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Z:\01_Integrated Reporting\2024\03.2024\10_Financial Data Supplement\"/>
    </mc:Choice>
  </mc:AlternateContent>
  <xr:revisionPtr revIDLastSave="0" documentId="13_ncr:1_{21D04551-7FE5-4324-B59D-9E81FD31E6E8}" xr6:coauthVersionLast="47" xr6:coauthVersionMax="47" xr10:uidLastSave="{00000000-0000-0000-0000-000000000000}"/>
  <bookViews>
    <workbookView xWindow="25800" yWindow="0" windowWidth="25800" windowHeight="21000" xr2:uid="{00000000-000D-0000-FFFF-FFFF00000000}"/>
  </bookViews>
  <sheets>
    <sheet name="Cover" sheetId="5" r:id="rId1"/>
    <sheet name="P&amp;L_KPI" sheetId="2" r:id="rId2"/>
    <sheet name="Flow_AuM" sheetId="14" r:id="rId3"/>
    <sheet name="Appendix"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s>
  <definedNames>
    <definedName name="____div1">[0]!____div1</definedName>
    <definedName name="____eps96">#REF!</definedName>
    <definedName name="____eps97">#REF!</definedName>
    <definedName name="____eps98">#REF!</definedName>
    <definedName name="___div1">[0]!___div1</definedName>
    <definedName name="___div96">#REF!</definedName>
    <definedName name="___div97">#REF!</definedName>
    <definedName name="___div98">#REF!</definedName>
    <definedName name="___eps96">#REF!</definedName>
    <definedName name="___eps97">#REF!</definedName>
    <definedName name="___eps98">#REF!</definedName>
    <definedName name="___FIX1">#REF!</definedName>
    <definedName name="___FIX2">#REF!</definedName>
    <definedName name="___FIX3">#REF!</definedName>
    <definedName name="___FIX4">#REF!</definedName>
    <definedName name="___FIX5">#REF!</definedName>
    <definedName name="___g3" localSheetId="2" hidden="1">{"sweden",#N/A,FALSE,"Sweden";"germany",#N/A,FALSE,"Germany";"portugal",#N/A,FALSE,"Portugal";"belgium",#N/A,FALSE,"Belgium";"japan",#N/A,FALSE,"Japan ";"italy",#N/A,FALSE,"Italy";"spain",#N/A,FALSE,"Spain";"korea",#N/A,FALSE,"Korea"}</definedName>
    <definedName name="___g3" hidden="1">{"sweden",#N/A,FALSE,"Sweden";"germany",#N/A,FALSE,"Germany";"portugal",#N/A,FALSE,"Portugal";"belgium",#N/A,FALSE,"Belgium";"japan",#N/A,FALSE,"Japan ";"italy",#N/A,FALSE,"Italy";"spain",#N/A,FALSE,"Spain";"korea",#N/A,FALSE,"Korea"}</definedName>
    <definedName name="___g4" localSheetId="2" hidden="1">{"Line Efficiency",#N/A,FALSE,"Benchmarking"}</definedName>
    <definedName name="___g4" hidden="1">{"Line Efficiency",#N/A,FALSE,"Benchmarking"}</definedName>
    <definedName name="___g5" localSheetId="2" hidden="1">{"print 1",#N/A,FALSE,"PrimeCo PCS";"print 2",#N/A,FALSE,"PrimeCo PCS";"valuation",#N/A,FALSE,"PrimeCo PCS"}</definedName>
    <definedName name="___g5" hidden="1">{"print 1",#N/A,FALSE,"PrimeCo PCS";"print 2",#N/A,FALSE,"PrimeCo PCS";"valuation",#N/A,FALSE,"PrimeCo PCS"}</definedName>
    <definedName name="___g6" localSheetId="2" hidden="1">{#N/A,#N/A,FALSE,"Spain MKT";#N/A,#N/A,FALSE,"Assumptions";#N/A,#N/A,FALSE,"Adve";#N/A,#N/A,FALSE,"E-Commerce";#N/A,#N/A,FALSE,"Opex";#N/A,#N/A,FALSE,"P&amp;L";#N/A,#N/A,FALSE,"FCF &amp; DCF"}</definedName>
    <definedName name="___g6" hidden="1">{#N/A,#N/A,FALSE,"Spain MKT";#N/A,#N/A,FALSE,"Assumptions";#N/A,#N/A,FALSE,"Adve";#N/A,#N/A,FALSE,"E-Commerce";#N/A,#N/A,FALSE,"Opex";#N/A,#N/A,FALSE,"P&amp;L";#N/A,#N/A,FALSE,"FCF &amp; DCF"}</definedName>
    <definedName name="___g7" localSheetId="2" hidden="1">{"Tarifica91",#N/A,FALSE,"Tariffs";"Tarifica92",#N/A,FALSE,"Tariffs";"Tarifica93",#N/A,FALSE,"Tariffs";"Tarifica94",#N/A,FALSE,"Tariffs";"Tarifica95",#N/A,FALSE,"Tariffs";"Tarifica96",#N/A,FALSE,"Tariffs"}</definedName>
    <definedName name="___g7" hidden="1">{"Tarifica91",#N/A,FALSE,"Tariffs";"Tarifica92",#N/A,FALSE,"Tariffs";"Tarifica93",#N/A,FALSE,"Tariffs";"Tarifica94",#N/A,FALSE,"Tariffs";"Tarifica95",#N/A,FALSE,"Tariffs";"Tarifica96",#N/A,FALSE,"Tariffs"}</definedName>
    <definedName name="___g8" localSheetId="2" hidden="1">{"Tariff Comparison",#N/A,FALSE,"Benchmarking";"Tariff Comparison 2",#N/A,FALSE,"Benchmarking";"Tariff Comparison 3",#N/A,FALSE,"Benchmarking"}</definedName>
    <definedName name="___g8" hidden="1">{"Tariff Comparison",#N/A,FALSE,"Benchmarking";"Tariff Comparison 2",#N/A,FALSE,"Benchmarking";"Tariff Comparison 3",#N/A,FALSE,"Benchmarking"}</definedName>
    <definedName name="___net96">#REF!</definedName>
    <definedName name="___net97">#REF!</definedName>
    <definedName name="___net98">#REF!</definedName>
    <definedName name="___OP1">#REF!</definedName>
    <definedName name="___OP2">#REF!</definedName>
    <definedName name="___Q22005">[0]!___Q22005</definedName>
    <definedName name="___re1" localSheetId="2" hidden="1">{"Back Page",#N/A,FALSE,"Front and Back"}</definedName>
    <definedName name="___re1" hidden="1">{"Back Page",#N/A,FALSE,"Front and Back"}</definedName>
    <definedName name="__1__123Graph_AGRAFICO_20">[1]MensiCosti!$AG$7:$AG$19</definedName>
    <definedName name="__10__123Graph_FGRAFICO_20">[1]MensiCosti!$AQ$7:$AQ$19</definedName>
    <definedName name="__100__123Graph_EGRAFICO_20" hidden="1">[2]TASSI2!$AP$7:$AP$19</definedName>
    <definedName name="__102__123Graph_FGRAFICO_20" hidden="1">[2]TASSI2!$AQ$7:$AQ$19</definedName>
    <definedName name="__103__123Graph_LBL_AGRAFICO_20" hidden="1">[2]TASSI2!$AG$6:$AG$6</definedName>
    <definedName name="__104__123Graph_LBL_BGRAFICO_20" hidden="1">[2]TASSI2!$AH$6:$AH$6</definedName>
    <definedName name="__105__123Graph_LBL_CGRAFICO_20" hidden="1">[2]TASSI2!$AI$6:$AI$6</definedName>
    <definedName name="__106__123Graph_LBL_DGRAFICO_20" hidden="1">[2]TASSI2!$AJ$6:$AJ$6</definedName>
    <definedName name="__107__123Graph_LBL_EGRAFICO_20" hidden="1">[2]TASSI2!$AP$5:$AP$5</definedName>
    <definedName name="__108__123Graph_LBL_FGRAFICO_20" hidden="1">[2]TASSI2!$AQ$5:$AQ$5</definedName>
    <definedName name="__109__123Graph_XGRAFICO_8" hidden="1">'[2]Tav.22 Rischio di Credito'!$AI$30:$AI$41</definedName>
    <definedName name="__11__123Graph_LBL_AGRAFICO_20">[1]MensiCosti!$AG$6:$AG$6</definedName>
    <definedName name="__12__123Graph_LBL_BGRAFICO_20">[1]MensiCosti!$AH$6:$AH$6</definedName>
    <definedName name="__123Graph_A" localSheetId="2" hidden="1">#REF!</definedName>
    <definedName name="__123Graph_A" hidden="1">#REF!</definedName>
    <definedName name="__123Graph_ABSYSASST" hidden="1">[3]interv!$C$37:$K$37</definedName>
    <definedName name="__123Graph_ACBASSETS" hidden="1">[3]interv!$C$34:$K$34</definedName>
    <definedName name="__123Graph_AERDOLLAR" hidden="1">'[4]ex rate'!$F$30:$AM$30</definedName>
    <definedName name="__123Graph_AERRUBLE" hidden="1">'[4]ex rate'!$F$31:$AM$31</definedName>
    <definedName name="__123Graph_AHUIDIGE" localSheetId="2" hidden="1">#REF!</definedName>
    <definedName name="__123Graph_AHUIDIGE" hidden="1">#REF!</definedName>
    <definedName name="__123Graph_AMIMPMAC" hidden="1">[5]monimp!$E$38:$N$38</definedName>
    <definedName name="__123Graph_AMONIMP" hidden="1">[5]monimp!$E$31:$N$31</definedName>
    <definedName name="__123Graph_AMULTVELO" hidden="1">[5]interv!$C$31:$K$31</definedName>
    <definedName name="__123Graph_APIP" hidden="1">'[6]USA 2000'!$L$33:$L$40</definedName>
    <definedName name="__123Graph_AREALRATE" hidden="1">'[4]ex rate'!$F$36:$AU$36</definedName>
    <definedName name="__123Graph_ARESCOV" hidden="1">[5]fiscout!$J$146:$J$166</definedName>
    <definedName name="__123Graph_ARUBRATE" hidden="1">'[4]ex rate'!$K$37:$AN$37</definedName>
    <definedName name="__123Graph_AUSRATE" hidden="1">'[4]ex rate'!$K$36:$AN$36</definedName>
    <definedName name="__123Graph_B" localSheetId="2" hidden="1">#REF!</definedName>
    <definedName name="__123Graph_B" hidden="1">#REF!</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HUIDIGE" localSheetId="2" hidden="1">#REF!</definedName>
    <definedName name="__123Graph_BHUIDIGE" hidden="1">#REF!</definedName>
    <definedName name="__123Graph_BMONIMP" hidden="1">[5]monimp!$E$38:$N$38</definedName>
    <definedName name="__123Graph_BMULTVELO" hidden="1">[5]interv!$C$32:$K$32</definedName>
    <definedName name="__123Graph_BREALRATE" hidden="1">'[4]ex rate'!$F$37:$AU$37</definedName>
    <definedName name="__123Graph_BRESCOV" hidden="1">[5]fiscout!$K$146:$K$166</definedName>
    <definedName name="__123Graph_BRUBRATE" hidden="1">'[4]ex rate'!$K$31:$AN$31</definedName>
    <definedName name="__123Graph_BUSRATE" hidden="1">'[4]ex rate'!$K$30:$AN$30</definedName>
    <definedName name="__123Graph_C" localSheetId="2" hidden="1">#REF!</definedName>
    <definedName name="__123Graph_C" hidden="1">#REF!</definedName>
    <definedName name="__123Graph_CBSYSASST" hidden="1">[5]interv!$C$39:$K$39</definedName>
    <definedName name="__123Graph_CHUIDIGE" localSheetId="2" hidden="1">#REF!</definedName>
    <definedName name="__123Graph_CHUIDIGE" hidden="1">#REF!</definedName>
    <definedName name="__123Graph_CRESCOV" hidden="1">[5]fiscout!$I$146:$I$166</definedName>
    <definedName name="__123Graph_D" localSheetId="2" hidden="1">#REF!</definedName>
    <definedName name="__123Graph_D" hidden="1">#REF!</definedName>
    <definedName name="__123Graph_DHUIDIGE" localSheetId="2" hidden="1">#REF!</definedName>
    <definedName name="__123Graph_DHUIDIGE" hidden="1">#REF!</definedName>
    <definedName name="__123Graph_E" localSheetId="2" hidden="1">#REF!</definedName>
    <definedName name="__123Graph_E" hidden="1">#REF!</definedName>
    <definedName name="__123Graph_EHUIDIGE" localSheetId="2" hidden="1">#REF!</definedName>
    <definedName name="__123Graph_EHUIDIGE" hidden="1">#REF!</definedName>
    <definedName name="__123Graph_F" localSheetId="2" hidden="1">#REF!</definedName>
    <definedName name="__123Graph_F" hidden="1">#REF!</definedName>
    <definedName name="__123Graph_FHUIDIGE" localSheetId="2" hidden="1">#REF!</definedName>
    <definedName name="__123Graph_FHUIDIGE" hidden="1">#REF!</definedName>
    <definedName name="__123Graph_XERDOLLAR" hidden="1">'[4]ex rate'!$F$15:$AM$15</definedName>
    <definedName name="__123Graph_XERG" hidden="1">[7]CD!$C$4:$H$4</definedName>
    <definedName name="__123Graph_XERRUBLE" hidden="1">'[4]ex rate'!$F$15:$AM$15</definedName>
    <definedName name="__123Graph_XKO" hidden="1">[7]CD!$C$4:$H$4</definedName>
    <definedName name="__123Graph_XRUBRATE" hidden="1">'[4]ex rate'!$K$15:$AN$15</definedName>
    <definedName name="__123Graph_XUSRATE" hidden="1">'[4]ex rate'!$K$15:$AN$15</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43__123Graph_AGRAFICO_20" hidden="1">[2]TASSI2!$AG$7:$AG$19</definedName>
    <definedName name="__44__123Graph_AGRAFICO_7" hidden="1">'[2]Tav.22 Rischio di Credito'!$AJ$7:$AJ$29</definedName>
    <definedName name="__45__123Graph_AGRAFICO_8" hidden="1">'[2]Tav.22 Rischio di Credito'!$AJ$30:$AJ$41</definedName>
    <definedName name="__5__123Graph_BGRAFICO_7">'[1]Tav.22 Rischio di Credito'!$AK$7:$AK$29</definedName>
    <definedName name="__6__123Graph_BGRAFICO_8">'[1]Tav.22 Rischio di Credito'!$AK$30:$AK$41</definedName>
    <definedName name="__69__123Graph_BGRAFICO_20" hidden="1">[2]TASSI2!$AH$7:$AH$19</definedName>
    <definedName name="__7__123Graph_CGRAFICO_20">[1]MensiCosti!$AI$7:$AI$19</definedName>
    <definedName name="__70__123Graph_BGRAFICO_7" hidden="1">'[2]Tav.22 Rischio di Credito'!$AK$7:$AK$29</definedName>
    <definedName name="__71__123Graph_BGRAFICO_8" hidden="1">'[2]Tav.22 Rischio di Credito'!$AK$30:$AK$41</definedName>
    <definedName name="__8__123Graph_DGRAFICO_20">[1]MensiCosti!$AJ$7:$AJ$19</definedName>
    <definedName name="__89__123Graph_CGRAFICO_20" hidden="1">[2]TASSI2!$AI$7:$AI$19</definedName>
    <definedName name="__9__123Graph_EGRAFICO_20">[1]MensiCosti!$AP$7:$AP$19</definedName>
    <definedName name="__97__123Graph_DGRAFICO_20" hidden="1">[2]TASSI2!$AJ$7:$AJ$19</definedName>
    <definedName name="__div1">[0]!__div1</definedName>
    <definedName name="__div96">#REF!</definedName>
    <definedName name="__div97">#REF!</definedName>
    <definedName name="__div98">#REF!</definedName>
    <definedName name="__eps96">#REF!</definedName>
    <definedName name="__eps97">#REF!</definedName>
    <definedName name="__eps98">#REF!</definedName>
    <definedName name="__FDS_HYPERLINK_TOGGLE_STATE__" hidden="1">"ON"</definedName>
    <definedName name="__FDS_UNIQUE_RANGE_ID_GENERATOR_COUNTER" hidden="1">1</definedName>
    <definedName name="__FIX1">#REF!</definedName>
    <definedName name="__FIX2">#REF!</definedName>
    <definedName name="__FIX3">#REF!</definedName>
    <definedName name="__FIX4">#REF!</definedName>
    <definedName name="__FIX5">#REF!</definedName>
    <definedName name="__g3" localSheetId="2" hidden="1">{"sweden",#N/A,FALSE,"Sweden";"germany",#N/A,FALSE,"Germany";"portugal",#N/A,FALSE,"Portugal";"belgium",#N/A,FALSE,"Belgium";"japan",#N/A,FALSE,"Japan ";"italy",#N/A,FALSE,"Italy";"spain",#N/A,FALSE,"Spain";"korea",#N/A,FALSE,"Korea"}</definedName>
    <definedName name="__g3" hidden="1">{"sweden",#N/A,FALSE,"Sweden";"germany",#N/A,FALSE,"Germany";"portugal",#N/A,FALSE,"Portugal";"belgium",#N/A,FALSE,"Belgium";"japan",#N/A,FALSE,"Japan ";"italy",#N/A,FALSE,"Italy";"spain",#N/A,FALSE,"Spain";"korea",#N/A,FALSE,"Korea"}</definedName>
    <definedName name="__g4" localSheetId="2" hidden="1">{"Line Efficiency",#N/A,FALSE,"Benchmarking"}</definedName>
    <definedName name="__g4" hidden="1">{"Line Efficiency",#N/A,FALSE,"Benchmarking"}</definedName>
    <definedName name="__g5" localSheetId="2" hidden="1">{"print 1",#N/A,FALSE,"PrimeCo PCS";"print 2",#N/A,FALSE,"PrimeCo PCS";"valuation",#N/A,FALSE,"PrimeCo PCS"}</definedName>
    <definedName name="__g5" hidden="1">{"print 1",#N/A,FALSE,"PrimeCo PCS";"print 2",#N/A,FALSE,"PrimeCo PCS";"valuation",#N/A,FALSE,"PrimeCo PCS"}</definedName>
    <definedName name="__g6" localSheetId="2" hidden="1">{#N/A,#N/A,FALSE,"Spain MKT";#N/A,#N/A,FALSE,"Assumptions";#N/A,#N/A,FALSE,"Adve";#N/A,#N/A,FALSE,"E-Commerce";#N/A,#N/A,FALSE,"Opex";#N/A,#N/A,FALSE,"P&amp;L";#N/A,#N/A,FALSE,"FCF &amp; DCF"}</definedName>
    <definedName name="__g6" hidden="1">{#N/A,#N/A,FALSE,"Spain MKT";#N/A,#N/A,FALSE,"Assumptions";#N/A,#N/A,FALSE,"Adve";#N/A,#N/A,FALSE,"E-Commerce";#N/A,#N/A,FALSE,"Opex";#N/A,#N/A,FALSE,"P&amp;L";#N/A,#N/A,FALSE,"FCF &amp; DCF"}</definedName>
    <definedName name="__g7" localSheetId="2" hidden="1">{"Tarifica91",#N/A,FALSE,"Tariffs";"Tarifica92",#N/A,FALSE,"Tariffs";"Tarifica93",#N/A,FALSE,"Tariffs";"Tarifica94",#N/A,FALSE,"Tariffs";"Tarifica95",#N/A,FALSE,"Tariffs";"Tarifica96",#N/A,FALSE,"Tariffs"}</definedName>
    <definedName name="__g7" hidden="1">{"Tarifica91",#N/A,FALSE,"Tariffs";"Tarifica92",#N/A,FALSE,"Tariffs";"Tarifica93",#N/A,FALSE,"Tariffs";"Tarifica94",#N/A,FALSE,"Tariffs";"Tarifica95",#N/A,FALSE,"Tariffs";"Tarifica96",#N/A,FALSE,"Tariffs"}</definedName>
    <definedName name="__g8" localSheetId="2" hidden="1">{"Tariff Comparison",#N/A,FALSE,"Benchmarking";"Tariff Comparison 2",#N/A,FALSE,"Benchmarking";"Tariff Comparison 3",#N/A,FALSE,"Benchmarking"}</definedName>
    <definedName name="__g8" hidden="1">{"Tariff Comparison",#N/A,FALSE,"Benchmarking";"Tariff Comparison 2",#N/A,FALSE,"Benchmarking";"Tariff Comparison 3",#N/A,FALSE,"Benchmarking"}</definedName>
    <definedName name="__IntlFixup" hidden="1">TRUE</definedName>
    <definedName name="__net96">#REF!</definedName>
    <definedName name="__net97">#REF!</definedName>
    <definedName name="__net98">#REF!</definedName>
    <definedName name="__OP1">#REF!</definedName>
    <definedName name="__OP2">#REF!</definedName>
    <definedName name="__Q22005">[0]!__Q22005</definedName>
    <definedName name="__re1" localSheetId="2" hidden="1">{"Back Page",#N/A,FALSE,"Front and Back"}</definedName>
    <definedName name="__re1" hidden="1">{"Back Page",#N/A,FALSE,"Front and Back"}</definedName>
    <definedName name="_1__123Graph_AGRAFICO_20" hidden="1">[1]MensiCosti!$AG$7:$AG$19</definedName>
    <definedName name="_1__FDSAUDITLINK__" localSheetId="2"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0__123Graph_EGRAFICO_20" hidden="1">[2]TASSI2!$AP$7:$AP$19</definedName>
    <definedName name="_102__123Graph_FGRAFICO_20" hidden="1">[2]TASSI2!$AQ$7:$AQ$19</definedName>
    <definedName name="_103__123Graph_LBL_AGRAFICO_20" hidden="1">[2]TASSI2!$AG$6:$AG$6</definedName>
    <definedName name="_104__123Graph_LBL_BGRAFICO_20" hidden="1">[2]TASSI2!$AH$6:$AH$6</definedName>
    <definedName name="_105__123Graph_LBL_CGRAFICO_20" hidden="1">[2]TASSI2!$AI$6:$AI$6</definedName>
    <definedName name="_106__123Graph_LBL_DGRAFICO_20" hidden="1">[2]TASSI2!$AJ$6:$AJ$6</definedName>
    <definedName name="_107__123Graph_LBL_EGRAFICO_20" hidden="1">[2]TASSI2!$AP$5:$AP$5</definedName>
    <definedName name="_108__123Graph_LBL_FGRAFICO_20" hidden="1">[2]TASSI2!$AQ$5:$AQ$5</definedName>
    <definedName name="_109__123Graph_XGRAFICO_8" hidden="1">'[2]Tav.22 Rischio di Credito'!$AI$30:$AI$41</definedName>
    <definedName name="_11__123Graph_LBL_AGRAFICO_20" hidden="1">[1]MensiCosti!$AG$6:$AG$6</definedName>
    <definedName name="_12__123Graph_LBL_BGRAFICO_20" hidden="1">[1]MensiCosti!$AH$6:$AH$6</definedName>
    <definedName name="_13__123Graph_LBL_CGRAFICO_20" hidden="1">[1]MensiCosti!$AI$6:$AI$6</definedName>
    <definedName name="_14__123Graph_LBL_DGRAFICO_20" hidden="1">[1]MensiCosti!$AJ$6:$AJ$6</definedName>
    <definedName name="_15__123Graph_LBL_EGRAFICO_20" hidden="1">[1]MensiCosti!$AP$5:$AP$5</definedName>
    <definedName name="_16__123Graph_LBL_FGRAFICO_20" hidden="1">[1]MensiCosti!$AQ$5:$AQ$5</definedName>
    <definedName name="_17__123Graph_XGRAFICO_8" hidden="1">'[1]Tav.22 Rischio di Credito'!$AI$30:$AI$41</definedName>
    <definedName name="_18_0Equity_capital_contribut">'[8]D2 DCF'!#REF!</definedName>
    <definedName name="_19_0FINANCING_REQUIREM">'[8]D2 DCF'!#REF!</definedName>
    <definedName name="_2__123Graph_AGRAFICO_7" hidden="1">'[1]Tav.22 Rischio di Credito'!$AJ$7:$AJ$29</definedName>
    <definedName name="_20_0Graph_S">'[9]Rev&amp;CoGS'!#REF!</definedName>
    <definedName name="_2002E">#REF!</definedName>
    <definedName name="_2H">[10]Sust_RoE!$M$12</definedName>
    <definedName name="_3__123Graph_AGRAFICO_8" hidden="1">'[1]Tav.22 Rischio di Credito'!$AJ$30:$AJ$41</definedName>
    <definedName name="_4__123Graph_BGRAFICO_20" hidden="1">[1]MensiCosti!$AH$7:$AH$19</definedName>
    <definedName name="_43__123Graph_AGRAFICO_20" hidden="1">[2]TASSI2!$AG$7:$AG$19</definedName>
    <definedName name="_44__123Graph_AGRAFICO_7" hidden="1">'[2]Tav.22 Rischio di Credito'!$AJ$7:$AJ$29</definedName>
    <definedName name="_45__123Graph_AGRAFICO_8" hidden="1">'[2]Tav.22 Rischio di Credito'!$AJ$30:$AJ$41</definedName>
    <definedName name="_5__123Graph_BGRAFICO_7" hidden="1">'[1]Tav.22 Rischio di Credito'!$AK$7:$AK$29</definedName>
    <definedName name="_6__123Graph_BGRAFICO_8" hidden="1">'[1]Tav.22 Rischio di Credito'!$AK$30:$AK$41</definedName>
    <definedName name="_69__123Graph_BGRAFICO_20" hidden="1">[2]TASSI2!$AH$7:$AH$19</definedName>
    <definedName name="_7__123Graph_CGRAFICO_20" hidden="1">[1]MensiCosti!$AI$7:$AI$19</definedName>
    <definedName name="_70__123Graph_BGRAFICO_7" hidden="1">'[2]Tav.22 Rischio di Credito'!$AK$7:$AK$29</definedName>
    <definedName name="_71__123Graph_BGRAFICO_8" hidden="1">'[2]Tav.22 Rischio di Credito'!$AK$30:$AK$41</definedName>
    <definedName name="_8__123Graph_DGRAFICO_20" hidden="1">[1]MensiCosti!$AJ$7:$AJ$19</definedName>
    <definedName name="_89__123Graph_CGRAFICO_20" hidden="1">[2]TASSI2!$AI$7:$AI$19</definedName>
    <definedName name="_9__123Graph_EGRAFICO_20" hidden="1">[1]MensiCosti!$AP$7:$AP$19</definedName>
    <definedName name="_97__123Graph_DGRAFICO_20" hidden="1">[2]TASSI2!$AJ$7:$AJ$19</definedName>
    <definedName name="_AGR2000">#REF!</definedName>
    <definedName name="_AGR2001">#REF!</definedName>
    <definedName name="_AGR2002">#REF!</definedName>
    <definedName name="_AGR2003">#REF!</definedName>
    <definedName name="_AGR2004">#REF!</definedName>
    <definedName name="_AGR2005">#REF!</definedName>
    <definedName name="_AGR2006">#REF!</definedName>
    <definedName name="_AGR2007">#REF!</definedName>
    <definedName name="_AGR2008">#REF!</definedName>
    <definedName name="_AGR2009">#REF!</definedName>
    <definedName name="_AGR2010">#REF!</definedName>
    <definedName name="_AGR2011">#REF!</definedName>
    <definedName name="_AGR2012">#REF!</definedName>
    <definedName name="_AGR92">#REF!</definedName>
    <definedName name="_AGR93">#REF!</definedName>
    <definedName name="_AGR94">#REF!</definedName>
    <definedName name="_AGR95">#REF!</definedName>
    <definedName name="_AGR96">#REF!</definedName>
    <definedName name="_AGR97">#REF!</definedName>
    <definedName name="_AGR98">#REF!</definedName>
    <definedName name="_AGR99">#REF!</definedName>
    <definedName name="_ANI2000">#REF!</definedName>
    <definedName name="_ANI2001">#REF!</definedName>
    <definedName name="_ANI2002">#REF!</definedName>
    <definedName name="_ANI2003">#REF!</definedName>
    <definedName name="_ANI2004">#REF!</definedName>
    <definedName name="_ANI2005">#REF!</definedName>
    <definedName name="_ANI2006">#REF!</definedName>
    <definedName name="_ANI2007">#REF!</definedName>
    <definedName name="_ANI2008">#REF!</definedName>
    <definedName name="_ANI2009">#REF!</definedName>
    <definedName name="_ANI2010">#REF!</definedName>
    <definedName name="_ANI2011">#REF!</definedName>
    <definedName name="_ANI2012">#REF!</definedName>
    <definedName name="_ANI92">#REF!</definedName>
    <definedName name="_ANI93">#REF!</definedName>
    <definedName name="_ANI94">#REF!</definedName>
    <definedName name="_ANI95">#REF!</definedName>
    <definedName name="_ANI96">#REF!</definedName>
    <definedName name="_ANI97">#REF!</definedName>
    <definedName name="_ANI98">#REF!</definedName>
    <definedName name="_ANI99">#REF!</definedName>
    <definedName name="_ASS2000">#REF!</definedName>
    <definedName name="_ASS2001">#REF!</definedName>
    <definedName name="_ASS2002">#REF!</definedName>
    <definedName name="_ASS2003">#REF!</definedName>
    <definedName name="_ASS2004">#REF!</definedName>
    <definedName name="_ASS2005">#REF!</definedName>
    <definedName name="_ASS2006">#REF!</definedName>
    <definedName name="_ASS2007">#REF!</definedName>
    <definedName name="_ASS2008">#REF!</definedName>
    <definedName name="_ASS2009">#REF!</definedName>
    <definedName name="_ASS2010">#REF!</definedName>
    <definedName name="_ASS2011">#REF!</definedName>
    <definedName name="_ASS2012">#REF!</definedName>
    <definedName name="_ASS92">#REF!</definedName>
    <definedName name="_ASS93">#REF!</definedName>
    <definedName name="_ASS94">#REF!</definedName>
    <definedName name="_ASS95">#REF!</definedName>
    <definedName name="_ASS96">#REF!</definedName>
    <definedName name="_ASS97">#REF!</definedName>
    <definedName name="_ASS98">#REF!</definedName>
    <definedName name="_ASS99">#REF!</definedName>
    <definedName name="_ATA2000">#REF!</definedName>
    <definedName name="_ATA2001">#REF!</definedName>
    <definedName name="_ATA2002">#REF!</definedName>
    <definedName name="_ATA2003">#REF!</definedName>
    <definedName name="_ATA2004">#REF!</definedName>
    <definedName name="_ATA2005">#REF!</definedName>
    <definedName name="_ATA2006">#REF!</definedName>
    <definedName name="_ATA2007">#REF!</definedName>
    <definedName name="_ATA2008">#REF!</definedName>
    <definedName name="_ATA2009">#REF!</definedName>
    <definedName name="_ATA2010">#REF!</definedName>
    <definedName name="_ATA2011">#REF!</definedName>
    <definedName name="_ATA2012">#REF!</definedName>
    <definedName name="_ATA92">#REF!</definedName>
    <definedName name="_ATA93">#REF!</definedName>
    <definedName name="_ATA94">#REF!</definedName>
    <definedName name="_ATA95">#REF!</definedName>
    <definedName name="_ATA96">#REF!</definedName>
    <definedName name="_ATA97">#REF!</definedName>
    <definedName name="_ATA98">#REF!</definedName>
    <definedName name="_ATA99">#REF!</definedName>
    <definedName name="_ATM2000">#REF!</definedName>
    <definedName name="_ATM2001">#REF!</definedName>
    <definedName name="_ATM2002">#REF!</definedName>
    <definedName name="_ATM2003">#REF!</definedName>
    <definedName name="_ATM2004">#REF!</definedName>
    <definedName name="_ATM2005">#REF!</definedName>
    <definedName name="_ATM2006">#REF!</definedName>
    <definedName name="_ATM2007">#REF!</definedName>
    <definedName name="_ATM2008">#REF!</definedName>
    <definedName name="_ATM2009">#REF!</definedName>
    <definedName name="_ATM2010">#REF!</definedName>
    <definedName name="_ATM2011">#REF!</definedName>
    <definedName name="_ATM2012">#REF!</definedName>
    <definedName name="_ATM92">#REF!</definedName>
    <definedName name="_ATM93">#REF!</definedName>
    <definedName name="_ATM94">#REF!</definedName>
    <definedName name="_ATM95">#REF!</definedName>
    <definedName name="_ATM96">#REF!</definedName>
    <definedName name="_ATM97">#REF!</definedName>
    <definedName name="_ATM98">#REF!</definedName>
    <definedName name="_ATM99">#REF!</definedName>
    <definedName name="_AUM2000">#REF!</definedName>
    <definedName name="_AUM2001">#REF!</definedName>
    <definedName name="_AUM2002">#REF!</definedName>
    <definedName name="_AUM2003">#REF!</definedName>
    <definedName name="_AUM2004">#REF!</definedName>
    <definedName name="_AUM2005">#REF!</definedName>
    <definedName name="_AUM2006">#REF!</definedName>
    <definedName name="_AUM2007">#REF!</definedName>
    <definedName name="_AUM2008">#REF!</definedName>
    <definedName name="_AUM2009">#REF!</definedName>
    <definedName name="_AUM2010">#REF!</definedName>
    <definedName name="_AUM2011">#REF!</definedName>
    <definedName name="_AUM2012">#REF!</definedName>
    <definedName name="_AUM92">#REF!</definedName>
    <definedName name="_AUM93">#REF!</definedName>
    <definedName name="_AUM94">#REF!</definedName>
    <definedName name="_AUM95">#REF!</definedName>
    <definedName name="_AUM96">#REF!</definedName>
    <definedName name="_AUM97">#REF!</definedName>
    <definedName name="_AUM98">#REF!</definedName>
    <definedName name="_AUM99">#REF!</definedName>
    <definedName name="_bdm.005E343803F8408C8E5EFC9797A965A3.edm" localSheetId="2" hidden="1">#REF!</definedName>
    <definedName name="_bdm.005E343803F8408C8E5EFC9797A965A3.edm" hidden="1">#REF!</definedName>
    <definedName name="_bdm.0555C970CB3E4F26BCA14E214950A33F.edm" hidden="1" xml:space="preserve">                  '[11]Division Summary'!$A:$IV</definedName>
    <definedName name="_bdm.05676693107C4621BAF24191011CD603.edm" hidden="1" xml:space="preserve">                    [12]LEGACY!$A:$IV</definedName>
    <definedName name="_bdm.06E319D845374DC29C42D415D1575938.edm" hidden="1" xml:space="preserve">                    [12]LEGACY!$A:$IV</definedName>
    <definedName name="_bdm.10ACD1BF21474B8086239B398BFA1FE1.edm" hidden="1" xml:space="preserve">                      [12]LEGACY!$A:$IV</definedName>
    <definedName name="_bdm.16F9AD9CCDD5457E8DF510FCA64D0EEE.edm" hidden="1" xml:space="preserve">                  '[11]Division Summary'!$A:$IV</definedName>
    <definedName name="_bdm.19483D4F3D9F46BABF4EC72058439700.edm" localSheetId="2" hidden="1">#REF!</definedName>
    <definedName name="_bdm.19483D4F3D9F46BABF4EC72058439700.edm" hidden="1">#REF!</definedName>
    <definedName name="_bdm.1D50AEEE354344F5A7ECBA28E22A0BB5.edm" hidden="1" xml:space="preserve">                    [12]LEGACY!$A:$IV</definedName>
    <definedName name="_bdm.26E33F42E27D4DEA90B0E45AAA18C0C5.edm" localSheetId="2" hidden="1">#REF!</definedName>
    <definedName name="_bdm.26E33F42E27D4DEA90B0E45AAA18C0C5.edm" hidden="1">#REF!</definedName>
    <definedName name="_bdm.2A7BA313BD9D465F88EE852205C2D40C.edm" hidden="1" xml:space="preserve">                '[13]Division Summary'!$A:$IV</definedName>
    <definedName name="_bdm.2B90AD9E743F4727BBF94ABC5CBC193F.edm" hidden="1" xml:space="preserve">                      [12]LEGACY!$A:$IV</definedName>
    <definedName name="_bdm.2D7E3770CFA14C709C3FA39B9FF0050F.edm" hidden="1" xml:space="preserve">                    [12]LEGACY!$A:$IV</definedName>
    <definedName name="_bdm.2FE145595CE74F26AB33027F8E9767B2.edm" hidden="1" xml:space="preserve">                    '[12]Pro forma'!$A:$IV</definedName>
    <definedName name="_bdm.31771867BA574A3CAFC5209B4CA94F70.edm" hidden="1" xml:space="preserve">                    '[14]BS Mix'!$A:$IV</definedName>
    <definedName name="_bdm.338BB23F5FAE4F7CA7445D55CF1AA14B.edm" hidden="1" xml:space="preserve">                '[13]Division Summary'!$A:$IV</definedName>
    <definedName name="_bdm.39F095FA8C4B472D92CDB709C2AEB5E1.edm" hidden="1" xml:space="preserve">                      '[14]BS Mix'!$A:$IV</definedName>
    <definedName name="_bdm.440A82DA27074A2C971D70091732EC95.edm" hidden="1" xml:space="preserve">                    '[12]Summary Divisions'!$A:$IV</definedName>
    <definedName name="_bdm.45BE717E79614315B4B5F998FD31EF7A.edm" localSheetId="2" hidden="1">#REF!</definedName>
    <definedName name="_bdm.45BE717E79614315B4B5F998FD31EF7A.edm" hidden="1">#REF!</definedName>
    <definedName name="_bdm.55CC6C735AD040FDAB4C4D1685E36E91.edm" hidden="1" xml:space="preserve">                      '[14]BS Mix'!$A:$IV</definedName>
    <definedName name="_bdm.56028BC75F0D48DFBF28BA28D706C1F9.edm" hidden="1" xml:space="preserve">                  '[11]Division Summary'!$A:$IV</definedName>
    <definedName name="_bdm.58F4B4263E944AAFBD9D21528318FCDC.edm" hidden="1" xml:space="preserve">                    [12]LEGACY!$A:$IV</definedName>
    <definedName name="_bdm.5DB1B12875C6407DA6FD74E997C34EB7.edm" localSheetId="2" hidden="1">#REF!</definedName>
    <definedName name="_bdm.5DB1B12875C6407DA6FD74E997C34EB7.edm" hidden="1">#REF!</definedName>
    <definedName name="_bdm.603235E6786345C48EBC0822EDD38EC3.edm" hidden="1" xml:space="preserve">                    [12]LEGACY!$A:$IV</definedName>
    <definedName name="_bdm.648FA4FC5DA24F9DB5E1E09E450BB282.edm" localSheetId="2" hidden="1">#REF!</definedName>
    <definedName name="_bdm.648FA4FC5DA24F9DB5E1E09E450BB282.edm" hidden="1">#REF!</definedName>
    <definedName name="_bdm.71EF6A1CCDFE4253AE43D43FCE36C371.edm" hidden="1" xml:space="preserve">                    [12]LEGACY!$A:$IV</definedName>
    <definedName name="_bdm.76DD1B604B98428CA2EBD580CB5A1A08.edm" hidden="1" xml:space="preserve">                    '[14]BS Mix'!$A:$IV</definedName>
    <definedName name="_bdm.805F9F55FBFD49E0BC6ECD0D5E9EA622.edm" localSheetId="2" hidden="1">#REF!</definedName>
    <definedName name="_bdm.805F9F55FBFD49E0BC6ECD0D5E9EA622.edm" hidden="1">#REF!</definedName>
    <definedName name="_bdm.8B20ED217BE843BBA006C48B17813E45.edm" hidden="1" xml:space="preserve">                    [12]LEGACY!$A:$IV</definedName>
    <definedName name="_bdm.8EE00745DC5449888901EE1C756DD2C3.edm" localSheetId="2" hidden="1">#REF!</definedName>
    <definedName name="_bdm.8EE00745DC5449888901EE1C756DD2C3.edm" hidden="1">#REF!</definedName>
    <definedName name="_bdm.939271ECB2DF444F9BF6099EA8CEB188.edm" hidden="1" xml:space="preserve">                    '[12]Income Statement'!$A:$IV</definedName>
    <definedName name="_bdm.97CBD980100245B281AAB0853DDBF214.edm" localSheetId="2" hidden="1">#REF!</definedName>
    <definedName name="_bdm.97CBD980100245B281AAB0853DDBF214.edm" hidden="1">#REF!</definedName>
    <definedName name="_bdm.98D8126DAB6F43CFBED6F47D4AD325B4.edm" localSheetId="2" hidden="1">#REF!</definedName>
    <definedName name="_bdm.98D8126DAB6F43CFBED6F47D4AD325B4.edm" hidden="1">#REF!</definedName>
    <definedName name="_bdm.98DED7DF99FD4C6A804FBF8CBBA1545E.edm" hidden="1" xml:space="preserve">                      '[12]Income Statement'!$A:$IV</definedName>
    <definedName name="_bdm.99B6D62F191E4DDFBA71CEE6BF03823A.edm" hidden="1" xml:space="preserve">                  '[11]Division Summary'!$A:$IV</definedName>
    <definedName name="_bdm.9CDFD16C4BA54B1CA7A3E53F606B3012.edm" hidden="1" xml:space="preserve">                      [12]LEGACY!$A:$IV</definedName>
    <definedName name="_bdm.9D53560C40164F319E5E1332D58F225A.edm" hidden="1" xml:space="preserve">                    [12]Valuation!$A:$IV</definedName>
    <definedName name="_bdm.9D562548FD354721A9FF3B5D42885B4C.edm" hidden="1" xml:space="preserve">                    [12]LEGACY!$A:$IV</definedName>
    <definedName name="_bdm.A354BAC177F546AEA71B0B7540356FE6.edm" hidden="1" xml:space="preserve">                    '[12]Summary Divisions'!$A:$IV</definedName>
    <definedName name="_bdm.A4821D0D18C34C07B1644C12533172E7.edm" hidden="1" xml:space="preserve">                    [12]LEGACY!$A:$IV</definedName>
    <definedName name="_bdm.AA68DB6E9B19415C85D179246F8AC430.edm" hidden="1" xml:space="preserve">                    [12]LEGACY!$A:$IV</definedName>
    <definedName name="_bdm.B65E87ADFA79466CBFB81B3520273D2C.edm" hidden="1" xml:space="preserve">                    [12]LEGACY!$A:$IV</definedName>
    <definedName name="_bdm.CF15933516DF43888DBDC9A990FDD1C4.edm" hidden="1" xml:space="preserve">                    [12]LEGACY!$A:$IV</definedName>
    <definedName name="_bdm.D127C7E095D14C5DB27B7F0A7C0CE569.edm" hidden="1" xml:space="preserve">                    [12]LEGACY!$A:$IV</definedName>
    <definedName name="_bdm.D4CA5B4927B34A2E8C81D9996E3EE3EE.edm" hidden="1" xml:space="preserve">                    '[14]BS Mix'!$A:$IV</definedName>
    <definedName name="_bdm.E572B4B56C9D4D6299E9B01DBB795A61.edm" hidden="1" xml:space="preserve">                    [12]LEGACY!$A:$IV</definedName>
    <definedName name="_bdm.FA059B9B1AE541C895AD0AF372BBA9F8.edm" hidden="1" xml:space="preserve">                    [12]LEGACY!$A:$IV</definedName>
    <definedName name="_bdm.FABF7C142D0441A582CAD26FEA8AF7D0.edm" hidden="1" xml:space="preserve">                    '[12]Summary Divisions'!$A:$IV</definedName>
    <definedName name="_bdm.FD48C632693E4496A45856A7B4B4ACAA.edm" hidden="1" xml:space="preserve">                      '[14]BS Mix'!$A:$IV</definedName>
    <definedName name="_BIS2000">#REF!</definedName>
    <definedName name="_BIS2001">#REF!</definedName>
    <definedName name="_BIS2002">#REF!</definedName>
    <definedName name="_BIS2003">#REF!</definedName>
    <definedName name="_BIS2004">#REF!</definedName>
    <definedName name="_BIS2005">#REF!</definedName>
    <definedName name="_BIS2006">#REF!</definedName>
    <definedName name="_BIS2007">#REF!</definedName>
    <definedName name="_BIS2008">#REF!</definedName>
    <definedName name="_BIS2009">#REF!</definedName>
    <definedName name="_BIS2010">#REF!</definedName>
    <definedName name="_BIS2011">#REF!</definedName>
    <definedName name="_BIS2012">#REF!</definedName>
    <definedName name="_BIS92">#REF!</definedName>
    <definedName name="_BIS93">#REF!</definedName>
    <definedName name="_BIS94">#REF!</definedName>
    <definedName name="_BIS95">#REF!</definedName>
    <definedName name="_BIS96">#REF!</definedName>
    <definedName name="_BIS97">#REF!</definedName>
    <definedName name="_BIS98">#REF!</definedName>
    <definedName name="_BIS99">#REF!</definedName>
    <definedName name="_cal1">#N/A</definedName>
    <definedName name="_CTD2000">#REF!</definedName>
    <definedName name="_CTD2001">#REF!</definedName>
    <definedName name="_CTD2002">#REF!</definedName>
    <definedName name="_CTD2003">#REF!</definedName>
    <definedName name="_CTD2004">#REF!</definedName>
    <definedName name="_CTD2005">#REF!</definedName>
    <definedName name="_CTD2006">#REF!</definedName>
    <definedName name="_CTD2007">#REF!</definedName>
    <definedName name="_CTD2008">#REF!</definedName>
    <definedName name="_CTD2009">#REF!</definedName>
    <definedName name="_CTD2010">#REF!</definedName>
    <definedName name="_CTD2011">#REF!</definedName>
    <definedName name="_CTD2012">#REF!</definedName>
    <definedName name="_CTD92">#REF!</definedName>
    <definedName name="_CTD93">#REF!</definedName>
    <definedName name="_CTD94">#REF!</definedName>
    <definedName name="_CTD95">#REF!</definedName>
    <definedName name="_CTD96">#REF!</definedName>
    <definedName name="_CTD97">#REF!</definedName>
    <definedName name="_CTD98">#REF!</definedName>
    <definedName name="_CTD99">#REF!</definedName>
    <definedName name="_DIV1">#REF!</definedName>
    <definedName name="_DIV10">#REF!</definedName>
    <definedName name="_DIV2">#REF!</definedName>
    <definedName name="_DIV3">#REF!</definedName>
    <definedName name="_DIV4">#REF!</definedName>
    <definedName name="_DIV5">#REF!</definedName>
    <definedName name="_DIV6">#REF!</definedName>
    <definedName name="_DIV7">#REF!</definedName>
    <definedName name="_DIV8">#REF!</definedName>
    <definedName name="_DIV9">#REF!</definedName>
    <definedName name="_div96">#REF!</definedName>
    <definedName name="_div97">#REF!</definedName>
    <definedName name="_div98">#REF!</definedName>
    <definedName name="_EPS2000">#REF!</definedName>
    <definedName name="_EPS2001">#REF!</definedName>
    <definedName name="_EPS2002">#REF!</definedName>
    <definedName name="_EPS2003">#REF!</definedName>
    <definedName name="_EPS2004">#REF!</definedName>
    <definedName name="_EPS2005">#REF!</definedName>
    <definedName name="_EPS2006">#REF!</definedName>
    <definedName name="_EPS2007">#REF!</definedName>
    <definedName name="_EPS2008">#REF!</definedName>
    <definedName name="_EPS2009">#REF!</definedName>
    <definedName name="_EPS2010">#REF!</definedName>
    <definedName name="_EPS2011">#REF!</definedName>
    <definedName name="_EPS2012">#REF!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FEE2000">#REF!</definedName>
    <definedName name="_FEE2001">#REF!</definedName>
    <definedName name="_FEE2002">#REF!</definedName>
    <definedName name="_FEE2003">#REF!</definedName>
    <definedName name="_FEE2004">#REF!</definedName>
    <definedName name="_FEE2005">#REF!</definedName>
    <definedName name="_FEE2006">#REF!</definedName>
    <definedName name="_FEE2007">#REF!</definedName>
    <definedName name="_FEE2008">#REF!</definedName>
    <definedName name="_FEE2009">#REF!</definedName>
    <definedName name="_FEE2010">#REF!</definedName>
    <definedName name="_FEE2011">#REF!</definedName>
    <definedName name="_FEE2012">#REF!</definedName>
    <definedName name="_FEE92">#REF!</definedName>
    <definedName name="_FEE93">#REF!</definedName>
    <definedName name="_FEE94">#REF!</definedName>
    <definedName name="_FEE95">#REF!</definedName>
    <definedName name="_FEE96">#REF!</definedName>
    <definedName name="_FEE97">#REF!</definedName>
    <definedName name="_FEE98">#REF!</definedName>
    <definedName name="_FEE99">#REF!</definedName>
    <definedName name="_Fill" localSheetId="2" hidden="1">#REF!</definedName>
    <definedName name="_Fill" hidden="1">#REF!</definedName>
    <definedName name="_filterd" hidden="1">[15]C!$P$428:$T$428</definedName>
    <definedName name="_FIX1">#REF!</definedName>
    <definedName name="_FIX2">#REF!</definedName>
    <definedName name="_FIX3">#REF!</definedName>
    <definedName name="_FIX4">#REF!</definedName>
    <definedName name="_FIX5">#REF!</definedName>
    <definedName name="_FXA2000">#REF!</definedName>
    <definedName name="_FXA2001">#REF!</definedName>
    <definedName name="_FXA2002">#REF!</definedName>
    <definedName name="_FXA2003">#REF!</definedName>
    <definedName name="_FXA2004">#REF!</definedName>
    <definedName name="_FXA2005">#REF!</definedName>
    <definedName name="_FXA2006">#REF!</definedName>
    <definedName name="_FXA2007">#REF!</definedName>
    <definedName name="_FXA2008">#REF!</definedName>
    <definedName name="_FXA2009">#REF!</definedName>
    <definedName name="_FXA2010">#REF!</definedName>
    <definedName name="_FXA2011">#REF!</definedName>
    <definedName name="_FXA2012">#REF!</definedName>
    <definedName name="_FXA92">#REF!</definedName>
    <definedName name="_FXA93">#REF!</definedName>
    <definedName name="_FXA94">#REF!</definedName>
    <definedName name="_FXA95">#REF!</definedName>
    <definedName name="_FXA96">#REF!</definedName>
    <definedName name="_FXA97">#REF!</definedName>
    <definedName name="_FXA98">#REF!</definedName>
    <definedName name="_FXA99">#REF!</definedName>
    <definedName name="_g3" localSheetId="2"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hidden="1">{"Line Efficiency",#N/A,FALSE,"Benchmarking"}</definedName>
    <definedName name="_g5" localSheetId="2"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NI01">[16]Sheet8!$K$77</definedName>
    <definedName name="_GWA2000">#REF!</definedName>
    <definedName name="_GWA2001">#REF!</definedName>
    <definedName name="_GWA2002">#REF!</definedName>
    <definedName name="_GWA2003">#REF!</definedName>
    <definedName name="_GWA2004">#REF!</definedName>
    <definedName name="_GWA2005">#REF!</definedName>
    <definedName name="_GWA2006">#REF!</definedName>
    <definedName name="_GWA2007">#REF!</definedName>
    <definedName name="_GWA2008">#REF!</definedName>
    <definedName name="_GWA2009">#REF!</definedName>
    <definedName name="_GWA2010">#REF!</definedName>
    <definedName name="_GWA2011">#REF!</definedName>
    <definedName name="_GWA2012">#REF!</definedName>
    <definedName name="_GWA92">#REF!</definedName>
    <definedName name="_GWA93">#REF!</definedName>
    <definedName name="_GWA94">#REF!</definedName>
    <definedName name="_GWA95">#REF!</definedName>
    <definedName name="_GWA96">#REF!</definedName>
    <definedName name="_GWA97">#REF!</definedName>
    <definedName name="_GWA98">#REF!</definedName>
    <definedName name="_GWA99">#REF!</definedName>
    <definedName name="_IBF2000">#REF!</definedName>
    <definedName name="_IBF2001">#REF!</definedName>
    <definedName name="_IBF2002">#REF!</definedName>
    <definedName name="_IBF2003">#REF!</definedName>
    <definedName name="_IBF2004">#REF!</definedName>
    <definedName name="_IBF2005">#REF!</definedName>
    <definedName name="_IBF2006">#REF!</definedName>
    <definedName name="_IBF2007">#REF!</definedName>
    <definedName name="_IBF2008">#REF!</definedName>
    <definedName name="_IBF2009">#REF!</definedName>
    <definedName name="_IBF2010">#REF!</definedName>
    <definedName name="_IBF2011">#REF!</definedName>
    <definedName name="_IBF2012">#REF!</definedName>
    <definedName name="_IBF92">#REF!</definedName>
    <definedName name="_IBF93">#REF!</definedName>
    <definedName name="_IBF94">#REF!</definedName>
    <definedName name="_IBF95">#REF!</definedName>
    <definedName name="_IBF96">#REF!</definedName>
    <definedName name="_IBF97">#REF!</definedName>
    <definedName name="_IBF98">#REF!</definedName>
    <definedName name="_IBF99">#REF!</definedName>
    <definedName name="_IWB2000">#REF!</definedName>
    <definedName name="_IWB2001">#REF!</definedName>
    <definedName name="_IWB2002">#REF!</definedName>
    <definedName name="_IWB2003">#REF!</definedName>
    <definedName name="_IWB2004">#REF!</definedName>
    <definedName name="_IWB2005">#REF!</definedName>
    <definedName name="_IWB2006">#REF!</definedName>
    <definedName name="_IWB2007">#REF!</definedName>
    <definedName name="_IWB2008">#REF!</definedName>
    <definedName name="_IWB2009">#REF!</definedName>
    <definedName name="_IWB2010">#REF!</definedName>
    <definedName name="_IWB2011">#REF!</definedName>
    <definedName name="_IWB2012">#REF!</definedName>
    <definedName name="_IWB92">#REF!</definedName>
    <definedName name="_IWB93">#REF!</definedName>
    <definedName name="_IWB94">#REF!</definedName>
    <definedName name="_IWB95">#REF!</definedName>
    <definedName name="_IWB96">#REF!</definedName>
    <definedName name="_IWB97">#REF!</definedName>
    <definedName name="_IWB98">#REF!</definedName>
    <definedName name="_IWB99">#REF!</definedName>
    <definedName name="_LLC2000">#REF!</definedName>
    <definedName name="_LLC2001">#REF!</definedName>
    <definedName name="_LLC2002">#REF!</definedName>
    <definedName name="_LLC2003">#REF!</definedName>
    <definedName name="_LLC2004">#REF!</definedName>
    <definedName name="_LLC2005">#REF!</definedName>
    <definedName name="_LLC2006">#REF!</definedName>
    <definedName name="_LLC2007">#REF!</definedName>
    <definedName name="_LLC2008">#REF!</definedName>
    <definedName name="_LLC2009">#REF!</definedName>
    <definedName name="_LLC2010">#REF!</definedName>
    <definedName name="_LLC2011">#REF!</definedName>
    <definedName name="_LLC2012">#REF!</definedName>
    <definedName name="_LLC92">#REF!</definedName>
    <definedName name="_LLC93">#REF!</definedName>
    <definedName name="_LLC94">#REF!</definedName>
    <definedName name="_LLC95">#REF!</definedName>
    <definedName name="_LLC96">#REF!</definedName>
    <definedName name="_LLC97">#REF!</definedName>
    <definedName name="_LLC98">#REF!</definedName>
    <definedName name="_LLC99">#REF!</definedName>
    <definedName name="_LLR2000">#REF!</definedName>
    <definedName name="_LLR2001">#REF!</definedName>
    <definedName name="_LLR2002">#REF!</definedName>
    <definedName name="_LLR2003">#REF!</definedName>
    <definedName name="_LLR2004">#REF!</definedName>
    <definedName name="_LLR2005">#REF!</definedName>
    <definedName name="_LLR2006">#REF!</definedName>
    <definedName name="_LLR2007">#REF!</definedName>
    <definedName name="_LLR2008">#REF!</definedName>
    <definedName name="_LLR2009">#REF!</definedName>
    <definedName name="_LLR2010">#REF!</definedName>
    <definedName name="_LLR2011">#REF!</definedName>
    <definedName name="_LLR2012">#REF!</definedName>
    <definedName name="_LLR92">#REF!</definedName>
    <definedName name="_LLR93">#REF!</definedName>
    <definedName name="_LLR94">#REF!</definedName>
    <definedName name="_LLR95">#REF!</definedName>
    <definedName name="_LLR96">#REF!</definedName>
    <definedName name="_LLR97">#REF!</definedName>
    <definedName name="_LLR98">#REF!</definedName>
    <definedName name="_LLR99">#REF!</definedName>
    <definedName name="_MI2000">#REF!</definedName>
    <definedName name="_MI2001">#REF!</definedName>
    <definedName name="_MI2002">#REF!</definedName>
    <definedName name="_MI2003">#REF!</definedName>
    <definedName name="_MI2004">#REF!</definedName>
    <definedName name="_MI2005">#REF!</definedName>
    <definedName name="_MI2006">#REF!</definedName>
    <definedName name="_MI2007">#REF!</definedName>
    <definedName name="_MI2008">#REF!</definedName>
    <definedName name="_MI2009">#REF!</definedName>
    <definedName name="_MI2010">#REF!</definedName>
    <definedName name="_MI2011">#REF!</definedName>
    <definedName name="_MI2012">#REF!</definedName>
    <definedName name="_MI92">#REF!</definedName>
    <definedName name="_MI93">#REF!</definedName>
    <definedName name="_MI94">#REF!</definedName>
    <definedName name="_MI95">#REF!</definedName>
    <definedName name="_MI96">#REF!</definedName>
    <definedName name="_MI97">#REF!</definedName>
    <definedName name="_MI98">#REF!</definedName>
    <definedName name="_MI99">#REF!</definedName>
    <definedName name="_MS2000">#REF!</definedName>
    <definedName name="_MS2001">#REF!</definedName>
    <definedName name="_MS2002">#REF!</definedName>
    <definedName name="_MS2003">#REF!</definedName>
    <definedName name="_MS2004">#REF!</definedName>
    <definedName name="_MS2005">#REF!</definedName>
    <definedName name="_MS2006">#REF!</definedName>
    <definedName name="_MS2007">#REF!</definedName>
    <definedName name="_MS2008">#REF!</definedName>
    <definedName name="_MS2009">#REF!</definedName>
    <definedName name="_MS2010">#REF!</definedName>
    <definedName name="_MS2011">#REF!</definedName>
    <definedName name="_MS2012">#REF!</definedName>
    <definedName name="_MS92">#REF!</definedName>
    <definedName name="_MS93">#REF!</definedName>
    <definedName name="_MS94">#REF!</definedName>
    <definedName name="_MS95">#REF!</definedName>
    <definedName name="_MS96">#REF!</definedName>
    <definedName name="_MS97">#REF!</definedName>
    <definedName name="_MS98">#REF!</definedName>
    <definedName name="_MS99">#REF!</definedName>
    <definedName name="_NAV2000">#REF!</definedName>
    <definedName name="_NAV2001">#REF!</definedName>
    <definedName name="_NAV2002">#REF!</definedName>
    <definedName name="_NAV2003">#REF!</definedName>
    <definedName name="_NAV2004">#REF!</definedName>
    <definedName name="_NAV2005">#REF!</definedName>
    <definedName name="_NAV2006">#REF!</definedName>
    <definedName name="_NAV2007">#REF!</definedName>
    <definedName name="_NAV2008">#REF!</definedName>
    <definedName name="_NAV2009">#REF!</definedName>
    <definedName name="_NAV2010">#REF!</definedName>
    <definedName name="_NAV2011">#REF!</definedName>
    <definedName name="_NAV2012">#REF!</definedName>
    <definedName name="_NAV92">#REF!</definedName>
    <definedName name="_NAV93">#REF!</definedName>
    <definedName name="_NAV94">#REF!</definedName>
    <definedName name="_NAV95">#REF!</definedName>
    <definedName name="_NAV96">#REF!</definedName>
    <definedName name="_NAV97">#REF!</definedName>
    <definedName name="_NAV98">#REF!</definedName>
    <definedName name="_NAV99">#REF!</definedName>
    <definedName name="_net96">#REF!</definedName>
    <definedName name="_net97">#REF!</definedName>
    <definedName name="_net98">#REF!</definedName>
    <definedName name="_NII01">[16]Sheet8!$K$52</definedName>
    <definedName name="_NII2000">#REF!</definedName>
    <definedName name="_NII2001">#REF!</definedName>
    <definedName name="_NII2002">#REF!</definedName>
    <definedName name="_NII2003">#REF!</definedName>
    <definedName name="_NII2004">#REF!</definedName>
    <definedName name="_NII2005">#REF!</definedName>
    <definedName name="_NII2006">#REF!</definedName>
    <definedName name="_NII2007">#REF!</definedName>
    <definedName name="_NII2008">#REF!</definedName>
    <definedName name="_NII2009">#REF!</definedName>
    <definedName name="_NII2010">#REF!</definedName>
    <definedName name="_NII2011">#REF!</definedName>
    <definedName name="_NII2012">#REF!</definedName>
    <definedName name="_NII92">#REF!</definedName>
    <definedName name="_NII93">#REF!</definedName>
    <definedName name="_NII94">#REF!</definedName>
    <definedName name="_NII95">#REF!</definedName>
    <definedName name="_NII96">#REF!</definedName>
    <definedName name="_NII97">#REF!</definedName>
    <definedName name="_NII98">#REF!</definedName>
    <definedName name="_NPC2002">#REF!</definedName>
    <definedName name="_NPL2000">#REF!</definedName>
    <definedName name="_NPL2001">#REF!</definedName>
    <definedName name="_NPL2002">#REF!</definedName>
    <definedName name="_NPL2003">#REF!</definedName>
    <definedName name="_NPL2004">#REF!</definedName>
    <definedName name="_NPL2005">#REF!</definedName>
    <definedName name="_NPL2006">#REF!</definedName>
    <definedName name="_NPL2007">#REF!</definedName>
    <definedName name="_NPL2008">#REF!</definedName>
    <definedName name="_NPL2009">#REF!</definedName>
    <definedName name="_NPL2010">#REF!</definedName>
    <definedName name="_NPL2011">#REF!</definedName>
    <definedName name="_NPL2012">#REF!</definedName>
    <definedName name="_NPL92">#REF!</definedName>
    <definedName name="_NPL93">#REF!</definedName>
    <definedName name="_NPL94">#REF!</definedName>
    <definedName name="_NPL95">#REF!</definedName>
    <definedName name="_NPL96">#REF!</definedName>
    <definedName name="_NPL97">#REF!</definedName>
    <definedName name="_NPL98">#REF!</definedName>
    <definedName name="_NPL99">#REF!</definedName>
    <definedName name="_OA2000">#REF!</definedName>
    <definedName name="_OA2001">#REF!</definedName>
    <definedName name="_OA2002">#REF!</definedName>
    <definedName name="_OA2003">#REF!</definedName>
    <definedName name="_OA2004">#REF!</definedName>
    <definedName name="_OA2005">#REF!</definedName>
    <definedName name="_OA2006">#REF!</definedName>
    <definedName name="_OA2007">#REF!</definedName>
    <definedName name="_OA2008">#REF!</definedName>
    <definedName name="_OA2009">#REF!</definedName>
    <definedName name="_OA2010">#REF!</definedName>
    <definedName name="_OA2011">#REF!</definedName>
    <definedName name="_OA2012">#REF!</definedName>
    <definedName name="_OA92">#REF!</definedName>
    <definedName name="_OA93">#REF!</definedName>
    <definedName name="_OA94">#REF!</definedName>
    <definedName name="_OA95">#REF!</definedName>
    <definedName name="_OA96">#REF!</definedName>
    <definedName name="_OA97">#REF!</definedName>
    <definedName name="_OA98">#REF!</definedName>
    <definedName name="_OA99">#REF!</definedName>
    <definedName name="_ONI2000">#REF!</definedName>
    <definedName name="_ONI2001">#REF!</definedName>
    <definedName name="_ONI2002">#REF!</definedName>
    <definedName name="_ONI2003">#REF!</definedName>
    <definedName name="_ONI2004">#REF!</definedName>
    <definedName name="_ONI2005">#REF!</definedName>
    <definedName name="_ONI2006">#REF!</definedName>
    <definedName name="_ONI2007">#REF!</definedName>
    <definedName name="_ONI2008">#REF!</definedName>
    <definedName name="_ONI2009">#REF!</definedName>
    <definedName name="_ONI2010">#REF!</definedName>
    <definedName name="_ONI2011">#REF!</definedName>
    <definedName name="_ONI2012">#REF!</definedName>
    <definedName name="_ONI92">#REF!</definedName>
    <definedName name="_ONI93">#REF!</definedName>
    <definedName name="_ONI94">#REF!</definedName>
    <definedName name="_ONI95">#REF!</definedName>
    <definedName name="_ONI96">#REF!</definedName>
    <definedName name="_ONI97">#REF!</definedName>
    <definedName name="_ONI98">#REF!</definedName>
    <definedName name="_ONI99">#REF!</definedName>
    <definedName name="_OOE2000">#REF!</definedName>
    <definedName name="_OOE2001">#REF!</definedName>
    <definedName name="_OOE2002">#REF!</definedName>
    <definedName name="_OOE2003">#REF!</definedName>
    <definedName name="_OOE2004">#REF!</definedName>
    <definedName name="_OOE2005">#REF!</definedName>
    <definedName name="_OOE2006">#REF!</definedName>
    <definedName name="_OOE2007">#REF!</definedName>
    <definedName name="_OOE2008">#REF!</definedName>
    <definedName name="_OOE2009">#REF!</definedName>
    <definedName name="_OOE2010">#REF!</definedName>
    <definedName name="_OOE2011">#REF!</definedName>
    <definedName name="_OOE2012">#REF!</definedName>
    <definedName name="_OOE92">#REF!</definedName>
    <definedName name="_OOE93">#REF!</definedName>
    <definedName name="_OOE94">#REF!</definedName>
    <definedName name="_OOE95">#REF!</definedName>
    <definedName name="_OOE96">#REF!</definedName>
    <definedName name="_OOE97">#REF!</definedName>
    <definedName name="_OOE98">#REF!</definedName>
    <definedName name="_OOE99">#REF!</definedName>
    <definedName name="_OOP2000">#REF!</definedName>
    <definedName name="_OOP2001">#REF!</definedName>
    <definedName name="_OOP2002">#REF!</definedName>
    <definedName name="_OOP2003">#REF!</definedName>
    <definedName name="_OOP2004">#REF!</definedName>
    <definedName name="_OOP2005">#REF!</definedName>
    <definedName name="_OOP2006">#REF!</definedName>
    <definedName name="_OOP2007">#REF!</definedName>
    <definedName name="_OOP2008">#REF!</definedName>
    <definedName name="_OOP2009">#REF!</definedName>
    <definedName name="_OOP2010">#REF!</definedName>
    <definedName name="_OOP2011">#REF!</definedName>
    <definedName name="_OOP2012">#REF!</definedName>
    <definedName name="_OOP92">#REF!</definedName>
    <definedName name="_OOP93">#REF!</definedName>
    <definedName name="_OOP94">#REF!</definedName>
    <definedName name="_OOP95">#REF!</definedName>
    <definedName name="_OOP96">#REF!</definedName>
    <definedName name="_OOP97">#REF!</definedName>
    <definedName name="_OOP98">#REF!</definedName>
    <definedName name="_OOP99">#REF!</definedName>
    <definedName name="_OP1">#REF!</definedName>
    <definedName name="_OP2">#REF!</definedName>
    <definedName name="_OP2000">#REF!</definedName>
    <definedName name="_OP2001">#REF!</definedName>
    <definedName name="_OP2002">#REF!</definedName>
    <definedName name="_OP2003">#REF!</definedName>
    <definedName name="_OP2004">#REF!</definedName>
    <definedName name="_OP2005">#REF!</definedName>
    <definedName name="_OP2006">#REF!</definedName>
    <definedName name="_OP2007">#REF!</definedName>
    <definedName name="_OP2008">#REF!</definedName>
    <definedName name="_OP2009">#REF!</definedName>
    <definedName name="_OP2010">#REF!</definedName>
    <definedName name="_OP2011">#REF!</definedName>
    <definedName name="_OP201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0</definedName>
    <definedName name="_Order2" hidden="1">255</definedName>
    <definedName name="_PE2000">#REF!</definedName>
    <definedName name="_PE2001">#REF!</definedName>
    <definedName name="_PE2002">#REF!</definedName>
    <definedName name="_PE2003">#REF!</definedName>
    <definedName name="_PE2004">#REF!</definedName>
    <definedName name="_PE2005">#REF!</definedName>
    <definedName name="_PE2006">#REF!</definedName>
    <definedName name="_PE2007">#REF!</definedName>
    <definedName name="_PE2008">#REF!</definedName>
    <definedName name="_PE2009">#REF!</definedName>
    <definedName name="_PE2010">#REF!</definedName>
    <definedName name="_PE2011">#REF!</definedName>
    <definedName name="_PE2012">#REF!</definedName>
    <definedName name="_PE92">#REF!</definedName>
    <definedName name="_PE93">#REF!</definedName>
    <definedName name="_PE94">#REF!</definedName>
    <definedName name="_PE95">#REF!</definedName>
    <definedName name="_PE96">#REF!</definedName>
    <definedName name="_PE97">#REF!</definedName>
    <definedName name="_PE98">#REF!</definedName>
    <definedName name="_PE99">#REF!</definedName>
    <definedName name="_PTP2000">#REF!</definedName>
    <definedName name="_PTP2001">#REF!</definedName>
    <definedName name="_PTP2002">#REF!</definedName>
    <definedName name="_PTP2003">#REF!</definedName>
    <definedName name="_PTP2004">#REF!</definedName>
    <definedName name="_PTP2005">#REF!</definedName>
    <definedName name="_PTP2006">#REF!</definedName>
    <definedName name="_PTP2007">#REF!</definedName>
    <definedName name="_PTP2008">#REF!</definedName>
    <definedName name="_PTP2009">#REF!</definedName>
    <definedName name="_PTP2010">#REF!</definedName>
    <definedName name="_PTP2011">#REF!</definedName>
    <definedName name="_PTP2012">#REF!</definedName>
    <definedName name="_PTP92">#REF!</definedName>
    <definedName name="_PTP93">#REF!</definedName>
    <definedName name="_PTP94">#REF!</definedName>
    <definedName name="_PTP95">#REF!</definedName>
    <definedName name="_PTP96">#REF!</definedName>
    <definedName name="_PTP97">#REF!</definedName>
    <definedName name="_PTP98">#REF!</definedName>
    <definedName name="_PTP99">#REF!</definedName>
    <definedName name="_q2" hidden="1">[17]Contatti!$AG$7:$AG$19</definedName>
    <definedName name="_Q22005">[0]!_Q22005</definedName>
    <definedName name="_RB2000">#REF!</definedName>
    <definedName name="_RB2001">#REF!</definedName>
    <definedName name="_RB2002">#REF!</definedName>
    <definedName name="_RB2003">#REF!</definedName>
    <definedName name="_RB2004">#REF!</definedName>
    <definedName name="_RB2005">#REF!</definedName>
    <definedName name="_RB2006">#REF!</definedName>
    <definedName name="_RB2007">#REF!</definedName>
    <definedName name="_RB2008">#REF!</definedName>
    <definedName name="_RB2009">#REF!</definedName>
    <definedName name="_RB2010">#REF!</definedName>
    <definedName name="_RB2011">#REF!</definedName>
    <definedName name="_RB2012">#REF!</definedName>
    <definedName name="_RB92">#REF!</definedName>
    <definedName name="_RB93">#REF!</definedName>
    <definedName name="_RB94">#REF!</definedName>
    <definedName name="_RB95">#REF!</definedName>
    <definedName name="_RB96">#REF!</definedName>
    <definedName name="_RB97">#REF!</definedName>
    <definedName name="_RB98">#REF!</definedName>
    <definedName name="_RB99">#REF!</definedName>
    <definedName name="_re1" localSheetId="2" hidden="1">{"Back Page",#N/A,FALSE,"Front and Back"}</definedName>
    <definedName name="_re1" hidden="1">{"Back Page",#N/A,FALSE,"Front and Back"}</definedName>
    <definedName name="_re2" localSheetId="2" hidden="1">{"Back Page",#N/A,FALSE,"Front and Back"}</definedName>
    <definedName name="_re2" hidden="1">{"Back Page",#N/A,FALSE,"Front and Back"}</definedName>
    <definedName name="_Regression_Int" hidden="1">1</definedName>
    <definedName name="_RGP2000">#REF!</definedName>
    <definedName name="_RGP2001">#REF!</definedName>
    <definedName name="_RGP2002">#REF!</definedName>
    <definedName name="_RGP2003">#REF!</definedName>
    <definedName name="_RGP2004">#REF!</definedName>
    <definedName name="_RGP2005">#REF!</definedName>
    <definedName name="_RGP2006">#REF!</definedName>
    <definedName name="_RGP2007">#REF!</definedName>
    <definedName name="_RGP2008">#REF!</definedName>
    <definedName name="_RGP2009">#REF!</definedName>
    <definedName name="_RGP2010">#REF!</definedName>
    <definedName name="_RGP2011">#REF!</definedName>
    <definedName name="_RGP2012">#REF!</definedName>
    <definedName name="_RGP92">#REF!</definedName>
    <definedName name="_RGP93">#REF!</definedName>
    <definedName name="_RGP94">#REF!</definedName>
    <definedName name="_RGP95">#REF!</definedName>
    <definedName name="_RGP96">#REF!</definedName>
    <definedName name="_RGP97">#REF!</definedName>
    <definedName name="_RGP98">#REF!</definedName>
    <definedName name="_RGP99">#REF!</definedName>
    <definedName name="_ROE2000">#REF!</definedName>
    <definedName name="_ROE2001">#REF!</definedName>
    <definedName name="_ROE2002">#REF!</definedName>
    <definedName name="_ROE2003">#REF!</definedName>
    <definedName name="_ROE2004">#REF!</definedName>
    <definedName name="_ROE2005">#REF!</definedName>
    <definedName name="_ROE2006">#REF!</definedName>
    <definedName name="_ROE2007">#REF!</definedName>
    <definedName name="_ROE2008">#REF!</definedName>
    <definedName name="_ROE2009">#REF!</definedName>
    <definedName name="_ROE2010">#REF!</definedName>
    <definedName name="_ROE2011">#REF!</definedName>
    <definedName name="_ROE2012">#REF!</definedName>
    <definedName name="_ROE92">#REF!</definedName>
    <definedName name="_ROE93">#REF!</definedName>
    <definedName name="_ROE94">#REF!</definedName>
    <definedName name="_ROE95">#REF!</definedName>
    <definedName name="_ROE96">#REF!</definedName>
    <definedName name="_ROE97">#REF!</definedName>
    <definedName name="_ROE98">#REF!</definedName>
    <definedName name="_ROE99">#REF!</definedName>
    <definedName name="_RWA2000">#REF!</definedName>
    <definedName name="_RWA2001">#REF!</definedName>
    <definedName name="_RWA2002">#REF!</definedName>
    <definedName name="_RWA2003">#REF!</definedName>
    <definedName name="_RWA2004">#REF!</definedName>
    <definedName name="_RWA2005">#REF!</definedName>
    <definedName name="_RWA2006">#REF!</definedName>
    <definedName name="_RWA2007">#REF!</definedName>
    <definedName name="_RWA2008">#REF!</definedName>
    <definedName name="_RWA2009">#REF!</definedName>
    <definedName name="_RWA2010">#REF!</definedName>
    <definedName name="_RWA2011">#REF!</definedName>
    <definedName name="_RWA2012">#REF!</definedName>
    <definedName name="_RWA92">#REF!</definedName>
    <definedName name="_RWA93">#REF!</definedName>
    <definedName name="_RWA94">#REF!</definedName>
    <definedName name="_RWA95">#REF!</definedName>
    <definedName name="_RWA96">#REF!</definedName>
    <definedName name="_RWA97">#REF!</definedName>
    <definedName name="_RWA98">#REF!</definedName>
    <definedName name="_RWA99">#REF!</definedName>
    <definedName name="_s2" hidden="1">[17]Contatti!$AJ$30:$AJ$41</definedName>
    <definedName name="_SD2000">#REF!</definedName>
    <definedName name="_SD2001">#REF!</definedName>
    <definedName name="_SD2002">#REF!</definedName>
    <definedName name="_SD2003">#REF!</definedName>
    <definedName name="_SD2004">#REF!</definedName>
    <definedName name="_SD2005">#REF!</definedName>
    <definedName name="_SD2006">#REF!</definedName>
    <definedName name="_SD2007">#REF!</definedName>
    <definedName name="_SD2008">#REF!</definedName>
    <definedName name="_SD2009">#REF!</definedName>
    <definedName name="_SD2010">#REF!</definedName>
    <definedName name="_SD2011">#REF!</definedName>
    <definedName name="_SD2012">#REF!</definedName>
    <definedName name="_SD92">#REF!</definedName>
    <definedName name="_SD93">#REF!</definedName>
    <definedName name="_SD94">#REF!</definedName>
    <definedName name="_SD95">#REF!</definedName>
    <definedName name="_SD96">#REF!</definedName>
    <definedName name="_SD97">#REF!</definedName>
    <definedName name="_SD98">#REF!</definedName>
    <definedName name="_SD99">#REF!</definedName>
    <definedName name="_TA2000">#REF!</definedName>
    <definedName name="_TA2001">#REF!</definedName>
    <definedName name="_TA2002">#REF!</definedName>
    <definedName name="_TA2003">#REF!</definedName>
    <definedName name="_TA2004">#REF!</definedName>
    <definedName name="_TA2005">#REF!</definedName>
    <definedName name="_TA2006">#REF!</definedName>
    <definedName name="_TA2007">#REF!</definedName>
    <definedName name="_TA2008">#REF!</definedName>
    <definedName name="_TA2009">#REF!</definedName>
    <definedName name="_TA2010">#REF!</definedName>
    <definedName name="_TA2011">#REF!</definedName>
    <definedName name="_TA2012">#REF!</definedName>
    <definedName name="_TA92">#REF!</definedName>
    <definedName name="_TA93">#REF!</definedName>
    <definedName name="_TA94">#REF!</definedName>
    <definedName name="_TA95">#REF!</definedName>
    <definedName name="_TA96">#REF!</definedName>
    <definedName name="_TA97">#REF!</definedName>
    <definedName name="_TA98">#REF!</definedName>
    <definedName name="_TA99">#REF!</definedName>
    <definedName name="_tab2" localSheetId="3">New Achieved [18]profit!$Q$1:$Z$11</definedName>
    <definedName name="_tab2">New Achieved [18]profit!$Q$1:$Z$11</definedName>
    <definedName name="_TC2000">#REF!</definedName>
    <definedName name="_TC2001">#REF!</definedName>
    <definedName name="_TC2002">#REF!</definedName>
    <definedName name="_TC2003">#REF!</definedName>
    <definedName name="_TC2004">#REF!</definedName>
    <definedName name="_TC2005">#REF!</definedName>
    <definedName name="_TC2006">#REF!</definedName>
    <definedName name="_TC2007">#REF!</definedName>
    <definedName name="_TC2008">#REF!</definedName>
    <definedName name="_TC2009">#REF!</definedName>
    <definedName name="_TC2010">#REF!</definedName>
    <definedName name="_TC2011">#REF!</definedName>
    <definedName name="_TC2012">#REF!</definedName>
    <definedName name="_TC92">#REF!</definedName>
    <definedName name="_TC93">#REF!</definedName>
    <definedName name="_TC94">#REF!</definedName>
    <definedName name="_TC95">#REF!</definedName>
    <definedName name="_TC96">#REF!</definedName>
    <definedName name="_TC97">#REF!</definedName>
    <definedName name="_TC98">#REF!</definedName>
    <definedName name="_TC99">#REF!</definedName>
    <definedName name="_TP2000">#REF!</definedName>
    <definedName name="_TP2001">#REF!</definedName>
    <definedName name="_TP2002">#REF!</definedName>
    <definedName name="_TP2003">#REF!</definedName>
    <definedName name="_TP2004">#REF!</definedName>
    <definedName name="_TP2005">#REF!</definedName>
    <definedName name="_TP2006">#REF!</definedName>
    <definedName name="_TP2007">#REF!</definedName>
    <definedName name="_TP2008">#REF!</definedName>
    <definedName name="_TP2009">#REF!</definedName>
    <definedName name="_TP2010">#REF!</definedName>
    <definedName name="_TP2011">#REF!</definedName>
    <definedName name="_TP2012">#REF!</definedName>
    <definedName name="_TP92">#REF!</definedName>
    <definedName name="_TP93">#REF!</definedName>
    <definedName name="_TP94">#REF!</definedName>
    <definedName name="_TP95">#REF!</definedName>
    <definedName name="_TP96">#REF!</definedName>
    <definedName name="_TP97">#REF!</definedName>
    <definedName name="_TP98">#REF!</definedName>
    <definedName name="_TP99">#REF!</definedName>
    <definedName name="_TR2000">#REF!</definedName>
    <definedName name="_TR2001">#REF!</definedName>
    <definedName name="_TR2002">#REF!</definedName>
    <definedName name="_TR2003">#REF!</definedName>
    <definedName name="_TR2004">#REF!</definedName>
    <definedName name="_TR2005">#REF!</definedName>
    <definedName name="_TR2006">#REF!</definedName>
    <definedName name="_TR2007">#REF!</definedName>
    <definedName name="_TR2008">#REF!</definedName>
    <definedName name="_TR2009">#REF!</definedName>
    <definedName name="_TR2010">#REF!</definedName>
    <definedName name="_TR2011">#REF!</definedName>
    <definedName name="_TR2012">#REF!</definedName>
    <definedName name="_TR92">#REF!</definedName>
    <definedName name="_TR93">#REF!</definedName>
    <definedName name="_TR94">#REF!</definedName>
    <definedName name="_TR95">#REF!</definedName>
    <definedName name="_TR96">#REF!</definedName>
    <definedName name="_TR97">#REF!</definedName>
    <definedName name="_TR98">#REF!</definedName>
    <definedName name="_TR99">#REF!</definedName>
    <definedName name="_wrn2" localSheetId="2" hidden="1">{"bcpabs",#N/A,FALSE,"BCP";"besabs",#N/A,FALSE,"BES";"bpsmabs",#N/A,FALSE,"BPSM";"bpiabs",#N/A,FALSE,"BPI";"bpaabs",#N/A,FALSE,"BPA";"bmabs",#N/A,FALSE,"BM";"btaabs",#N/A,FALSE,"BTA"}</definedName>
    <definedName name="_wrn2" hidden="1">{"bcpabs",#N/A,FALSE,"BCP";"besabs",#N/A,FALSE,"BES";"bpsmabs",#N/A,FALSE,"BPSM";"bpiabs",#N/A,FALSE,"BPI";"bpaabs",#N/A,FALSE,"BPA";"bmabs",#N/A,FALSE,"BM";"btaabs",#N/A,FALSE,"BTA"}</definedName>
    <definedName name="_wrn22" localSheetId="2" hidden="1">{"arg annual",#N/A,FALSE,"ARG";"bbv annual",#N/A,FALSE,"BBV";"bsch annual",#N/A,FALSE,"BSCH";"pop annual",#N/A,FALSE,"POP";"bkt annual",#N/A,FALSE,"BKT"}</definedName>
    <definedName name="_wrn22" hidden="1">{"arg annual",#N/A,FALSE,"ARG";"bbv annual",#N/A,FALSE,"BBV";"bsch annual",#N/A,FALSE,"BSCH";"pop annual",#N/A,FALSE,"POP";"bkt annual",#N/A,FALSE,"BKT"}</definedName>
    <definedName name="a">[0]!a</definedName>
    <definedName name="a_1">"DDLB_PublishUntil"</definedName>
    <definedName name="A_2">#REF!</definedName>
    <definedName name="A_3">#REF!</definedName>
    <definedName name="A_4">#REF!</definedName>
    <definedName name="aa">[19]Swiss!$A$3:$IV$10</definedName>
    <definedName name="aa_21">[20]Swiss!$A$3:$IV$10</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H">#REF!</definedName>
    <definedName name="aasa">[19]Swiss!$A$3:$IV$10</definedName>
    <definedName name="aasa_21">[20]Swiss!$A$3:$IV$10</definedName>
    <definedName name="abc"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'[21]Q2 Estimates'!#REF!</definedName>
    <definedName name="AccessDatabase" hidden="1">"G:\gm_bac\acct\RLUCI\DailyGLBS\March2001\balancesheet0305.mdb"</definedName>
    <definedName name="AccessLinesBusTotal">[22]Download!$A$333:$IV$333</definedName>
    <definedName name="AccessLinesConsTotal">[22]Download!$A$334:$IV$334</definedName>
    <definedName name="AccessLineServiceRev">[22]Download!$A$338:$IV$338</definedName>
    <definedName name="AccessLinesRetailTotal">[22]Download!$A$335:$IV$335</definedName>
    <definedName name="AccessLinesTotal">[22]Download!$A$337:$IV$337</definedName>
    <definedName name="Actifs_incorporels">#REF!</definedName>
    <definedName name="Actifs_productifs_int_moyens">[23]Bilan!$A$130:$IV$130</definedName>
    <definedName name="Actifs_productifs_moyens">[23]Bilan!$A$128:$IV$128</definedName>
    <definedName name="ADDRESS">#REF!</definedName>
    <definedName name="Adj_costs">'[23]Données fin'!$A$64:$IV$64</definedName>
    <definedName name="Adj_exceptionals">'[23]Données fin'!$A$66:$IV$66</definedName>
    <definedName name="Adj_Financial_Assets">'[24]Fin Ass'!$C$84</definedName>
    <definedName name="Adj_GWamort">'[23]Données fin'!$A$67:$IV$67</definedName>
    <definedName name="Adj_provisions">'[23]Données fin'!$A$65:$IV$65</definedName>
    <definedName name="Adj_revenues">'[23]Données fin'!$A$63:$IV$63</definedName>
    <definedName name="afsf" hidden="1">[25]France!$A$1:$D$68</definedName>
    <definedName name="ag" hidden="1">#N/A</definedName>
    <definedName name="AGAUM">#REF!</definedName>
    <definedName name="AGBETA">#REF!</definedName>
    <definedName name="AGBOOK">#REF!</definedName>
    <definedName name="AGCOE">#REF!</definedName>
    <definedName name="AGEPS">#REF!</definedName>
    <definedName name="AGFPAUM">#REF!</definedName>
    <definedName name="AGFPBV">#REF!</definedName>
    <definedName name="AGFPE">#REF!</definedName>
    <definedName name="AGFV">#REF!</definedName>
    <definedName name="AGG">#REF!</definedName>
    <definedName name="AGRF">#REF!</definedName>
    <definedName name="AGROE">#REF!</definedName>
    <definedName name="AGRP">#REF!</definedName>
    <definedName name="aj" localSheetId="2" hidden="1">#REF!</definedName>
    <definedName name="aj" hidden="1">#REF!</definedName>
    <definedName name="ak" localSheetId="2" hidden="1">#REF!</definedName>
    <definedName name="ak" hidden="1">#REF!</definedName>
    <definedName name="ALBusTotalRev">[22]Download!$A$339:$IV$339</definedName>
    <definedName name="ALcap">#REF!</definedName>
    <definedName name="ALConsTotalRev">[22]Download!$A$340:$IV$340</definedName>
    <definedName name="ALRetailTotalRev">[22]Download!$A$341:$IV$341</definedName>
    <definedName name="ALTotalRev">[22]Download!$A$343:$IV$343</definedName>
    <definedName name="ALWholesaleTotal">[22]Download!$A$336:$IV$336</definedName>
    <definedName name="ALWholesaleTotalRev">[22]Download!$A$342:$IV$342</definedName>
    <definedName name="AMFEE1Q02">[26]DBQ!#REF!</definedName>
    <definedName name="AMFEE1Q04">[26]DBQ!#REF!</definedName>
    <definedName name="AMFEE2Q00">[26]DBQ!#REF!</definedName>
    <definedName name="AMFEE2Q02">[26]DBQ!#REF!</definedName>
    <definedName name="AMFEE2Q04">[26]DBQ!#REF!</definedName>
    <definedName name="AMFEE3Q00">[26]DBQ!#REF!</definedName>
    <definedName name="AMFEE3Q02">[26]DBQ!#REF!</definedName>
    <definedName name="AMFEE3Q04">[26]DBQ!#REF!</definedName>
    <definedName name="AMFEE4Q00">[26]DBQ!#REF!</definedName>
    <definedName name="Amort_survaleurs">#REF!</definedName>
    <definedName name="Amortisation">[27]Download!$A$68:$IV$68</definedName>
    <definedName name="analyst">#REF!</definedName>
    <definedName name="AnalystBeta">[28]Download!#REF!</definedName>
    <definedName name="ANC">#REF!</definedName>
    <definedName name="ANI1Q00">#REF!</definedName>
    <definedName name="ANI1Q01">#REF!</definedName>
    <definedName name="ANI1Q02">#REF!</definedName>
    <definedName name="ANI1Q03">#REF!</definedName>
    <definedName name="ANI1Q04">#REF!</definedName>
    <definedName name="ANI1Q99">#REF!</definedName>
    <definedName name="ANI2Q00">#REF!</definedName>
    <definedName name="ANI2Q01">#REF!</definedName>
    <definedName name="ANI2Q02">#REF!</definedName>
    <definedName name="ANI2Q03">#REF!</definedName>
    <definedName name="ANI2Q04">#REF!</definedName>
    <definedName name="ANI2Q99">#REF!</definedName>
    <definedName name="ANI3Q00">#REF!</definedName>
    <definedName name="ANI3Q01">#REF!</definedName>
    <definedName name="ANI3Q02">#REF!</definedName>
    <definedName name="ANI3Q03">#REF!</definedName>
    <definedName name="ANI3Q04">#REF!</definedName>
    <definedName name="ANI3Q99">#REF!</definedName>
    <definedName name="ANI4Q00">#REF!</definedName>
    <definedName name="ANI4Q01">#REF!</definedName>
    <definedName name="ANI4Q02">#REF!</definedName>
    <definedName name="ANI4Q03">#REF!</definedName>
    <definedName name="ANI4Q04">#REF!</definedName>
    <definedName name="ANI4Q99">#REF!</definedName>
    <definedName name="ANIEA1Q00">#REF!</definedName>
    <definedName name="ANIEA1Q01">#REF!</definedName>
    <definedName name="ANIEA1Q02">#REF!</definedName>
    <definedName name="ANIEA1Q03">#REF!</definedName>
    <definedName name="ANIEA1Q04">#REF!</definedName>
    <definedName name="ANIEA1Q99">#REF!</definedName>
    <definedName name="ANIEA2000">#REF!</definedName>
    <definedName name="ANIEA2001">#REF!</definedName>
    <definedName name="ANIEA2002">#REF!</definedName>
    <definedName name="ANIEA2003">#REF!</definedName>
    <definedName name="ANIEA2004">#REF!</definedName>
    <definedName name="ANIEA2005">#REF!</definedName>
    <definedName name="ANIEA2006">#REF!</definedName>
    <definedName name="ANIEA2007">#REF!</definedName>
    <definedName name="ANIEA2008">#REF!</definedName>
    <definedName name="ANIEA2009">#REF!</definedName>
    <definedName name="ANIEA2010">#REF!</definedName>
    <definedName name="ANIEA2011">#REF!</definedName>
    <definedName name="ANIEA2012">#REF!</definedName>
    <definedName name="ANIEA2Q00">#REF!</definedName>
    <definedName name="ANIEA2Q01">#REF!</definedName>
    <definedName name="ANIEA2Q02">#REF!</definedName>
    <definedName name="ANIEA2Q03">#REF!</definedName>
    <definedName name="ANIEA2Q04">#REF!</definedName>
    <definedName name="ANIEA2Q99">#REF!</definedName>
    <definedName name="ANIEA3Q00">#REF!</definedName>
    <definedName name="ANIEA3Q01">#REF!</definedName>
    <definedName name="ANIEA3Q02">#REF!</definedName>
    <definedName name="ANIEA3Q03">#REF!</definedName>
    <definedName name="ANIEA3Q04">#REF!</definedName>
    <definedName name="ANIEA3Q99">#REF!</definedName>
    <definedName name="ANIEA4Q00">#REF!</definedName>
    <definedName name="ANIEA4Q01">#REF!</definedName>
    <definedName name="ANIEA4Q02">#REF!</definedName>
    <definedName name="ANIEA4Q03">#REF!</definedName>
    <definedName name="ANIEA4Q04">#REF!</definedName>
    <definedName name="ANIEA4Q99">#REF!</definedName>
    <definedName name="ANIEA92">#REF!</definedName>
    <definedName name="ANIEA93">#REF!</definedName>
    <definedName name="ANIEA94">#REF!</definedName>
    <definedName name="ANIEA95">#REF!</definedName>
    <definedName name="ANIEA96">#REF!</definedName>
    <definedName name="ANIEA97">#REF!</definedName>
    <definedName name="ANIEA98">#REF!</definedName>
    <definedName name="ANIEA99">#REF!</definedName>
    <definedName name="ANLcap">#REF!</definedName>
    <definedName name="ANLOANS1Q00">#REF!</definedName>
    <definedName name="ANLOANS1Q01">#REF!</definedName>
    <definedName name="ANLOANS1Q02">#REF!</definedName>
    <definedName name="ANLOANS1Q03">#REF!</definedName>
    <definedName name="ANLOANS1Q04">#REF!</definedName>
    <definedName name="ANLOANS1Q99">#REF!</definedName>
    <definedName name="ANLOANS2000">#REF!</definedName>
    <definedName name="ANLOANS2001">#REF!</definedName>
    <definedName name="ANLOANS2002">#REF!</definedName>
    <definedName name="ANLOANS2003">#REF!</definedName>
    <definedName name="ANLOANS2004">#REF!</definedName>
    <definedName name="ANLOANS2005">#REF!</definedName>
    <definedName name="ANLOANS2006">#REF!</definedName>
    <definedName name="ANLOANS2007">#REF!</definedName>
    <definedName name="ANLOANS2008">#REF!</definedName>
    <definedName name="ANLOANS2009">#REF!</definedName>
    <definedName name="ANLOANS2010">#REF!</definedName>
    <definedName name="ANLOANS2011">#REF!</definedName>
    <definedName name="ANLOANS2012">#REF!</definedName>
    <definedName name="ANLOANS2Q00">#REF!</definedName>
    <definedName name="ANLOANS2Q01">#REF!</definedName>
    <definedName name="ANLOANS2Q02">#REF!</definedName>
    <definedName name="ANLOANS2Q03">#REF!</definedName>
    <definedName name="ANLOANS2Q04">#REF!</definedName>
    <definedName name="ANLOANS2Q99">#REF!</definedName>
    <definedName name="ANLOANS3Q00">#REF!</definedName>
    <definedName name="ANLOANS3Q01">#REF!</definedName>
    <definedName name="ANLOANS3Q02">#REF!</definedName>
    <definedName name="ANLOANS3Q03">#REF!</definedName>
    <definedName name="ANLOANS3Q04">#REF!</definedName>
    <definedName name="ANLOANS3Q99">#REF!</definedName>
    <definedName name="ANLOANS4Q00">#REF!</definedName>
    <definedName name="ANLOANS4Q01">#REF!</definedName>
    <definedName name="ANLOANS4Q02">#REF!</definedName>
    <definedName name="ANLOANS4Q03">#REF!</definedName>
    <definedName name="ANLOANS4Q04">#REF!</definedName>
    <definedName name="ANLOANS4Q99">#REF!</definedName>
    <definedName name="ANLOANS92">#REF!</definedName>
    <definedName name="ANLOANS93">#REF!</definedName>
    <definedName name="ANLOANS94">#REF!</definedName>
    <definedName name="ANLOANS95">#REF!</definedName>
    <definedName name="ANLOANS96">#REF!</definedName>
    <definedName name="ANLOANS97">#REF!</definedName>
    <definedName name="ANLOANS98">#REF!</definedName>
    <definedName name="ANLOANS99">#REF!</definedName>
    <definedName name="Années">'[29]Données fin.'!$A$1:$IV$1</definedName>
    <definedName name="ANR">[29]NAV!$A$25:$IV$25</definedName>
    <definedName name="anscount" hidden="1">1</definedName>
    <definedName name="ANZC10">[30]Sheet1!#REF!</definedName>
    <definedName name="ANZC11">[30]Sheet1!#REF!</definedName>
    <definedName name="ANZC13A">[30]Sheet1!#REF!</definedName>
    <definedName name="ANZC13B">[30]Sheet1!#REF!</definedName>
    <definedName name="ANZC1A">[30]Sheet1!#REF!</definedName>
    <definedName name="ANZC1B">[30]Sheet1!#REF!</definedName>
    <definedName name="ANZC1C">[30]Sheet1!#REF!</definedName>
    <definedName name="ANZC1D">[30]Sheet1!#REF!</definedName>
    <definedName name="ANZC2">[30]Sheet1!#REF!</definedName>
    <definedName name="ANZC3">[30]Sheet1!#REF!</definedName>
    <definedName name="ANZC4">[30]Sheet1!#REF!</definedName>
    <definedName name="ANZC5A">[30]Sheet1!#REF!</definedName>
    <definedName name="ANZC5B">[30]Sheet1!#REF!</definedName>
    <definedName name="ANZC6">[30]Sheet1!#REF!</definedName>
    <definedName name="ANZC7">[30]Sheet1!#REF!</definedName>
    <definedName name="ANZC8">[30]Sheet1!#REF!</definedName>
    <definedName name="ANZC9">[30]Sheet1!#REF!</definedName>
    <definedName name="appCompanyCapE">#REF!</definedName>
    <definedName name="appDescriptionCapE">#REF!</definedName>
    <definedName name="appDevelopersCapE">#REF!</definedName>
    <definedName name="appTitleCapE">#REF!</definedName>
    <definedName name="appVersionCapE">#REF!</definedName>
    <definedName name="Armin">[0]!Armin</definedName>
    <definedName name="AROE2000">#REF!</definedName>
    <definedName name="AROE2001">#REF!</definedName>
    <definedName name="AROE2002">#REF!</definedName>
    <definedName name="AROE2003">#REF!</definedName>
    <definedName name="AROE2004">#REF!</definedName>
    <definedName name="AROE2005">#REF!</definedName>
    <definedName name="AROE2006">#REF!</definedName>
    <definedName name="AROE2007">#REF!</definedName>
    <definedName name="AROE2008">#REF!</definedName>
    <definedName name="AROE2009">#REF!</definedName>
    <definedName name="AROE2010">#REF!</definedName>
    <definedName name="AROE2011">#REF!</definedName>
    <definedName name="AROE2012">#REF!</definedName>
    <definedName name="AROE92">#REF!</definedName>
    <definedName name="AROE93">#REF!</definedName>
    <definedName name="AROE94">#REF!</definedName>
    <definedName name="AROE95">#REF!</definedName>
    <definedName name="AROE96">#REF!</definedName>
    <definedName name="AROE97">#REF!</definedName>
    <definedName name="AROE98">#REF!</definedName>
    <definedName name="AROE99">#REF!</definedName>
    <definedName name="ARPU">[22]Download!$A$285:$IV$285</definedName>
    <definedName name="ARPU_FY">[22]Download!$A$346:$IV$346</definedName>
    <definedName name="AS2DocOpenMode" hidden="1">"AS2DocumentEdit"</definedName>
    <definedName name="asasasa" localSheetId="2" hidden="1">#REF!</definedName>
    <definedName name="asasasa" hidden="1">#REF!</definedName>
    <definedName name="ASEQUITY1Q00">#REF!</definedName>
    <definedName name="ASEQUITY1Q01">#REF!</definedName>
    <definedName name="ASEQUITY1Q02">#REF!</definedName>
    <definedName name="ASEQUITY1Q03">#REF!</definedName>
    <definedName name="ASEQUITY1Q04">#REF!</definedName>
    <definedName name="ASEQUITY1Q99">#REF!</definedName>
    <definedName name="ASEQUITY2000">#REF!</definedName>
    <definedName name="ASEQUITY2001">#REF!</definedName>
    <definedName name="ASEQUITY2002">#REF!</definedName>
    <definedName name="ASEQUITY2003">#REF!</definedName>
    <definedName name="ASEQUITY2004">#REF!</definedName>
    <definedName name="ASEQUITY2005">#REF!</definedName>
    <definedName name="ASEQUITY2006">#REF!</definedName>
    <definedName name="ASEQUITY2007">#REF!</definedName>
    <definedName name="ASEQUITY2008">#REF!</definedName>
    <definedName name="ASEQUITY2009">#REF!</definedName>
    <definedName name="ASEQUITY2010">#REF!</definedName>
    <definedName name="ASEQUITY2011">#REF!</definedName>
    <definedName name="ASEQUITY2012">#REF!</definedName>
    <definedName name="ASEQUITY2Q00">#REF!</definedName>
    <definedName name="ASEQUITY2Q01">#REF!</definedName>
    <definedName name="ASEQUITY2Q02">#REF!</definedName>
    <definedName name="ASEQUITY2Q03">#REF!</definedName>
    <definedName name="ASEQUITY2Q04">#REF!</definedName>
    <definedName name="ASEQUITY2Q99">#REF!</definedName>
    <definedName name="ASEQUITY3Q00">#REF!</definedName>
    <definedName name="ASEQUITY3Q01">#REF!</definedName>
    <definedName name="ASEQUITY3Q02">#REF!</definedName>
    <definedName name="ASEQUITY3Q03">#REF!</definedName>
    <definedName name="ASEQUITY3Q04">#REF!</definedName>
    <definedName name="ASEQUITY3Q99">#REF!</definedName>
    <definedName name="ASEQUITY4Q00">#REF!</definedName>
    <definedName name="ASEQUITY4Q01">#REF!</definedName>
    <definedName name="ASEQUITY4Q02">#REF!</definedName>
    <definedName name="ASEQUITY4Q03">#REF!</definedName>
    <definedName name="ASEQUITY4Q04">#REF!</definedName>
    <definedName name="ASEQUITY4Q99">#REF!</definedName>
    <definedName name="ASEQUITY92">#REF!</definedName>
    <definedName name="ASEQUITY93">#REF!</definedName>
    <definedName name="ASEQUITY94">#REF!</definedName>
    <definedName name="ASEQUITY95">#REF!</definedName>
    <definedName name="ASEQUITY96">#REF!</definedName>
    <definedName name="ASEQUITY97">#REF!</definedName>
    <definedName name="ASEQUITY98">#REF!</definedName>
    <definedName name="ASEQUITY99">#REF!</definedName>
    <definedName name="asfafq" hidden="1">#N/A</definedName>
    <definedName name="ASHARES2000">#REF!</definedName>
    <definedName name="ASHARES2001">#REF!</definedName>
    <definedName name="ASHARES2002">#REF!</definedName>
    <definedName name="ASHARES2003">#REF!</definedName>
    <definedName name="ASHARES2004">#REF!</definedName>
    <definedName name="ASHARES2005">#REF!</definedName>
    <definedName name="ASHARES2006">#REF!</definedName>
    <definedName name="ASHARES2007">#REF!</definedName>
    <definedName name="ASHARES2008">#REF!</definedName>
    <definedName name="ASHARES2009">#REF!</definedName>
    <definedName name="ASHARES2010">#REF!</definedName>
    <definedName name="ASHARES2011">#REF!</definedName>
    <definedName name="ASHARES2012">#REF!</definedName>
    <definedName name="ASHARES92">#REF!</definedName>
    <definedName name="ASHARES93">#REF!</definedName>
    <definedName name="ASHARES94">#REF!</definedName>
    <definedName name="ASHARES95">#REF!</definedName>
    <definedName name="ASHARES96">#REF!</definedName>
    <definedName name="ASHARES97">#REF!</definedName>
    <definedName name="ASHARES98">#REF!</definedName>
    <definedName name="ASHARES99">#REF!</definedName>
    <definedName name="ASS1Q00">#REF!</definedName>
    <definedName name="ASS1Q01">#REF!</definedName>
    <definedName name="ASS1Q02">#REF!</definedName>
    <definedName name="ASS1Q03">#REF!</definedName>
    <definedName name="ASS1Q04">#REF!</definedName>
    <definedName name="ASS1Q99">#REF!</definedName>
    <definedName name="ASS2Q00">#REF!</definedName>
    <definedName name="ASS2Q01">#REF!</definedName>
    <definedName name="ASS2Q02">#REF!</definedName>
    <definedName name="ASS2Q03">#REF!</definedName>
    <definedName name="ASS2Q04">#REF!</definedName>
    <definedName name="ASS2Q99">#REF!</definedName>
    <definedName name="ASS3Q00">#REF!</definedName>
    <definedName name="ASS3Q01">#REF!</definedName>
    <definedName name="ASS3Q02">#REF!</definedName>
    <definedName name="ASS3Q03">#REF!</definedName>
    <definedName name="ASS3Q04">#REF!</definedName>
    <definedName name="ASS3Q99">#REF!</definedName>
    <definedName name="ASS4Q00">#REF!</definedName>
    <definedName name="ASS4Q01">#REF!</definedName>
    <definedName name="ASS4Q02">#REF!</definedName>
    <definedName name="ASS4Q03">#REF!</definedName>
    <definedName name="ASS4Q04">#REF!</definedName>
    <definedName name="ASS4Q99">#REF!</definedName>
    <definedName name="AssDisc">[22]Download!$A$210:$IV$210</definedName>
    <definedName name="AssDiscName">[22]Download!$A$210</definedName>
    <definedName name="AssDiv1">[22]Download!$A$200:$IV$200</definedName>
    <definedName name="AssDiv1Name">[22]Download!$A$200</definedName>
    <definedName name="AssDiv2">[22]Download!$A$201:$IV$201</definedName>
    <definedName name="AssDiv2Name">[22]Download!$A$201</definedName>
    <definedName name="AssDiv3">[22]Download!$A$202:$IV$202</definedName>
    <definedName name="AssDiv3Name">[22]Download!$A$202</definedName>
    <definedName name="AssDiv4">[22]Download!$A$203:$IV$203</definedName>
    <definedName name="AssDiv4Name">[22]Download!$A$203</definedName>
    <definedName name="AssDiv5">[22]Download!$A$204:$IV$204</definedName>
    <definedName name="AssDiv5Name">[22]Download!$A$204</definedName>
    <definedName name="AssDiv6">[22]Download!$A$205:$IV$205</definedName>
    <definedName name="AssDiv6Name">[22]Download!$A$205</definedName>
    <definedName name="AssDiv7">[22]Download!$A$206:$IV$206</definedName>
    <definedName name="AssDiv7Name">[22]Download!$A$206</definedName>
    <definedName name="AssDiv8">[22]Download!$A$207:$IV$207</definedName>
    <definedName name="AssDiv8Name">[22]Download!$A$207</definedName>
    <definedName name="AssDiv9">[22]Download!$A$208:$IV$208</definedName>
    <definedName name="AssDiv9Name">[22]Download!$A$208</definedName>
    <definedName name="AssDivCorpOver">[22]Download!$A$209</definedName>
    <definedName name="ASSGAUM">#REF!</definedName>
    <definedName name="ASSGCOE">#REF!</definedName>
    <definedName name="ASSGG">#REF!</definedName>
    <definedName name="ASSGNAV">#REF!</definedName>
    <definedName name="ASSGRONAV">#REF!</definedName>
    <definedName name="AssocComDiv">[22]Download!$A$281:$IV$281</definedName>
    <definedName name="AssocCompPat1">[22]Download!$A$262:$IV$262</definedName>
    <definedName name="AssocCompPat10">[22]Download!$A$271:$IV$271</definedName>
    <definedName name="AssocCompPat10Name">[22]Download!$A$271</definedName>
    <definedName name="AssocCompPat1Name">[22]Download!$A$262</definedName>
    <definedName name="AssocCompPat2">[22]Download!$A$263:$IV$263</definedName>
    <definedName name="AssocCompPat2Name">[22]Download!$A$263</definedName>
    <definedName name="AssocCompPat3">[22]Download!$A$264:$IV$264</definedName>
    <definedName name="AssocCompPat3Name">[22]Download!$A$264</definedName>
    <definedName name="AssocCompPat4">[22]Download!$A$265:$IV$265</definedName>
    <definedName name="AssocCompPat4Name">[22]Download!$A$265</definedName>
    <definedName name="AssocCompPat5">[22]Download!$A$266:$IV$266</definedName>
    <definedName name="AssocCompPat5Name">[22]Download!$A$266</definedName>
    <definedName name="AssocCompPat6">[22]Download!$A$267:$IV$267</definedName>
    <definedName name="AssocCompPat6Name">[22]Download!$A$267</definedName>
    <definedName name="AssocCompPat7">[22]Download!$A$268:$IV$268</definedName>
    <definedName name="AssocCompPat7Name">[22]Download!$A$268</definedName>
    <definedName name="AssocCompPat8">[22]Download!$A$269:$IV$269</definedName>
    <definedName name="AssocCompPat8Name">[22]Download!$A$269</definedName>
    <definedName name="AssocCompPat9">[22]Download!$A$270:$IV$270</definedName>
    <definedName name="AssocCompPat9Name">[22]Download!$A$270</definedName>
    <definedName name="AssocDebt">[22]Download!$A$278:$IV$278</definedName>
    <definedName name="AssocEqu">[22]Download!$A$280:$IV$280</definedName>
    <definedName name="AssocOtherLiab">[22]Download!$A$279:$IV$279</definedName>
    <definedName name="AssocPat">[22]Download!$A$276:$IV$276</definedName>
    <definedName name="AssocSales">[22]Download!$A$275:$IV$275</definedName>
    <definedName name="AssocTotAss">[22]Download!$A$277:$IV$277</definedName>
    <definedName name="AssReg1">[22]Download!$A$243:$IV$243</definedName>
    <definedName name="AssReg1Name">[22]Download!$A$243</definedName>
    <definedName name="AssReg2">[22]Download!$A$244:$IV$244</definedName>
    <definedName name="AssReg2Name">[22]Download!$A$244</definedName>
    <definedName name="AssReg3">[22]Download!$A$245:$IV$245</definedName>
    <definedName name="AssReg3Name">[22]Download!$A$245</definedName>
    <definedName name="AssReg4">[22]Download!$A$246:$IV$246</definedName>
    <definedName name="AssReg4Name">[22]Download!$A$246</definedName>
    <definedName name="AssReg5">[22]Download!$A$247:$IV$247</definedName>
    <definedName name="AssReg5Name">[22]Download!$A$247</definedName>
    <definedName name="AssReg6">[22]Download!$A$248:$IV$248</definedName>
    <definedName name="AssReg6Name">[22]Download!$A$248</definedName>
    <definedName name="AssReg7">[22]Download!$A$249:$IV$249</definedName>
    <definedName name="AssReg7Name">[22]Download!$A$249</definedName>
    <definedName name="AssReg8">[22]Download!$A$250:$IV$250</definedName>
    <definedName name="AssReg8Name">[22]Download!$A$250</definedName>
    <definedName name="AssReg9">[22]Download!$A$251:$IV$251</definedName>
    <definedName name="AssReg9Name">[22]Download!$A$251</definedName>
    <definedName name="AssRegDisc">[22]Download!$A$253:$IV$253</definedName>
    <definedName name="AssRegDiscName">[22]Download!$A$253</definedName>
    <definedName name="AssRegDivCorpOver">[22]Download!$A$252:$IV$252</definedName>
    <definedName name="ATA1Q00">#REF!</definedName>
    <definedName name="ATA1Q01">#REF!</definedName>
    <definedName name="ATA1Q02">#REF!</definedName>
    <definedName name="ATA1Q03">#REF!</definedName>
    <definedName name="ATA1Q04">#REF!</definedName>
    <definedName name="ATA1Q99">#REF!</definedName>
    <definedName name="ATA2Q00">#REF!</definedName>
    <definedName name="ATA2Q01">#REF!</definedName>
    <definedName name="ATA2Q02">#REF!</definedName>
    <definedName name="ATA2Q03">#REF!</definedName>
    <definedName name="ATA2Q04">#REF!</definedName>
    <definedName name="ATA2Q99">#REF!</definedName>
    <definedName name="ATA3Q00">#REF!</definedName>
    <definedName name="ATA3Q01">#REF!</definedName>
    <definedName name="ATA3Q02">#REF!</definedName>
    <definedName name="ATA3Q03">#REF!</definedName>
    <definedName name="ATA3Q04">#REF!</definedName>
    <definedName name="ATA3Q99">#REF!</definedName>
    <definedName name="ATA4Q00">#REF!</definedName>
    <definedName name="ATA4Q01">#REF!</definedName>
    <definedName name="ATA4Q02">#REF!</definedName>
    <definedName name="ATA4Q03">#REF!</definedName>
    <definedName name="ATA4Q04">#REF!</definedName>
    <definedName name="ATA4Q99">#REF!</definedName>
    <definedName name="Att_prof_cred">#REF!</definedName>
    <definedName name="AUM1Q00">#REF!</definedName>
    <definedName name="AUM1Q01">#REF!</definedName>
    <definedName name="AUM1Q02">#REF!</definedName>
    <definedName name="AUM1Q03">#REF!</definedName>
    <definedName name="AUM1Q04">#REF!</definedName>
    <definedName name="AUM1Q99">#REF!</definedName>
    <definedName name="AUM2Q00">#REF!</definedName>
    <definedName name="AUM2Q01">#REF!</definedName>
    <definedName name="AUM2Q02">#REF!</definedName>
    <definedName name="AUM2Q03">#REF!</definedName>
    <definedName name="AUM2Q04">#REF!</definedName>
    <definedName name="AUM2Q99">#REF!</definedName>
    <definedName name="AUM3Q00">#REF!</definedName>
    <definedName name="AUM3Q01">#REF!</definedName>
    <definedName name="AUM3Q02">#REF!</definedName>
    <definedName name="AUM3Q03">#REF!</definedName>
    <definedName name="AUM3Q04">#REF!</definedName>
    <definedName name="AUM3Q99">#REF!</definedName>
    <definedName name="AUM4Q00">#REF!</definedName>
    <definedName name="AUM4Q01">#REF!</definedName>
    <definedName name="AUM4Q02">#REF!</definedName>
    <definedName name="AUM4Q03">#REF!</definedName>
    <definedName name="AUM4Q04">#REF!</definedName>
    <definedName name="AUM4Q99">#REF!</definedName>
    <definedName name="AUMPS2007">'[31]BS items'!#REF!</definedName>
    <definedName name="AUMPS2008">'[31]BS items'!#REF!</definedName>
    <definedName name="AUMPS2009">'[31]BS items'!#REF!</definedName>
    <definedName name="AUMPS2010">'[31]BS items'!#REF!</definedName>
    <definedName name="Aut_frgx">#REF!</definedName>
    <definedName name="Aut_rés_except">#REF!</definedName>
    <definedName name="AuthorisedLimit">#REF!</definedName>
    <definedName name="Autres_revenus">#REF!</definedName>
    <definedName name="avaaaaav" hidden="1">#N/A</definedName>
    <definedName name="Ave_totasset_cred">#REF!</definedName>
    <definedName name="AVUplift">[27]Download!$A$14:$IV$14</definedName>
    <definedName name="az" localSheetId="2" hidden="1">#REF!</definedName>
    <definedName name="az" hidden="1">#REF!</definedName>
    <definedName name="Backup">OFFSET([32]INPUT!$E$217,0,0,COUNTA([32]INPUT!$E$217:$E$278),1)</definedName>
    <definedName name="Bagsid4" localSheetId="2" hidden="1">{#N/A,#N/A,FALSE,"model"}</definedName>
    <definedName name="Bagsid4" hidden="1">{#N/A,#N/A,FALSE,"model"}</definedName>
    <definedName name="Bagside2" localSheetId="2" hidden="1">{#N/A,#N/A,FALSE,"model"}</definedName>
    <definedName name="Bagside2" hidden="1">{#N/A,#N/A,FALSE,"model"}</definedName>
    <definedName name="Bagside3" localSheetId="2" hidden="1">{#N/A,#N/A,FALSE,"model"}</definedName>
    <definedName name="Bagside3" hidden="1">{#N/A,#N/A,FALSE,"model"}</definedName>
    <definedName name="bal">[0]!bal</definedName>
    <definedName name="Bal00">'[33]BALOISE 2001'!$A$1:$J$184</definedName>
    <definedName name="Balance_sheet">#REF!</definedName>
    <definedName name="Balchar99">[33]BALCHART!$A$1:$E$107</definedName>
    <definedName name="baltic" localSheetId="2" hidden="1">#REF!</definedName>
    <definedName name="baltic" hidden="1">#REF!</definedName>
    <definedName name="BARC2">#REF!</definedName>
    <definedName name="BARCcap">#REF!</definedName>
    <definedName name="Bavarian_Re">#REF!</definedName>
    <definedName name="BBcap">#REF!</definedName>
    <definedName name="BBPS2000">#REF!</definedName>
    <definedName name="BBPS2001">#REF!</definedName>
    <definedName name="BBPS2002">#REF!</definedName>
    <definedName name="BBPS2003">#REF!</definedName>
    <definedName name="BBPS2004">#REF!</definedName>
    <definedName name="BBPS2005">#REF!</definedName>
    <definedName name="BBPS2006">#REF!</definedName>
    <definedName name="BBPS2007">#REF!</definedName>
    <definedName name="BBPS2008">#REF!</definedName>
    <definedName name="BBPS2009">#REF!</definedName>
    <definedName name="BBPS2010">#REF!</definedName>
    <definedName name="BBPS2011">#REF!</definedName>
    <definedName name="BBPS2012">#REF!</definedName>
    <definedName name="BBPS92">#REF!</definedName>
    <definedName name="BBPS93">#REF!</definedName>
    <definedName name="BBPS94">#REF!</definedName>
    <definedName name="BBPS95">#REF!</definedName>
    <definedName name="BBPS96">#REF!</definedName>
    <definedName name="BBPS97">#REF!</definedName>
    <definedName name="BBPS98">#REF!</definedName>
    <definedName name="BBPS99">#REF!</definedName>
    <definedName name="bcdp_Chart1">'[34]BC Data Page'!$AU$9:$AX$18</definedName>
    <definedName name="bcdp_Chart2">'[34]BC Data Page'!$AU$19:$AX$28</definedName>
    <definedName name="bcdp_Chart3">'[34]BC Data Page'!$AU$29:$AX$38</definedName>
    <definedName name="bcdp_Chart4">'[34]BC Data Page'!$AU$39:$AX$48</definedName>
    <definedName name="bcdp_Chart5">'[34]BC Data Page'!$AU$51:$AX$60</definedName>
    <definedName name="bcdp_Chart6">'[34]BC Data Page'!$AU$63:$AX$64</definedName>
    <definedName name="bcdp_Chart7">'[34]BC Data Page'!$AQ$63:$AT$64</definedName>
    <definedName name="bcdp_col2Rng0">#REF!</definedName>
    <definedName name="bcdp_col2Rng1">#REF!</definedName>
    <definedName name="bcdp_col2Rng10">#REF!</definedName>
    <definedName name="bcdp_col2Rng11">#REF!</definedName>
    <definedName name="bcdp_col2Rng12">#REF!</definedName>
    <definedName name="bcdp_col2Rng13">#REF!</definedName>
    <definedName name="bcdp_col2Rng14">#REF!</definedName>
    <definedName name="bcdp_col2Rng15">#REF!</definedName>
    <definedName name="bcdp_col2Rng16">#REF!</definedName>
    <definedName name="bcdp_col2Rng2">#REF!</definedName>
    <definedName name="bcdp_col2Rng3">#REF!</definedName>
    <definedName name="bcdp_col2Rng4">#REF!</definedName>
    <definedName name="bcdp_col2Rng5">#REF!</definedName>
    <definedName name="bcdp_col2Rng6">#REF!</definedName>
    <definedName name="bcdp_col2Rng7">#REF!</definedName>
    <definedName name="bcdp_col2Rng8">#REF!</definedName>
    <definedName name="bcdp_col2Rng9">#REF!</definedName>
    <definedName name="bcdp_colRng0">'[34]BC Data Page'!$BI$25</definedName>
    <definedName name="bcdp_colRng1">'[34]BC Data Page'!$BI$26</definedName>
    <definedName name="bcdp_colRng10">'[34]BC Data Page'!$BI$35</definedName>
    <definedName name="bcdp_colRng11">'[34]BC Data Page'!$BI$36</definedName>
    <definedName name="bcdp_colRng12">'[34]BC Data Page'!$BI$37</definedName>
    <definedName name="bcdp_colRng13">'[34]BC Data Page'!$BI$38</definedName>
    <definedName name="bcdp_colRng14">'[34]BC Data Page'!$BI$39</definedName>
    <definedName name="bcdp_colRng15">'[34]BC Data Page'!$BI$40</definedName>
    <definedName name="bcdp_colRng16">'[34]BC Data Page'!$BI$41</definedName>
    <definedName name="bcdp_colRng2">'[34]BC Data Page'!$BI$27</definedName>
    <definedName name="bcdp_colRng3">'[34]BC Data Page'!$BI$28</definedName>
    <definedName name="bcdp_colRng4">'[34]BC Data Page'!$BI$29</definedName>
    <definedName name="bcdp_colRng5">'[34]BC Data Page'!$BI$30</definedName>
    <definedName name="bcdp_colRng6">'[34]BC Data Page'!$BI$31</definedName>
    <definedName name="bcdp_colRng7">'[34]BC Data Page'!$BI$32</definedName>
    <definedName name="bcdp_colRng8">'[34]BC Data Page'!$BI$33</definedName>
    <definedName name="bcdp_colRng9">'[34]BC Data Page'!$BI$34</definedName>
    <definedName name="bcdp_CurrencyBC">#REF!</definedName>
    <definedName name="bcdp_Currentprice">#REF!</definedName>
    <definedName name="bcdp_dataPageLibary">'[34]BC Data Page'!$AM$1:$AX$65536</definedName>
    <definedName name="bcdp_Dial2">"Dial1"</definedName>
    <definedName name="bcdp_dialAgency">'[34]BC Data Page'!$AS$18:$AT$24</definedName>
    <definedName name="bcdp_dialCredit">'[34]BC Data Page'!$AQ$18:$AR$24</definedName>
    <definedName name="bcdp_dialEconomics">'[34]BC Data Page'!$AQ$34:$AR$40</definedName>
    <definedName name="bcdp_dialIndWeight">'[34]BC Data Page'!$AQ$42:$AR$48</definedName>
    <definedName name="bcdp_dialQuant">'[34]BC Data Page'!$AQ$26:$AR$32</definedName>
    <definedName name="bcdp_dialSector">'[34]BC Data Page'!$AS$10:$AT$16</definedName>
    <definedName name="bcdp_dialStock">'[34]BC Data Page'!$AQ$10:$AR$16</definedName>
    <definedName name="bcdp_dialValScore">'[34]BC Data Page'!$AS$42:$AT$48</definedName>
    <definedName name="bcdp_dialVol">'[34]BC Data Page'!$AS$26:$AT$32</definedName>
    <definedName name="bcdp_downprice">#REF!</definedName>
    <definedName name="bcdp_Downside">#REF!</definedName>
    <definedName name="bcdp_Downsidepercent">#REF!</definedName>
    <definedName name="bcdp_dropdown_factset_ticker">#REF!</definedName>
    <definedName name="bcdp_dropdownprice">#REF!</definedName>
    <definedName name="bcdp_Factset_range">#REF!</definedName>
    <definedName name="bcdp_Font">'[34]BC Data Page'!$BA$18</definedName>
    <definedName name="bcdp_FontSize">'[34]BC Data Page'!$BA$19</definedName>
    <definedName name="bcdp_FontUD">#REF!</definedName>
    <definedName name="bcdp_FontUDSize">#REF!</definedName>
    <definedName name="bcdp_Highestprice">#REF!</definedName>
    <definedName name="bcdp_Lowestprice">#REF!</definedName>
    <definedName name="bcdp_maxprice">#REF!</definedName>
    <definedName name="bcdp_maxvol">#REF!</definedName>
    <definedName name="bcdp_minprice">#REF!</definedName>
    <definedName name="bcdp_Print_Area">'[34]BC Data Page'!$B$2:$R$62</definedName>
    <definedName name="bcdp_PrintRange">'[34]BC Data Page'!$C$6:$Q$62</definedName>
    <definedName name="bcdp_rngAgencyRating">'[34]BC Data Page'!$BC$48:$BD$53</definedName>
    <definedName name="bcdp_rngCreditRating">'[34]BC Data Page'!$BC$40:$BD$45</definedName>
    <definedName name="bcdp_rngCustomTemplate">'[34]BC Data Page'!#REF!</definedName>
    <definedName name="bcdp_rngDialsIndex">'[34]BC Data Page'!#REF!</definedName>
    <definedName name="bcdp_rngEconomics">'[34]BC Data Page'!$BF$40:$BG$45</definedName>
    <definedName name="bcdp_rngeUpDwn">'[34]BC Data Page'!$N$41</definedName>
    <definedName name="bcdp_rngGraphIndex">'[34]BC Data Page'!$BA$45</definedName>
    <definedName name="bcdp_rngIndustryRating">'[34]BC Data Page'!$BF$48:$BG$53</definedName>
    <definedName name="bcdp_rngOffset1">'[34]BC Data Page'!$AY$57</definedName>
    <definedName name="bcdp_rngOffset2">'[34]BC Data Page'!$AZ$57</definedName>
    <definedName name="bcdp_rngOffset3">'[34]BC Data Page'!$BA$57</definedName>
    <definedName name="bcdp_rngQuantRanking">'[34]BC Data Page'!$BF$24:$BG$29</definedName>
    <definedName name="bcdp_rngRating3">'[34]BC Data Page'!$AM$17:$AP$22</definedName>
    <definedName name="bcdp_rngRating6">'[34]BC Data Page'!$AM$9:$AP$14</definedName>
    <definedName name="bcdp_rngSectorView">'[34]BC Data Page'!$BC$32:$BD$37</definedName>
    <definedName name="bcdp_rngStockRating">'[34]BC Data Page'!$BC$24:$BD$29</definedName>
    <definedName name="bcdp_rngTempType">'[34]BC Data Page'!$AM$56</definedName>
    <definedName name="bcdp_rngValuationScore">'[34]BC Data Page'!$BF$56:$BG$61</definedName>
    <definedName name="bcdp_rngVolScore">'[34]BC Data Page'!$BF$32:$BG$37</definedName>
    <definedName name="bcdp_selectedcompanies">#REF!</definedName>
    <definedName name="bcdp_Targetpercent">#REF!</definedName>
    <definedName name="bcdp_Targetprice">#REF!</definedName>
    <definedName name="bcdp_tarprice">#REF!</definedName>
    <definedName name="bcdp_txtRange6">'[34]BC Data Page'!$AM$35:$AP$41</definedName>
    <definedName name="bcdp_txtRange6Down">'[34]BC Data Page'!$AM$44:$AP$50</definedName>
    <definedName name="bcdp_txtRange7">'[34]BC Data Page'!$AM$26:$AP$33</definedName>
    <definedName name="bcdp_UpDwnCopy">#REF!</definedName>
    <definedName name="bcdp_upprice">#REF!</definedName>
    <definedName name="bcdp_Upside">#REF!</definedName>
    <definedName name="bcdp_Upsidepercent">#REF!</definedName>
    <definedName name="BilAct_Clientèle_autres">[23]Bilan!$A$8:$IV$8</definedName>
    <definedName name="BilAct_Clientèle_CBail">[23]Bilan!$A$7:$IV$7</definedName>
    <definedName name="BilAct_GW">[23]Bilan!$A$20:$IV$20</definedName>
    <definedName name="BilAct_Interb">[23]Bilan!$A$5:$IV$5</definedName>
    <definedName name="BilAct_MeQ">[23]Bilan!$A$16:$IV$16</definedName>
    <definedName name="BilAct_Partic">[23]Bilan!$A$15:$IV$15</definedName>
    <definedName name="BilAct_Régul">[23]Bilan!$A$19:$IV$19</definedName>
    <definedName name="BilAct_titres_invest_RFixes">[23]Bilan!$A$14:$IV$14</definedName>
    <definedName name="BilAct_titres_placement_RFixes">[23]Bilan!$A$12:$IV$12</definedName>
    <definedName name="BilAct_titres_transact">[23]Bilan!$A$10:$IV$10</definedName>
    <definedName name="BilPas_BqCentr">[23]Bilan!$A$24:$IV$24</definedName>
    <definedName name="BilPas_Clientèle">[23]Bilan!$A$26:$IV$26</definedName>
    <definedName name="BilPas_Clientèle_DAT">[23]Bilan!$A$29:$IV$29</definedName>
    <definedName name="BilPas_Clientèle_ERS">[23]Bilan!$A$28:$IV$28</definedName>
    <definedName name="BilPas_DettesSubord">[23]Bilan!$A$34:$IV$34</definedName>
    <definedName name="BilPas_DettesTitres">[23]Bilan!$A$32:$IV$32</definedName>
    <definedName name="BilPas_FdsPropres_PdG">[23]Bilan!$A$40:$IV$40</definedName>
    <definedName name="BilPas_FRBG">[23]Bilan!$A$38:$IV$38</definedName>
    <definedName name="BilPas_Interbanc">[23]Bilan!$A$25:$IV$25</definedName>
    <definedName name="BilPas_OpéTitres">[23]Bilan!$A$36:$IV$36</definedName>
    <definedName name="BilPas_Provisions">[23]Bilan!$A$37:$IV$37</definedName>
    <definedName name="BilPas_Régul">[23]Bilan!$A$35:$IV$35</definedName>
    <definedName name="BISCAP2000">#REF!</definedName>
    <definedName name="BISCAP2001">#REF!</definedName>
    <definedName name="BISCAP2002">#REF!</definedName>
    <definedName name="BISCAP2003">#REF!</definedName>
    <definedName name="BISCAP2004">#REF!</definedName>
    <definedName name="BISCAP2005">#REF!</definedName>
    <definedName name="BISCAP2006">#REF!</definedName>
    <definedName name="BISCAP2007">#REF!</definedName>
    <definedName name="BISCAP2008">#REF!</definedName>
    <definedName name="BISCAP2009">#REF!</definedName>
    <definedName name="BISCAP2010">#REF!</definedName>
    <definedName name="BISCAP2011">#REF!</definedName>
    <definedName name="BISCAP2012">#REF!</definedName>
    <definedName name="BISCAP92">#REF!</definedName>
    <definedName name="BISCAP93">#REF!</definedName>
    <definedName name="BISCAP94">#REF!</definedName>
    <definedName name="BISCAP95">#REF!</definedName>
    <definedName name="BISCAP96">#REF!</definedName>
    <definedName name="BISCAP97">#REF!</definedName>
    <definedName name="BISCAP98">#REF!</definedName>
    <definedName name="BISCAP99">#REF!</definedName>
    <definedName name="bkv">#REF!</definedName>
    <definedName name="BLOOMBERG">#REF!</definedName>
    <definedName name="BLPH1" localSheetId="2" hidden="1">#REF!</definedName>
    <definedName name="BLPH1" hidden="1">#REF!</definedName>
    <definedName name="BLPH10" localSheetId="2" hidden="1">#REF!</definedName>
    <definedName name="BLPH10" hidden="1">#REF!</definedName>
    <definedName name="BLPH100" localSheetId="2" hidden="1">#REF!</definedName>
    <definedName name="BLPH100" hidden="1">#REF!</definedName>
    <definedName name="BLPH101" hidden="1">'[35]MINT(Bloomberg download)'!$E$4</definedName>
    <definedName name="BLPH102" hidden="1">'[35]MINT(Bloomberg download)'!$E$7</definedName>
    <definedName name="BLPH103" hidden="1">'[35]MINT(Bloomberg download)'!$E$10</definedName>
    <definedName name="BLPH104" hidden="1">'[35]MINT(Bloomberg download)'!$E$15</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localSheetId="2" hidden="1">#REF!</definedName>
    <definedName name="BLPH24" hidden="1">#REF!</definedName>
    <definedName name="BLPH25" localSheetId="2" hidden="1">#REF!</definedName>
    <definedName name="BLPH25" hidden="1">#REF!</definedName>
    <definedName name="BLPH26" localSheetId="2" hidden="1">#REF!</definedName>
    <definedName name="BLPH26" hidden="1">#REF!</definedName>
    <definedName name="BLPH27" localSheetId="2" hidden="1">#REF!</definedName>
    <definedName name="BLPH27" hidden="1">#REF!</definedName>
    <definedName name="BLPH28" localSheetId="2" hidden="1">#REF!</definedName>
    <definedName name="BLPH28" hidden="1">#REF!</definedName>
    <definedName name="BLPH29" localSheetId="2" hidden="1">#REF!</definedName>
    <definedName name="BLPH29" hidden="1">#REF!</definedName>
    <definedName name="BLPH3" localSheetId="2" hidden="1">#REF!</definedName>
    <definedName name="BLPH3" hidden="1">#REF!</definedName>
    <definedName name="BLPH30" localSheetId="2" hidden="1">#REF!</definedName>
    <definedName name="BLPH30" hidden="1">#REF!</definedName>
    <definedName name="BLPH31" localSheetId="2" hidden="1">#REF!</definedName>
    <definedName name="BLPH31" hidden="1">#REF!</definedName>
    <definedName name="BLPH32" localSheetId="2" hidden="1">#REF!</definedName>
    <definedName name="BLPH32" hidden="1">#REF!</definedName>
    <definedName name="BLPH33" localSheetId="2" hidden="1">#REF!</definedName>
    <definedName name="BLPH33" hidden="1">#REF!</definedName>
    <definedName name="BLPH34" localSheetId="2" hidden="1">#REF!</definedName>
    <definedName name="BLPH34" hidden="1">#REF!</definedName>
    <definedName name="BLPH35" localSheetId="2" hidden="1">#REF!</definedName>
    <definedName name="BLPH35" hidden="1">#REF!</definedName>
    <definedName name="BLPH36" localSheetId="2" hidden="1">#REF!</definedName>
    <definedName name="BLPH36" hidden="1">#REF!</definedName>
    <definedName name="BLPH37" localSheetId="2" hidden="1">#REF!</definedName>
    <definedName name="BLPH37" hidden="1">#REF!</definedName>
    <definedName name="BLPH38" localSheetId="2" hidden="1">#REF!</definedName>
    <definedName name="BLPH38" hidden="1">#REF!</definedName>
    <definedName name="BLPH39" localSheetId="2" hidden="1">#REF!</definedName>
    <definedName name="BLPH39" hidden="1">#REF!</definedName>
    <definedName name="BLPH4" localSheetId="2" hidden="1">#REF!</definedName>
    <definedName name="BLPH4" hidden="1">#REF!</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localSheetId="2" hidden="1">#REF!</definedName>
    <definedName name="BLPH43" hidden="1">#REF!</definedName>
    <definedName name="BLPH44" localSheetId="2" hidden="1">#REF!</definedName>
    <definedName name="BLPH44" hidden="1">#REF!</definedName>
    <definedName name="BLPH45" localSheetId="2" hidden="1">#REF!</definedName>
    <definedName name="BLPH45" hidden="1">#REF!</definedName>
    <definedName name="BLPH46" localSheetId="2" hidden="1">#REF!</definedName>
    <definedName name="BLPH46" hidden="1">#REF!</definedName>
    <definedName name="BLPH47" localSheetId="2" hidden="1">#REF!</definedName>
    <definedName name="BLPH47" hidden="1">#REF!</definedName>
    <definedName name="BLPH48" localSheetId="2" hidden="1">#REF!</definedName>
    <definedName name="BLPH48" hidden="1">#REF!</definedName>
    <definedName name="BLPH49" localSheetId="2" hidden="1">#REF!</definedName>
    <definedName name="BLPH49" hidden="1">#REF!</definedName>
    <definedName name="BLPH5" localSheetId="2" hidden="1">#REF!</definedName>
    <definedName name="BLPH5" hidden="1">#REF!</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localSheetId="2" hidden="1">#REF!</definedName>
    <definedName name="BLPH53" hidden="1">#REF!</definedName>
    <definedName name="BLPH54" localSheetId="2" hidden="1">#REF!</definedName>
    <definedName name="BLPH54" hidden="1">#REF!</definedName>
    <definedName name="BLPH55" localSheetId="2" hidden="1">#REF!</definedName>
    <definedName name="BLPH55" hidden="1">#REF!</definedName>
    <definedName name="BLPH56" localSheetId="2" hidden="1">#REF!</definedName>
    <definedName name="BLPH56" hidden="1">#REF!</definedName>
    <definedName name="BLPH57" localSheetId="2" hidden="1">#REF!</definedName>
    <definedName name="BLPH57" hidden="1">#REF!</definedName>
    <definedName name="BLPH58" localSheetId="2" hidden="1">#REF!</definedName>
    <definedName name="BLPH58" hidden="1">#REF!</definedName>
    <definedName name="BLPH59" localSheetId="2" hidden="1">#REF!</definedName>
    <definedName name="BLPH59" hidden="1">#REF!</definedName>
    <definedName name="BLPH6" localSheetId="2" hidden="1">#REF!</definedName>
    <definedName name="BLPH6" hidden="1">#REF!</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localSheetId="2" hidden="1">#REF!</definedName>
    <definedName name="BLPH63" hidden="1">#REF!</definedName>
    <definedName name="BLPH64" localSheetId="2" hidden="1">#REF!</definedName>
    <definedName name="BLPH64" hidden="1">#REF!</definedName>
    <definedName name="BLPH65" localSheetId="2" hidden="1">#REF!</definedName>
    <definedName name="BLPH65" hidden="1">#REF!</definedName>
    <definedName name="BLPH66" localSheetId="2" hidden="1">#REF!</definedName>
    <definedName name="BLPH66" hidden="1">#REF!</definedName>
    <definedName name="BLPH67" localSheetId="2" hidden="1">#REF!</definedName>
    <definedName name="BLPH67" hidden="1">#REF!</definedName>
    <definedName name="BLPH68" localSheetId="2" hidden="1">#REF!</definedName>
    <definedName name="BLPH68" hidden="1">#REF!</definedName>
    <definedName name="BLPH69" localSheetId="2" hidden="1">#REF!</definedName>
    <definedName name="BLPH69" hidden="1">#REF!</definedName>
    <definedName name="BLPH7" localSheetId="2" hidden="1">#REF!</definedName>
    <definedName name="BLPH7" hidden="1">#REF!</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localSheetId="2" hidden="1">#REF!</definedName>
    <definedName name="BLPH73" hidden="1">#REF!</definedName>
    <definedName name="BLPH74" localSheetId="2" hidden="1">#REF!</definedName>
    <definedName name="BLPH74" hidden="1">#REF!</definedName>
    <definedName name="BLPH75" localSheetId="2" hidden="1">#REF!</definedName>
    <definedName name="BLPH75" hidden="1">#REF!</definedName>
    <definedName name="BLPH76" localSheetId="2" hidden="1">#REF!</definedName>
    <definedName name="BLPH76" hidden="1">#REF!</definedName>
    <definedName name="BLPH77" localSheetId="2" hidden="1">#REF!</definedName>
    <definedName name="BLPH77" hidden="1">#REF!</definedName>
    <definedName name="BLPH78" localSheetId="2" hidden="1">#REF!</definedName>
    <definedName name="BLPH78" hidden="1">#REF!</definedName>
    <definedName name="BLPH79" localSheetId="2" hidden="1">#REF!</definedName>
    <definedName name="BLPH79" hidden="1">#REF!</definedName>
    <definedName name="BLPH8" localSheetId="2" hidden="1">#REF!</definedName>
    <definedName name="BLPH8" hidden="1">#REF!</definedName>
    <definedName name="BLPH80" localSheetId="2" hidden="1">#REF!</definedName>
    <definedName name="BLPH80" hidden="1">#REF!</definedName>
    <definedName name="BLPH81" localSheetId="2" hidden="1">#REF!</definedName>
    <definedName name="BLPH81" hidden="1">#REF!</definedName>
    <definedName name="BLPH82" localSheetId="2" hidden="1">#REF!</definedName>
    <definedName name="BLPH82" hidden="1">#REF!</definedName>
    <definedName name="BLPH83" localSheetId="2" hidden="1">#REF!</definedName>
    <definedName name="BLPH83" hidden="1">#REF!</definedName>
    <definedName name="BLPH84" localSheetId="2" hidden="1">#REF!</definedName>
    <definedName name="BLPH84" hidden="1">#REF!</definedName>
    <definedName name="BLPH85" localSheetId="2" hidden="1">#REF!</definedName>
    <definedName name="BLPH85" hidden="1">#REF!</definedName>
    <definedName name="BLPH86" localSheetId="2" hidden="1">#REF!</definedName>
    <definedName name="BLPH86" hidden="1">#REF!</definedName>
    <definedName name="BLPH87" localSheetId="2" hidden="1">#REF!</definedName>
    <definedName name="BLPH87" hidden="1">#REF!</definedName>
    <definedName name="BLPH88" localSheetId="2" hidden="1">#REF!</definedName>
    <definedName name="BLPH88" hidden="1">#REF!</definedName>
    <definedName name="BLPH89" localSheetId="2" hidden="1">#REF!</definedName>
    <definedName name="BLPH89" hidden="1">#REF!</definedName>
    <definedName name="BLPH9" localSheetId="2" hidden="1">#REF!</definedName>
    <definedName name="BLPH9" hidden="1">#REF!</definedName>
    <definedName name="BLPH90" localSheetId="2" hidden="1">#REF!</definedName>
    <definedName name="BLPH90" hidden="1">#REF!</definedName>
    <definedName name="BLPH91" localSheetId="2" hidden="1">#REF!</definedName>
    <definedName name="BLPH91" hidden="1">#REF!</definedName>
    <definedName name="BLPH92" localSheetId="2" hidden="1">#REF!</definedName>
    <definedName name="BLPH92" hidden="1">#REF!</definedName>
    <definedName name="BLPH93" localSheetId="2" hidden="1">#REF!</definedName>
    <definedName name="BLPH93" hidden="1">#REF!</definedName>
    <definedName name="BLPH94" localSheetId="2" hidden="1">#REF!</definedName>
    <definedName name="BLPH94" hidden="1">#REF!</definedName>
    <definedName name="BLPH95" localSheetId="2" hidden="1">#REF!</definedName>
    <definedName name="BLPH95" hidden="1">#REF!</definedName>
    <definedName name="BLPH96" localSheetId="2" hidden="1">#REF!</definedName>
    <definedName name="BLPH96" hidden="1">#REF!</definedName>
    <definedName name="BLPH97" localSheetId="2" hidden="1">#REF!</definedName>
    <definedName name="BLPH97" hidden="1">#REF!</definedName>
    <definedName name="BLPH98" localSheetId="2" hidden="1">#REF!</definedName>
    <definedName name="BLPH98" hidden="1">#REF!</definedName>
    <definedName name="BLPH99" localSheetId="2" hidden="1">#REF!</definedName>
    <definedName name="BLPH99" hidden="1">#REF!</definedName>
    <definedName name="BNP">'[21]Q2 Estimates'!#REF!</definedName>
    <definedName name="BOOK1Q00">#REF!</definedName>
    <definedName name="BOOK1Q01">#REF!</definedName>
    <definedName name="BOOK1Q02">#REF!</definedName>
    <definedName name="BOOK1Q03">#REF!</definedName>
    <definedName name="BOOK1Q04">#REF!</definedName>
    <definedName name="BOOK1Q99">#REF!</definedName>
    <definedName name="BOOK2000">#REF!</definedName>
    <definedName name="BOOK2001">#REF!</definedName>
    <definedName name="BOOK2002">#REF!</definedName>
    <definedName name="BOOK2003">#REF!</definedName>
    <definedName name="BOOK2004">#REF!</definedName>
    <definedName name="BOOK2005">#REF!</definedName>
    <definedName name="BOOK2006">#REF!</definedName>
    <definedName name="BOOK2007">#REF!</definedName>
    <definedName name="BOOK2008">#REF!</definedName>
    <definedName name="BOOK2009">#REF!</definedName>
    <definedName name="BOOK2010">#REF!</definedName>
    <definedName name="BOOK2011">#REF!</definedName>
    <definedName name="BOOK2012">#REF!</definedName>
    <definedName name="BOOK2Q00">#REF!</definedName>
    <definedName name="BOOK2Q01">#REF!</definedName>
    <definedName name="BOOK2Q02">#REF!</definedName>
    <definedName name="BOOK2Q03">#REF!</definedName>
    <definedName name="BOOK2Q04">#REF!</definedName>
    <definedName name="BOOK2Q99">#REF!</definedName>
    <definedName name="BOOK3Q00">#REF!</definedName>
    <definedName name="BOOK3Q01">#REF!</definedName>
    <definedName name="BOOK3Q02">#REF!</definedName>
    <definedName name="BOOK3Q03">#REF!</definedName>
    <definedName name="BOOK3Q04">#REF!</definedName>
    <definedName name="BOOK3Q99">#REF!</definedName>
    <definedName name="BOOK4Q00">#REF!</definedName>
    <definedName name="BOOK4Q01">#REF!</definedName>
    <definedName name="BOOK4Q02">#REF!</definedName>
    <definedName name="BOOK4Q03">#REF!</definedName>
    <definedName name="BOOK4Q04">#REF!</definedName>
    <definedName name="BOOK4Q99">#REF!</definedName>
    <definedName name="BOOK92">#REF!</definedName>
    <definedName name="BOOK93">#REF!</definedName>
    <definedName name="BOOK94">#REF!</definedName>
    <definedName name="BOOK95">#REF!</definedName>
    <definedName name="BOOK96">#REF!</definedName>
    <definedName name="BOOK97">#REF!</definedName>
    <definedName name="BOOK98">#REF!</definedName>
    <definedName name="BOOK99">#REF!</definedName>
    <definedName name="BP_Date">#REF!</definedName>
    <definedName name="BRANCH2000">#REF!</definedName>
    <definedName name="BRANCH2001">#REF!</definedName>
    <definedName name="BRANCH2002">#REF!</definedName>
    <definedName name="BRANCH2003">#REF!</definedName>
    <definedName name="BRANCH2004">#REF!</definedName>
    <definedName name="BRANCH2005">#REF!</definedName>
    <definedName name="BRANCH2006">#REF!</definedName>
    <definedName name="BRANCH2007">#REF!</definedName>
    <definedName name="BRANCH2008">#REF!</definedName>
    <definedName name="BRANCH2009">#REF!</definedName>
    <definedName name="BRANCH2010">#REF!</definedName>
    <definedName name="BRANCH2011">#REF!</definedName>
    <definedName name="BRANCH2012">#REF!</definedName>
    <definedName name="BRANCH92">#REF!</definedName>
    <definedName name="BRANCH93">#REF!</definedName>
    <definedName name="BRANCH94">#REF!</definedName>
    <definedName name="BRANCH95">#REF!</definedName>
    <definedName name="BRANCH96">#REF!</definedName>
    <definedName name="BRANCH97">#REF!</definedName>
    <definedName name="BRANCH98">#REF!</definedName>
    <definedName name="BRANCH99">#REF!</definedName>
    <definedName name="BrPt1">#REF!</definedName>
    <definedName name="BrPt2">#REF!</definedName>
    <definedName name="BrPt3">#REF!</definedName>
    <definedName name="BrPt4">#REF!</definedName>
    <definedName name="BrPt5">#REF!</definedName>
    <definedName name="Bs_fund_cred">#REF!</definedName>
    <definedName name="BS_Key_date_1">[36]parameterisation!$E$71</definedName>
    <definedName name="BS_Key_date_2">[36]parameterisation!$F$71</definedName>
    <definedName name="BS_Key_date_3">[36]parameterisation!$G$71</definedName>
    <definedName name="BS_Key_date_4">[36]parameterisation!$H$71</definedName>
    <definedName name="BS_Key_date_5">[36]parameterisation!$I$71</definedName>
    <definedName name="BS_Key_date_6">[36]parameterisation!$J$71</definedName>
    <definedName name="BS_Key_date_7">[36]parameterisation!$K$71</definedName>
    <definedName name="BS_Key_date_8">[36]parameterisation!$L$71</definedName>
    <definedName name="BS_Key_date_9">[36]parameterisation!$M$71</definedName>
    <definedName name="BS_period_1">[36]parameterisation!$E$73</definedName>
    <definedName name="BS_period_2">[36]parameterisation!$F$73</definedName>
    <definedName name="BS_period_3">[36]parameterisation!$G$73</definedName>
    <definedName name="BS_period_4">[36]parameterisation!$H$73</definedName>
    <definedName name="BS_period_5">[36]parameterisation!$I$73</definedName>
    <definedName name="BS_period_6">[36]parameterisation!$J$73</definedName>
    <definedName name="BS_period_7">[36]parameterisation!$K$73</definedName>
    <definedName name="BS_period_8">[36]parameterisation!$L$73</definedName>
    <definedName name="BS_period_9">[36]parameterisation!$M$73</definedName>
    <definedName name="BS_version_1">[36]parameterisation!$E$75</definedName>
    <definedName name="BS_version_2">[36]parameterisation!$F$75</definedName>
    <definedName name="BS_version_3">[36]parameterisation!$G$75</definedName>
    <definedName name="BS_version_4">[36]parameterisation!$H$75</definedName>
    <definedName name="BS_version_5">[36]parameterisation!$I$75</definedName>
    <definedName name="BS_version_6">[36]parameterisation!$J$75</definedName>
    <definedName name="BS_version_7">[36]parameterisation!$K$75</definedName>
    <definedName name="BS_version_8">[36]parameterisation!$L$75</definedName>
    <definedName name="BS_version_9">[36]parameterisation!$M$75</definedName>
    <definedName name="BSCTprice">#REF!</definedName>
    <definedName name="BSCTshares">#REF!</definedName>
    <definedName name="BUYBACK2000">#REF!</definedName>
    <definedName name="BUYBACK2001">#REF!</definedName>
    <definedName name="BUYBACK2002">#REF!</definedName>
    <definedName name="BUYBACK2003">#REF!</definedName>
    <definedName name="BUYBACK2004">#REF!</definedName>
    <definedName name="BUYBACK2005">#REF!</definedName>
    <definedName name="BUYBACK2006">#REF!</definedName>
    <definedName name="BUYBACK2007">#REF!</definedName>
    <definedName name="BUYBACK2008">#REF!</definedName>
    <definedName name="BUYBACK2009">#REF!</definedName>
    <definedName name="BUYBACK2010">#REF!</definedName>
    <definedName name="BUYBACK2011">#REF!</definedName>
    <definedName name="BUYBACK2012">#REF!</definedName>
    <definedName name="BUYBACK92">#REF!</definedName>
    <definedName name="BUYBACK93">#REF!</definedName>
    <definedName name="BUYBACK94">#REF!</definedName>
    <definedName name="BUYBACK95">#REF!</definedName>
    <definedName name="BUYBACK96">#REF!</definedName>
    <definedName name="BUYBACK97">#REF!</definedName>
    <definedName name="BUYBACK98">#REF!</definedName>
    <definedName name="BUYBACK99">#REF!</definedName>
    <definedName name="BuyPrice">#REF!</definedName>
    <definedName name="BVPS_cred">#REF!</definedName>
    <definedName name="CAD_ratio">'[23]Données fin'!$A$143:$IV$143</definedName>
    <definedName name="Caisse_banques_centrales">'[23]Données fin'!$A$76:$IV$76</definedName>
    <definedName name="calc">#N/A</definedName>
    <definedName name="CAPARROW">#REF!</definedName>
    <definedName name="Capital_AMPB">'[23]Capital and solvency'!$A$60:$IV$60</definedName>
    <definedName name="Capital_IndHldgs">'[23]Capital and solvency'!$A$61:$IV$61</definedName>
    <definedName name="Capital_Ins">'[23]Capital and solvency'!$A$59:$IV$59</definedName>
    <definedName name="Capital_OthIntangibles">'[23]Capital and solvency'!$A$63:$IV$63</definedName>
    <definedName name="Capital_Pensions">'[23]Capital and solvency'!$A$62:$IV$62</definedName>
    <definedName name="CAPITAL2000">#REF!</definedName>
    <definedName name="CAPITAL2001">#REF!</definedName>
    <definedName name="CAPITAL2002">#REF!</definedName>
    <definedName name="CAPITAL2003">#REF!</definedName>
    <definedName name="CAPITAL2004">#REF!</definedName>
    <definedName name="CAPITAL2005">#REF!</definedName>
    <definedName name="CAPITAL2006">#REF!</definedName>
    <definedName name="CAPITAL2007">#REF!</definedName>
    <definedName name="CAPITAL2008">#REF!</definedName>
    <definedName name="CAPITAL2009">#REF!</definedName>
    <definedName name="CAPITAL2010">#REF!</definedName>
    <definedName name="CAPITAL2011">#REF!</definedName>
    <definedName name="CAPITAL2012">#REF!</definedName>
    <definedName name="CAPITAL92">#REF!</definedName>
    <definedName name="CAPITAL93">#REF!</definedName>
    <definedName name="CAPITAL94">#REF!</definedName>
    <definedName name="CAPITAL95">#REF!</definedName>
    <definedName name="CAPITAL96">#REF!</definedName>
    <definedName name="CAPITAL97">#REF!</definedName>
    <definedName name="CAPITAL98">#REF!</definedName>
    <definedName name="CAPITAL99">#REF!</definedName>
    <definedName name="Cash_int_cred">#REF!</definedName>
    <definedName name="CASH2000">#REF!</definedName>
    <definedName name="CASH2001">#REF!</definedName>
    <definedName name="CASH2002">#REF!</definedName>
    <definedName name="CASH2003">#REF!</definedName>
    <definedName name="CASH2004">#REF!</definedName>
    <definedName name="CASH2005">#REF!</definedName>
    <definedName name="CASH2006">#REF!</definedName>
    <definedName name="CASH2007">#REF!</definedName>
    <definedName name="CASH2008">#REF!</definedName>
    <definedName name="CASH2009">#REF!</definedName>
    <definedName name="CASH2010">#REF!</definedName>
    <definedName name="CASH2011">#REF!</definedName>
    <definedName name="CASH201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shOffer">#REF!</definedName>
    <definedName name="Cazenove">'[21]Q2 Estimates'!#REF!</definedName>
    <definedName name="CBWorkbookPriority" hidden="1">-2022842860</definedName>
    <definedName name="CC" hidden="1">[1]MensiCosti!$AJ$6:$AJ$6</definedName>
    <definedName name="CDDV">#REF!</definedName>
    <definedName name="cde" localSheetId="2" hidden="1">{"subs",#N/A,FALSE,"database ";"proportional",#N/A,FALSE,"database "}</definedName>
    <definedName name="cde" hidden="1">{"subs",#N/A,FALSE,"database ";"proportional",#N/A,FALSE,"database "}</definedName>
    <definedName name="CEO">#REF!</definedName>
    <definedName name="CFPS">[22]Download!$A$62:$IV$62</definedName>
    <definedName name="cfps96">#REF!</definedName>
    <definedName name="cfps97">#REF!</definedName>
    <definedName name="cfps98">#REF!</definedName>
    <definedName name="CH">[37]CH!$A:$IV</definedName>
    <definedName name="CH_C">[37]CH!$C$1:$C$65536</definedName>
    <definedName name="CH_R">[37]CH!$A$1:$IV$1</definedName>
    <definedName name="ChangeRange" hidden="1">#N/A</definedName>
    <definedName name="Charts">[38]SWICHART!$A$1:$F$64</definedName>
    <definedName name="Churn">[22]Download!$A$286:$IV$286</definedName>
    <definedName name="Churn_FY">[22]Download!$A$347:$IV$347</definedName>
    <definedName name="CIB_COLUMNS">'[39]Revenue Analysis'!$A$5:$CT$5</definedName>
    <definedName name="CIB_PL">'[39]Revenue Analysis'!$A$9:$CJ$16</definedName>
    <definedName name="CIB_ROWS">'[39]Revenue Analysis'!$A$9:$A$16</definedName>
    <definedName name="Citi">[37]C!$A:$IV</definedName>
    <definedName name="Citi_C">[37]C!$C$1:$C$65536</definedName>
    <definedName name="Citi_R">[37]C!$A$1:$IV$1</definedName>
    <definedName name="Citigroup_Smith_Barney">'[21]Q2 Estimates'!#REF!</definedName>
    <definedName name="CITY">#REF!</definedName>
    <definedName name="cmdCancelCapE">#REF!</definedName>
    <definedName name="cmdWhoCapE">#REF!</definedName>
    <definedName name="CoCode">#REF!</definedName>
    <definedName name="codabi">[40]foglio1!$A$1:$AZ$1</definedName>
    <definedName name="codvoci">[40]foglio1!$A$1:$A$567</definedName>
    <definedName name="CoE">[10]Sust_RoE!$M$13</definedName>
    <definedName name="Coef_ajust">'[23]Données bours'!$A$35:$IV$35</definedName>
    <definedName name="column_headings">'[41]98IN03AT'!$A$9:$T$9</definedName>
    <definedName name="column_numbers">'[41]98IN03AT'!$B$11:$T$11</definedName>
    <definedName name="Commerzbank">'[21]Q2 Estimates'!#REF!</definedName>
    <definedName name="Commissions">#REF!</definedName>
    <definedName name="COMMON2000">#REF!</definedName>
    <definedName name="COMMON2001">#REF!</definedName>
    <definedName name="COMMON2002">#REF!</definedName>
    <definedName name="COMMON2003">#REF!</definedName>
    <definedName name="COMMON2004">#REF!</definedName>
    <definedName name="COMMON2005">#REF!</definedName>
    <definedName name="COMMON2006">#REF!</definedName>
    <definedName name="COMMON2007">#REF!</definedName>
    <definedName name="COMMON2008">#REF!</definedName>
    <definedName name="COMMON2009">#REF!</definedName>
    <definedName name="COMMON2010">#REF!</definedName>
    <definedName name="COMMON2011">#REF!</definedName>
    <definedName name="COMMON2012">#REF!</definedName>
    <definedName name="COMMON92">#REF!</definedName>
    <definedName name="COMMON93">#REF!</definedName>
    <definedName name="COMMON94">#REF!</definedName>
    <definedName name="COMMON95">#REF!</definedName>
    <definedName name="COMMON96">#REF!</definedName>
    <definedName name="COMMON97">#REF!</definedName>
    <definedName name="COMMON98">#REF!</definedName>
    <definedName name="COMMON99">#REF!</definedName>
    <definedName name="company">#REF!</definedName>
    <definedName name="Company_19">#REF!</definedName>
    <definedName name="Company_45">#REF!</definedName>
    <definedName name="CompanyRiskPremium">#REF!</definedName>
    <definedName name="CoName">#REF!</definedName>
    <definedName name="ContentsHelp" hidden="1">#N/A</definedName>
    <definedName name="ConversionRate">#REF!</definedName>
    <definedName name="ConvertiblesOthers">[22]Download!$A$153:$IV$153</definedName>
    <definedName name="Cooke_T1">#REF!</definedName>
    <definedName name="Cooke_T2">'[23]Données fin'!$A$142:$IV$142</definedName>
    <definedName name="Corr_PBV">[42]Récapitulation!$D$5:$D$31,[42]Récapitulation!$D$32:$D$40</definedName>
    <definedName name="Corr_PBV_21">[43]Récapitulation!$D$5:$D$31,[43]Récapitulation!$D$32:$D$40</definedName>
    <definedName name="Corr_RoE">[42]Récapitulation!$B$5:$B$31,[42]Récapitulation!$B$32:$B$40</definedName>
    <definedName name="Corr_RoE_21">[43]Récapitulation!$B$5:$B$31,[43]Récapitulation!$B$32:$B$40</definedName>
    <definedName name="Cost_div_cred">#REF!</definedName>
    <definedName name="Cost_inc_cred">#REF!</definedName>
    <definedName name="CostofDebt">#REF!</definedName>
    <definedName name="CostofEquity">#REF!</definedName>
    <definedName name="COSTS1Q00">#REF!</definedName>
    <definedName name="COSTS1Q01">#REF!</definedName>
    <definedName name="COSTS1Q02">#REF!</definedName>
    <definedName name="COSTS1Q03">#REF!</definedName>
    <definedName name="COSTS1Q04">#REF!</definedName>
    <definedName name="COSTS1Q99">#REF!</definedName>
    <definedName name="COSTS2000">#REF!</definedName>
    <definedName name="COSTS2001">#REF!</definedName>
    <definedName name="COSTS2002">#REF!</definedName>
    <definedName name="COSTS2003">#REF!</definedName>
    <definedName name="COSTS2004">#REF!</definedName>
    <definedName name="COSTS2005">#REF!</definedName>
    <definedName name="COSTS2006">#REF!</definedName>
    <definedName name="COSTS2007">#REF!</definedName>
    <definedName name="COSTS2008">#REF!</definedName>
    <definedName name="COSTS2009">#REF!</definedName>
    <definedName name="COSTS2010">#REF!</definedName>
    <definedName name="COSTS2011">#REF!</definedName>
    <definedName name="COSTS2012">#REF!</definedName>
    <definedName name="COSTS2Q00">#REF!</definedName>
    <definedName name="COSTS2Q01">#REF!</definedName>
    <definedName name="COSTS2Q02">#REF!</definedName>
    <definedName name="COSTS2Q03">#REF!</definedName>
    <definedName name="COSTS2Q04">#REF!</definedName>
    <definedName name="COSTS2Q99">#REF!</definedName>
    <definedName name="COSTS3Q00">#REF!</definedName>
    <definedName name="COSTS3Q01">#REF!</definedName>
    <definedName name="COSTS3Q02">#REF!</definedName>
    <definedName name="COSTS3Q03">#REF!</definedName>
    <definedName name="COSTS3Q04">#REF!</definedName>
    <definedName name="COSTS3Q99">#REF!</definedName>
    <definedName name="COSTS4Q00">#REF!</definedName>
    <definedName name="COSTS4Q01">#REF!</definedName>
    <definedName name="COSTS4Q02">#REF!</definedName>
    <definedName name="COSTS4Q03">#REF!</definedName>
    <definedName name="COSTS4Q04">#REF!</definedName>
    <definedName name="COSTS4Q99">#REF!</definedName>
    <definedName name="COSTS92">#REF!</definedName>
    <definedName name="COSTS93">#REF!</definedName>
    <definedName name="COSTS94">#REF!</definedName>
    <definedName name="COSTS95">#REF!</definedName>
    <definedName name="COSTS96">#REF!</definedName>
    <definedName name="COSTS97">#REF!</definedName>
    <definedName name="COSTS98">#REF!</definedName>
    <definedName name="COSTS99">#REF!</definedName>
    <definedName name="COUNTRY">#REF!</definedName>
    <definedName name="Cours">'[29]Prév. bours.'!$C$5</definedName>
    <definedName name="Cours_clôture">#REF!</definedName>
    <definedName name="Coûts_structure">#REF!</definedName>
    <definedName name="CPLimit">4</definedName>
    <definedName name="Créances_dout_brutes">'[23]Credit risk'!$A$21:$IV$21</definedName>
    <definedName name="Créances_dout_nettes">'[23]Credit risk'!$A$23:$IV$23</definedName>
    <definedName name="CreateTable" hidden="1">#N/A</definedName>
    <definedName name="Crédits_ABF">[23]Volumes!$A$19:$IV$19</definedName>
    <definedName name="Crédits_ABF_entreprises">[23]Volumes!$A$10:$IV$10</definedName>
    <definedName name="Crédits_ABF_particuliers">[23]Volumes!$A$15:$IV$15</definedName>
    <definedName name="Crédits_moyens">#REF!</definedName>
    <definedName name="CROCIPAGE">#REF!</definedName>
    <definedName name="crosscheck_sensitivity">[36]parameterisation!$G$91</definedName>
    <definedName name="CS_CONS_LINK_ARRAY">#REF!</definedName>
    <definedName name="CS_CONS_LINK_COLUMN">#REF!</definedName>
    <definedName name="CS_CONS_LINK_FY1_SOP">#REF!</definedName>
    <definedName name="CS_CONS_LINK_FY2_SOP">#REF!</definedName>
    <definedName name="CS_CONS_LINK_FY3_SOP">#REF!</definedName>
    <definedName name="CS_CONS_LINK_ROW">#REF!</definedName>
    <definedName name="csDesignMode">1</definedName>
    <definedName name="CSFB">[37]CSFB!$A:$IV</definedName>
    <definedName name="CSFB_C">[37]CSFB!$C$1:$C$65536</definedName>
    <definedName name="CSFB_R">[37]CSFB!$A$1:$IV$1</definedName>
    <definedName name="CTD1Q00">#REF!</definedName>
    <definedName name="CTD1Q01">#REF!</definedName>
    <definedName name="CTD1Q02">#REF!</definedName>
    <definedName name="CTD1Q03">#REF!</definedName>
    <definedName name="CTD1Q04">#REF!</definedName>
    <definedName name="CTD1Q99">#REF!</definedName>
    <definedName name="CTD2Q00">#REF!</definedName>
    <definedName name="CTD2Q01">#REF!</definedName>
    <definedName name="CTD2Q02">#REF!</definedName>
    <definedName name="CTD2Q03">#REF!</definedName>
    <definedName name="CTD2Q04">#REF!</definedName>
    <definedName name="CTD2Q99">#REF!</definedName>
    <definedName name="CTD3Q00">#REF!</definedName>
    <definedName name="CTD3Q01">#REF!</definedName>
    <definedName name="CTD3Q02">#REF!</definedName>
    <definedName name="CTD3Q03">#REF!</definedName>
    <definedName name="CTD3Q04">#REF!</definedName>
    <definedName name="CTD3Q99">#REF!</definedName>
    <definedName name="CTD4Q00">#REF!</definedName>
    <definedName name="CTD4Q01">#REF!</definedName>
    <definedName name="CTD4Q02">#REF!</definedName>
    <definedName name="CTD4Q03">#REF!</definedName>
    <definedName name="CTD4Q04">#REF!</definedName>
    <definedName name="CTD4Q99">#REF!</definedName>
    <definedName name="cube">#REF!</definedName>
    <definedName name="cube2">#REF!</definedName>
    <definedName name="CURR">#REF!</definedName>
    <definedName name="CurrAss">[22]Download!$A$119:$IV$119</definedName>
    <definedName name="CurrAssOther">[22]Download!$A$117:$IV$117</definedName>
    <definedName name="CurrDebt">[22]Download!$A$132:$IV$132</definedName>
    <definedName name="Currency">#REF!</definedName>
    <definedName name="CurrInvestments">[22]Download!$A$116:$IV$116</definedName>
    <definedName name="CurrLiab">[22]Download!$A$136:$IV$136</definedName>
    <definedName name="CurrProvisions">[22]Download!$A$133:$IV$133</definedName>
    <definedName name="CurrTradeCredit">[22]Download!$A$131:$IV$131</definedName>
    <definedName name="Cust_dep_cred">#REF!</definedName>
    <definedName name="Cust_loadn_cred">#REF!</definedName>
    <definedName name="CUST2000">#REF!</definedName>
    <definedName name="CUST2001">#REF!</definedName>
    <definedName name="CUST2002">#REF!</definedName>
    <definedName name="CUST2003">#REF!</definedName>
    <definedName name="CUST2004">#REF!</definedName>
    <definedName name="CUST2005">#REF!</definedName>
    <definedName name="CUST2006">#REF!</definedName>
    <definedName name="CUST2007">#REF!</definedName>
    <definedName name="CUST2008">#REF!</definedName>
    <definedName name="CUST2009">#REF!</definedName>
    <definedName name="CUST2010">#REF!</definedName>
    <definedName name="CUST2011">#REF!</definedName>
    <definedName name="CUST2012">#REF!</definedName>
    <definedName name="CUST92">#REF!</definedName>
    <definedName name="CUST93">#REF!</definedName>
    <definedName name="CUST94">#REF!</definedName>
    <definedName name="CUST95">#REF!</definedName>
    <definedName name="CUST96">#REF!</definedName>
    <definedName name="CUST97">#REF!</definedName>
    <definedName name="CUST98">#REF!</definedName>
    <definedName name="CUST99">#REF!</definedName>
    <definedName name="CV" hidden="1">[1]MensiCosti!$AH$7:$AH$19</definedName>
    <definedName name="d" hidden="1">[17]Contatti!$AH$7:$AH$19</definedName>
    <definedName name="D10ANI2000">#REF!</definedName>
    <definedName name="D10ANI2001">#REF!</definedName>
    <definedName name="D10ANI2002">#REF!</definedName>
    <definedName name="D10ANI2003">#REF!</definedName>
    <definedName name="D10ANI2004">#REF!</definedName>
    <definedName name="D10ANI2005">#REF!</definedName>
    <definedName name="D10ANI2006">#REF!</definedName>
    <definedName name="D10ANI92">#REF!</definedName>
    <definedName name="D10ANI93">#REF!</definedName>
    <definedName name="D10ANI94">#REF!</definedName>
    <definedName name="D10ANI95">#REF!</definedName>
    <definedName name="D10ANI96">#REF!</definedName>
    <definedName name="D10ANI97">#REF!</definedName>
    <definedName name="D10ANI98">#REF!</definedName>
    <definedName name="D10ANI99">#REF!</definedName>
    <definedName name="D10CAP2000">#REF!</definedName>
    <definedName name="D10CAP2001">#REF!</definedName>
    <definedName name="D10CAP2002">#REF!</definedName>
    <definedName name="D10CAP2003">#REF!</definedName>
    <definedName name="D10CAP2004">#REF!</definedName>
    <definedName name="D10CAP2005">#REF!</definedName>
    <definedName name="D10CAP2006">#REF!</definedName>
    <definedName name="D10CAP92">#REF!</definedName>
    <definedName name="D10CAP93">#REF!</definedName>
    <definedName name="D10CAP94">#REF!</definedName>
    <definedName name="D10CAP95">#REF!</definedName>
    <definedName name="D10CAP96">#REF!</definedName>
    <definedName name="D10CAP97">#REF!</definedName>
    <definedName name="D10CAP98">#REF!</definedName>
    <definedName name="D10CAP99">#REF!</definedName>
    <definedName name="D10CD2000">#REF!</definedName>
    <definedName name="D10CD2001">#REF!</definedName>
    <definedName name="D10CD2002">#REF!</definedName>
    <definedName name="D10CD2003">#REF!</definedName>
    <definedName name="D10CD2004">#REF!</definedName>
    <definedName name="D10CD2005">#REF!</definedName>
    <definedName name="D10CD2006">#REF!</definedName>
    <definedName name="D10CD92">#REF!</definedName>
    <definedName name="D10CD93">#REF!</definedName>
    <definedName name="D10CD94">#REF!</definedName>
    <definedName name="D10CD95">#REF!</definedName>
    <definedName name="D10CD96">#REF!</definedName>
    <definedName name="D10CD97">#REF!</definedName>
    <definedName name="D10CD98">#REF!</definedName>
    <definedName name="D10CD99">#REF!</definedName>
    <definedName name="D10FEE2000">#REF!</definedName>
    <definedName name="D10FEE2001">#REF!</definedName>
    <definedName name="D10FEE2002">#REF!</definedName>
    <definedName name="D10FEE2003">#REF!</definedName>
    <definedName name="D10FEE2004">#REF!</definedName>
    <definedName name="D10FEE2005">#REF!</definedName>
    <definedName name="D10FEE2006">#REF!</definedName>
    <definedName name="D10FEE92">#REF!</definedName>
    <definedName name="D10FEE93">#REF!</definedName>
    <definedName name="D10FEE94">#REF!</definedName>
    <definedName name="D10FEE95">#REF!</definedName>
    <definedName name="D10FEE96">#REF!</definedName>
    <definedName name="D10FEE97">#REF!</definedName>
    <definedName name="D10FEE98">#REF!</definedName>
    <definedName name="D10FEE99">#REF!</definedName>
    <definedName name="D10IF2000">#REF!</definedName>
    <definedName name="D10IF2001">#REF!</definedName>
    <definedName name="D10IF2002">#REF!</definedName>
    <definedName name="D10IF2003">#REF!</definedName>
    <definedName name="D10IF2004">#REF!</definedName>
    <definedName name="D10IF2005">#REF!</definedName>
    <definedName name="D10IF2006">#REF!</definedName>
    <definedName name="D10IF92">#REF!</definedName>
    <definedName name="D10IF93">#REF!</definedName>
    <definedName name="D10IF94">#REF!</definedName>
    <definedName name="D10IF95">#REF!</definedName>
    <definedName name="D10IF96">#REF!</definedName>
    <definedName name="D10IF97">#REF!</definedName>
    <definedName name="D10IF98">#REF!</definedName>
    <definedName name="D10IF99">#REF!</definedName>
    <definedName name="D10ILOANS2000">#REF!</definedName>
    <definedName name="D10ILOANS2001">#REF!</definedName>
    <definedName name="D10ILOANS2002">#REF!</definedName>
    <definedName name="D10ILOANS2003">#REF!</definedName>
    <definedName name="D10ILOANS2004">#REF!</definedName>
    <definedName name="D10ILOANS2005">#REF!</definedName>
    <definedName name="D10ILOANS2006">#REF!</definedName>
    <definedName name="D10ILOANS92">#REF!</definedName>
    <definedName name="D10ILOANS93">#REF!</definedName>
    <definedName name="D10ILOANS94">#REF!</definedName>
    <definedName name="D10ILOANS95">#REF!</definedName>
    <definedName name="D10ILOANS96">#REF!</definedName>
    <definedName name="D10ILOANS97">#REF!</definedName>
    <definedName name="D10ILOANS98">#REF!</definedName>
    <definedName name="D10ILOANS99">#REF!</definedName>
    <definedName name="D10LLC2000">#REF!</definedName>
    <definedName name="D10LLC2001">#REF!</definedName>
    <definedName name="D10LLC2002">#REF!</definedName>
    <definedName name="D10LLC2003">#REF!</definedName>
    <definedName name="D10LLC2004">#REF!</definedName>
    <definedName name="D10LLC2005">#REF!</definedName>
    <definedName name="D10LLC2006">#REF!</definedName>
    <definedName name="D10LLC92">#REF!</definedName>
    <definedName name="D10LLC93">#REF!</definedName>
    <definedName name="D10LLC94">#REF!</definedName>
    <definedName name="D10LLC95">#REF!</definedName>
    <definedName name="D10LLC96">#REF!</definedName>
    <definedName name="D10LLC97">#REF!</definedName>
    <definedName name="D10LLC98">#REF!</definedName>
    <definedName name="D10LLC99">#REF!</definedName>
    <definedName name="D10NII2000">#REF!</definedName>
    <definedName name="D10NII2001">#REF!</definedName>
    <definedName name="D10NII2002">#REF!</definedName>
    <definedName name="D10NII2003">#REF!</definedName>
    <definedName name="D10NII2004">#REF!</definedName>
    <definedName name="D10NII2005">#REF!</definedName>
    <definedName name="D10NII2006">#REF!</definedName>
    <definedName name="D10NII92">#REF!</definedName>
    <definedName name="D10NII93">#REF!</definedName>
    <definedName name="D10NII94">#REF!</definedName>
    <definedName name="D10NII95">#REF!</definedName>
    <definedName name="D10NII96">#REF!</definedName>
    <definedName name="D10NII97">#REF!</definedName>
    <definedName name="D10NII98">#REF!</definedName>
    <definedName name="D10NII99">#REF!</definedName>
    <definedName name="D10NLOAN2000">#REF!</definedName>
    <definedName name="D10NLOAN2001">#REF!</definedName>
    <definedName name="D10NLOAN2002">#REF!</definedName>
    <definedName name="D10NLOAN2003">#REF!</definedName>
    <definedName name="D10NLOAN2004">#REF!</definedName>
    <definedName name="D10NLOAN2005">#REF!</definedName>
    <definedName name="D10NLOAN2006">#REF!</definedName>
    <definedName name="D10NLOAN92">#REF!</definedName>
    <definedName name="D10NLOAN93">#REF!</definedName>
    <definedName name="D10NLOAN94">#REF!</definedName>
    <definedName name="D10NLOAN95">#REF!</definedName>
    <definedName name="D10NLOAN96">#REF!</definedName>
    <definedName name="D10NLOAN97">#REF!</definedName>
    <definedName name="D10NLOAN98">#REF!</definedName>
    <definedName name="D10NLOAN99">#REF!</definedName>
    <definedName name="D10OOE2000">#REF!</definedName>
    <definedName name="D10OOE2001">#REF!</definedName>
    <definedName name="D10OOE2002">#REF!</definedName>
    <definedName name="D10OOE2003">#REF!</definedName>
    <definedName name="D10OOE2004">#REF!</definedName>
    <definedName name="D10OOE2005">#REF!</definedName>
    <definedName name="D10OOE2006">#REF!</definedName>
    <definedName name="D10OOE92">#REF!</definedName>
    <definedName name="D10OOE93">#REF!</definedName>
    <definedName name="D10OOE94">#REF!</definedName>
    <definedName name="D10OOE95">#REF!</definedName>
    <definedName name="D10OOE96">#REF!</definedName>
    <definedName name="D10OOE97">#REF!</definedName>
    <definedName name="D10OOE98">#REF!</definedName>
    <definedName name="D10OOE99">#REF!</definedName>
    <definedName name="D10OOP2000">#REF!</definedName>
    <definedName name="D10OOP2001">#REF!</definedName>
    <definedName name="D10OOP2002">#REF!</definedName>
    <definedName name="D10OOP2003">#REF!</definedName>
    <definedName name="D10OOP2004">#REF!</definedName>
    <definedName name="D10OOP2005">#REF!</definedName>
    <definedName name="D10OOP2006">#REF!</definedName>
    <definedName name="D10OOP92">#REF!</definedName>
    <definedName name="D10OOP93">#REF!</definedName>
    <definedName name="D10OOP94">#REF!</definedName>
    <definedName name="D10OOP95">#REF!</definedName>
    <definedName name="D10OOP96">#REF!</definedName>
    <definedName name="D10OOP97">#REF!</definedName>
    <definedName name="D10OOP98">#REF!</definedName>
    <definedName name="D10OOP99">#REF!</definedName>
    <definedName name="D10OP2000">#REF!</definedName>
    <definedName name="D10OP2001">#REF!</definedName>
    <definedName name="D10OP2002">#REF!</definedName>
    <definedName name="D10OP2003">#REF!</definedName>
    <definedName name="D10OP2004">#REF!</definedName>
    <definedName name="D10OP2005">#REF!</definedName>
    <definedName name="D10OP2006">#REF!</definedName>
    <definedName name="D10OP92">#REF!</definedName>
    <definedName name="D10OP93">#REF!</definedName>
    <definedName name="D10OP94">#REF!</definedName>
    <definedName name="D10OP95">#REF!</definedName>
    <definedName name="D10OP96">#REF!</definedName>
    <definedName name="D10OP97">#REF!</definedName>
    <definedName name="D10OP98">#REF!</definedName>
    <definedName name="D10OP99">#REF!</definedName>
    <definedName name="D10OTHER2000">#REF!</definedName>
    <definedName name="D10OTHER2001">#REF!</definedName>
    <definedName name="D10OTHER2002">#REF!</definedName>
    <definedName name="D10OTHER2003">#REF!</definedName>
    <definedName name="D10OTHER2004">#REF!</definedName>
    <definedName name="D10OTHER2005">#REF!</definedName>
    <definedName name="D10OTHER2006">#REF!</definedName>
    <definedName name="D10OTHER92">#REF!</definedName>
    <definedName name="D10OTHER93">#REF!</definedName>
    <definedName name="D10OTHER94">#REF!</definedName>
    <definedName name="D10OTHER95">#REF!</definedName>
    <definedName name="D10OTHER96">#REF!</definedName>
    <definedName name="D10OTHER97">#REF!</definedName>
    <definedName name="D10OTHER98">#REF!</definedName>
    <definedName name="D10OTHER99">#REF!</definedName>
    <definedName name="D10PE2000">#REF!</definedName>
    <definedName name="D10PE2001">#REF!</definedName>
    <definedName name="D10PE2002">#REF!</definedName>
    <definedName name="D10PE2003">#REF!</definedName>
    <definedName name="D10PE2004">#REF!</definedName>
    <definedName name="D10PE2005">#REF!</definedName>
    <definedName name="D10PE2006">#REF!</definedName>
    <definedName name="D10PE92">#REF!</definedName>
    <definedName name="D10PE93">#REF!</definedName>
    <definedName name="D10PE94">#REF!</definedName>
    <definedName name="D10PE95">#REF!</definedName>
    <definedName name="D10PE96">#REF!</definedName>
    <definedName name="D10PE97">#REF!</definedName>
    <definedName name="D10PE98">#REF!</definedName>
    <definedName name="D10PE99">#REF!</definedName>
    <definedName name="D10PTP2000">#REF!</definedName>
    <definedName name="D10PTP2001">#REF!</definedName>
    <definedName name="D10PTP2002">#REF!</definedName>
    <definedName name="D10PTP2003">#REF!</definedName>
    <definedName name="D10PTP2004">#REF!</definedName>
    <definedName name="D10PTP2005">#REF!</definedName>
    <definedName name="D10PTP2006">#REF!</definedName>
    <definedName name="D10PTP92">#REF!</definedName>
    <definedName name="D10PTP93">#REF!</definedName>
    <definedName name="D10PTP94">#REF!</definedName>
    <definedName name="D10PTP95">#REF!</definedName>
    <definedName name="D10PTP96">#REF!</definedName>
    <definedName name="D10PTP97">#REF!</definedName>
    <definedName name="D10PTP98">#REF!</definedName>
    <definedName name="D10PTP99">#REF!</definedName>
    <definedName name="D10SEC2000">#REF!</definedName>
    <definedName name="D10SEC2001">#REF!</definedName>
    <definedName name="D10SEC2002">#REF!</definedName>
    <definedName name="D10SEC2003">#REF!</definedName>
    <definedName name="D10SEC2004">#REF!</definedName>
    <definedName name="D10SEC2005">#REF!</definedName>
    <definedName name="D10SEC2006">#REF!</definedName>
    <definedName name="D10SEC92">#REF!</definedName>
    <definedName name="D10SEC93">#REF!</definedName>
    <definedName name="D10SEC94">#REF!</definedName>
    <definedName name="D10SEC95">#REF!</definedName>
    <definedName name="D10SEC96">#REF!</definedName>
    <definedName name="D10SEC97">#REF!</definedName>
    <definedName name="D10SEC98">#REF!</definedName>
    <definedName name="D10SEC99">#REF!</definedName>
    <definedName name="D10TA2000">#REF!</definedName>
    <definedName name="D10TA2001">#REF!</definedName>
    <definedName name="D10TA2002">#REF!</definedName>
    <definedName name="D10TA2003">#REF!</definedName>
    <definedName name="D10TA2004">#REF!</definedName>
    <definedName name="D10TA2005">#REF!</definedName>
    <definedName name="D10TA2006">#REF!</definedName>
    <definedName name="D10TA92">#REF!</definedName>
    <definedName name="D10TA93">#REF!</definedName>
    <definedName name="D10TA94">#REF!</definedName>
    <definedName name="D10TA95">#REF!</definedName>
    <definedName name="D10TA96">#REF!</definedName>
    <definedName name="D10TA97">#REF!</definedName>
    <definedName name="D10TA98">#REF!</definedName>
    <definedName name="D10TA99">#REF!</definedName>
    <definedName name="D10TAX2000">#REF!</definedName>
    <definedName name="D10TAX2001">#REF!</definedName>
    <definedName name="D10TAX2002">#REF!</definedName>
    <definedName name="D10TAX2003">#REF!</definedName>
    <definedName name="D10TAX2004">#REF!</definedName>
    <definedName name="D10TAX2005">#REF!</definedName>
    <definedName name="D10TAX2006">#REF!</definedName>
    <definedName name="D10TAX92">#REF!</definedName>
    <definedName name="D10TAX93">#REF!</definedName>
    <definedName name="D10TAX94">#REF!</definedName>
    <definedName name="D10TAX95">#REF!</definedName>
    <definedName name="D10TAX96">#REF!</definedName>
    <definedName name="D10TAX97">#REF!</definedName>
    <definedName name="D10TAX98">#REF!</definedName>
    <definedName name="D10TAX99">#REF!</definedName>
    <definedName name="D10TR2000">#REF!</definedName>
    <definedName name="D10TR2001">#REF!</definedName>
    <definedName name="D10TR2002">#REF!</definedName>
    <definedName name="D10TR2003">#REF!</definedName>
    <definedName name="D10TR2004">#REF!</definedName>
    <definedName name="D10TR2005">#REF!</definedName>
    <definedName name="D10TR2006">#REF!</definedName>
    <definedName name="D10TR92">#REF!</definedName>
    <definedName name="D10TR93">#REF!</definedName>
    <definedName name="D10TR94">#REF!</definedName>
    <definedName name="D10TR95">#REF!</definedName>
    <definedName name="D10TR96">#REF!</definedName>
    <definedName name="D10TR97">#REF!</definedName>
    <definedName name="D10TR98">#REF!</definedName>
    <definedName name="D10TR99">#REF!</definedName>
    <definedName name="D10TRADING2000">#REF!</definedName>
    <definedName name="D10TRADING2001">#REF!</definedName>
    <definedName name="D10TRADING2002">#REF!</definedName>
    <definedName name="D10TRADING2003">#REF!</definedName>
    <definedName name="D10TRADING2004">#REF!</definedName>
    <definedName name="D10TRADING2005">#REF!</definedName>
    <definedName name="D10TRADING2006">#REF!</definedName>
    <definedName name="D10TRADING92">#REF!</definedName>
    <definedName name="D10TRADING93">#REF!</definedName>
    <definedName name="D10TRADING94">#REF!</definedName>
    <definedName name="D10TRADING95">#REF!</definedName>
    <definedName name="D10TRADING96">#REF!</definedName>
    <definedName name="D10TRADING97">#REF!</definedName>
    <definedName name="D10TRADING98">#REF!</definedName>
    <definedName name="D10TRADING99">#REF!</definedName>
    <definedName name="D1CAP2000">#REF!</definedName>
    <definedName name="D1CAP2001">#REF!</definedName>
    <definedName name="D1CAP2002">#REF!</definedName>
    <definedName name="D1CAP2003">#REF!</definedName>
    <definedName name="D1CAP2004">#REF!</definedName>
    <definedName name="D1CAP2005">#REF!</definedName>
    <definedName name="D1CAP2006">#REF!</definedName>
    <definedName name="D1CAP92">#REF!</definedName>
    <definedName name="D1CAP93">#REF!</definedName>
    <definedName name="D1CAP94">#REF!</definedName>
    <definedName name="D1CAP95">#REF!</definedName>
    <definedName name="D1CAP96">#REF!</definedName>
    <definedName name="D1CAP97">#REF!</definedName>
    <definedName name="D1CAP98">#REF!</definedName>
    <definedName name="D1CAP99">#REF!</definedName>
    <definedName name="D1CD2000">#REF!</definedName>
    <definedName name="D1CD2001">#REF!</definedName>
    <definedName name="D1CD2002">#REF!</definedName>
    <definedName name="D1CD2003">#REF!</definedName>
    <definedName name="D1CD2004">#REF!</definedName>
    <definedName name="D1CD2005">#REF!</definedName>
    <definedName name="D1CD2006">#REF!</definedName>
    <definedName name="D1CD92">#REF!</definedName>
    <definedName name="D1CD93">#REF!</definedName>
    <definedName name="D1CD94">#REF!</definedName>
    <definedName name="D1CD95">#REF!</definedName>
    <definedName name="D1CD96">#REF!</definedName>
    <definedName name="D1CD97">#REF!</definedName>
    <definedName name="D1CD98">#REF!</definedName>
    <definedName name="D1CD99">#REF!</definedName>
    <definedName name="D1FEE2000">#REF!</definedName>
    <definedName name="D1FEE2001">#REF!</definedName>
    <definedName name="D1FEE2002">#REF!</definedName>
    <definedName name="D1FEE2003">#REF!</definedName>
    <definedName name="D1FEE2004">#REF!</definedName>
    <definedName name="D1FEE2005">#REF!</definedName>
    <definedName name="D1FEE2006">#REF!</definedName>
    <definedName name="D1FEE92">#REF!</definedName>
    <definedName name="D1FEE93">#REF!</definedName>
    <definedName name="D1FEE94">#REF!</definedName>
    <definedName name="D1FEE95">#REF!</definedName>
    <definedName name="D1FEE96">#REF!</definedName>
    <definedName name="D1FEE97">#REF!</definedName>
    <definedName name="D1FEE98">#REF!</definedName>
    <definedName name="D1FEE99">#REF!</definedName>
    <definedName name="D1IF2000">#REF!</definedName>
    <definedName name="D1IF2001">#REF!</definedName>
    <definedName name="D1IF2002">#REF!</definedName>
    <definedName name="D1IF2003">#REF!</definedName>
    <definedName name="D1IF2004">#REF!</definedName>
    <definedName name="D1IF2005">#REF!</definedName>
    <definedName name="D1IF2006">#REF!</definedName>
    <definedName name="D1IF92">#REF!</definedName>
    <definedName name="D1IF93">#REF!</definedName>
    <definedName name="D1IF94">#REF!</definedName>
    <definedName name="D1IF95">#REF!</definedName>
    <definedName name="D1IF96">#REF!</definedName>
    <definedName name="D1IF97">#REF!</definedName>
    <definedName name="D1IF98">#REF!</definedName>
    <definedName name="D1IF99">#REF!</definedName>
    <definedName name="D1ILOANS2000">#REF!</definedName>
    <definedName name="D1ILOANS2001">#REF!</definedName>
    <definedName name="D1ILOANS2002">#REF!</definedName>
    <definedName name="D1ILOANS2003">#REF!</definedName>
    <definedName name="D1ILOANS2004">#REF!</definedName>
    <definedName name="D1ILOANS2005">#REF!</definedName>
    <definedName name="D1ILOANS2006">#REF!</definedName>
    <definedName name="D1ILOANS92">#REF!</definedName>
    <definedName name="D1ILOANS93">#REF!</definedName>
    <definedName name="D1ILOANS94">#REF!</definedName>
    <definedName name="D1ILOANS95">#REF!</definedName>
    <definedName name="D1ILOANS96">#REF!</definedName>
    <definedName name="D1ILOANS97">#REF!</definedName>
    <definedName name="D1ILOANS98">#REF!</definedName>
    <definedName name="D1ILOANS99">#REF!</definedName>
    <definedName name="D1LLC2000">#REF!</definedName>
    <definedName name="D1LLC2001">#REF!</definedName>
    <definedName name="D1LLC2002">#REF!</definedName>
    <definedName name="D1LLC2003">#REF!</definedName>
    <definedName name="D1LLC2004">#REF!</definedName>
    <definedName name="D1LLC2005">#REF!</definedName>
    <definedName name="D1LLC2006">#REF!</definedName>
    <definedName name="D1LLC92">#REF!</definedName>
    <definedName name="D1LLC93">#REF!</definedName>
    <definedName name="D1LLC94">#REF!</definedName>
    <definedName name="D1LLC95">#REF!</definedName>
    <definedName name="D1LLC96">#REF!</definedName>
    <definedName name="D1LLC97">#REF!</definedName>
    <definedName name="D1LLC98">#REF!</definedName>
    <definedName name="D1LLC99">#REF!</definedName>
    <definedName name="D1NII2000">#REF!</definedName>
    <definedName name="D1NII2001">#REF!</definedName>
    <definedName name="D1NII2002">#REF!</definedName>
    <definedName name="D1NII2003">#REF!</definedName>
    <definedName name="D1NII2004">#REF!</definedName>
    <definedName name="D1NII2005">#REF!</definedName>
    <definedName name="D1NII2006">#REF!</definedName>
    <definedName name="D1NII92">#REF!</definedName>
    <definedName name="D1NII93">#REF!</definedName>
    <definedName name="D1NII94">#REF!</definedName>
    <definedName name="D1NII95">#REF!</definedName>
    <definedName name="D1NII96">#REF!</definedName>
    <definedName name="D1NII97">#REF!</definedName>
    <definedName name="D1NII98">#REF!</definedName>
    <definedName name="D1NII99">#REF!</definedName>
    <definedName name="D1NLOANS2000">#REF!</definedName>
    <definedName name="D1NLOANS2001">#REF!</definedName>
    <definedName name="D1NLOANS2002">#REF!</definedName>
    <definedName name="D1NLOANS2003">#REF!</definedName>
    <definedName name="D1NLOANS2004">#REF!</definedName>
    <definedName name="D1NLOANS2005">#REF!</definedName>
    <definedName name="D1NLOANS2006">#REF!</definedName>
    <definedName name="D1NLOANS92">#REF!</definedName>
    <definedName name="D1NLOANS93">#REF!</definedName>
    <definedName name="D1NLOANS94">#REF!</definedName>
    <definedName name="D1NLOANS95">#REF!</definedName>
    <definedName name="D1NLOANS96">#REF!</definedName>
    <definedName name="D1NLOANS97">#REF!</definedName>
    <definedName name="D1NLOANS98">#REF!</definedName>
    <definedName name="D1NLOANS99">#REF!</definedName>
    <definedName name="D1OOE2000">#REF!</definedName>
    <definedName name="D1OOE2001">#REF!</definedName>
    <definedName name="D1OOE2002">#REF!</definedName>
    <definedName name="D1OOE2003">#REF!</definedName>
    <definedName name="D1OOE2004">#REF!</definedName>
    <definedName name="D1OOE2005">#REF!</definedName>
    <definedName name="D1OOE2006">#REF!</definedName>
    <definedName name="D1OOE92">#REF!</definedName>
    <definedName name="D1OOE93">#REF!</definedName>
    <definedName name="D1OOE94">#REF!</definedName>
    <definedName name="D1OOE95">#REF!</definedName>
    <definedName name="D1OOE96">#REF!</definedName>
    <definedName name="D1OOE97">#REF!</definedName>
    <definedName name="D1OOE98">#REF!</definedName>
    <definedName name="D1OOE99">#REF!</definedName>
    <definedName name="D1OOP2000">#REF!</definedName>
    <definedName name="D1OOP2001">#REF!</definedName>
    <definedName name="D1OOP2002">#REF!</definedName>
    <definedName name="D1OOP2003">#REF!</definedName>
    <definedName name="D1OOP2004">#REF!</definedName>
    <definedName name="D1OOP2005">#REF!</definedName>
    <definedName name="D1OOP2006">#REF!</definedName>
    <definedName name="D1OOP92">#REF!</definedName>
    <definedName name="D1OOP93">#REF!</definedName>
    <definedName name="D1OOP94">#REF!</definedName>
    <definedName name="D1OOP95">#REF!</definedName>
    <definedName name="D1OOP96">#REF!</definedName>
    <definedName name="D1OOP97">#REF!</definedName>
    <definedName name="D1OOP98">#REF!</definedName>
    <definedName name="D1OOP99">#REF!</definedName>
    <definedName name="D1OP2000">#REF!</definedName>
    <definedName name="D1OP2001">#REF!</definedName>
    <definedName name="D1OP2002">#REF!</definedName>
    <definedName name="D1OP2003">#REF!</definedName>
    <definedName name="D1OP2004">#REF!</definedName>
    <definedName name="D1OP2005">#REF!</definedName>
    <definedName name="D1OP2006">#REF!</definedName>
    <definedName name="D1OP92">#REF!</definedName>
    <definedName name="D1OP93">#REF!</definedName>
    <definedName name="D1OP94">#REF!</definedName>
    <definedName name="D1OP95">#REF!</definedName>
    <definedName name="D1OP96">#REF!</definedName>
    <definedName name="D1OP97">#REF!</definedName>
    <definedName name="D1OP98">#REF!</definedName>
    <definedName name="D1OP99">#REF!</definedName>
    <definedName name="D1OTHER2000">#REF!</definedName>
    <definedName name="D1OTHER2001">#REF!</definedName>
    <definedName name="D1OTHER2002">#REF!</definedName>
    <definedName name="D1OTHER2003">#REF!</definedName>
    <definedName name="D1OTHER2004">#REF!</definedName>
    <definedName name="D1OTHER2005">#REF!</definedName>
    <definedName name="D1OTHER2006">#REF!</definedName>
    <definedName name="D1OTHER92">#REF!</definedName>
    <definedName name="D1OTHER93">#REF!</definedName>
    <definedName name="D1OTHER94">#REF!</definedName>
    <definedName name="D1OTHER95">#REF!</definedName>
    <definedName name="D1OTHER96">#REF!</definedName>
    <definedName name="D1OTHER97">#REF!</definedName>
    <definedName name="D1OTHER98">#REF!</definedName>
    <definedName name="D1OTHER99">#REF!</definedName>
    <definedName name="D1PE2000">#REF!</definedName>
    <definedName name="D1PE2001">#REF!</definedName>
    <definedName name="D1PE2002">#REF!</definedName>
    <definedName name="D1PE2003">#REF!</definedName>
    <definedName name="D1PE2004">#REF!</definedName>
    <definedName name="D1PE2005">#REF!</definedName>
    <definedName name="D1PE2006">#REF!</definedName>
    <definedName name="D1PE92">#REF!</definedName>
    <definedName name="D1PE93">#REF!</definedName>
    <definedName name="D1PE94">#REF!</definedName>
    <definedName name="D1PE95">#REF!</definedName>
    <definedName name="D1PE96">#REF!</definedName>
    <definedName name="D1PE97">#REF!</definedName>
    <definedName name="D1PE98">#REF!</definedName>
    <definedName name="D1PE99">#REF!</definedName>
    <definedName name="D1PTP2000">#REF!</definedName>
    <definedName name="D1PTP2001">#REF!</definedName>
    <definedName name="D1PTP2002">#REF!</definedName>
    <definedName name="D1PTP2003">#REF!</definedName>
    <definedName name="D1PTP2004">#REF!</definedName>
    <definedName name="D1PTP2005">#REF!</definedName>
    <definedName name="D1PTP2006">#REF!</definedName>
    <definedName name="D1PTP92">#REF!</definedName>
    <definedName name="D1PTP93">#REF!</definedName>
    <definedName name="D1PTP94">#REF!</definedName>
    <definedName name="D1PTP95">#REF!</definedName>
    <definedName name="D1PTP96">#REF!</definedName>
    <definedName name="D1PTP97">#REF!</definedName>
    <definedName name="D1PTP98">#REF!</definedName>
    <definedName name="D1PTP99">#REF!</definedName>
    <definedName name="D1SEC2000">#REF!</definedName>
    <definedName name="D1SEC2001">#REF!</definedName>
    <definedName name="D1SEC2002">#REF!</definedName>
    <definedName name="D1SEC2003">#REF!</definedName>
    <definedName name="D1SEC2004">#REF!</definedName>
    <definedName name="D1SEC2005">#REF!</definedName>
    <definedName name="D1SEC2006">#REF!</definedName>
    <definedName name="D1SEC92">#REF!</definedName>
    <definedName name="D1SEC93">#REF!</definedName>
    <definedName name="D1SEC94">#REF!</definedName>
    <definedName name="D1SEC95">#REF!</definedName>
    <definedName name="D1SEC96">#REF!</definedName>
    <definedName name="D1SEC97">#REF!</definedName>
    <definedName name="D1SEC98">#REF!</definedName>
    <definedName name="D1SEC99">#REF!</definedName>
    <definedName name="D1TA2000">#REF!</definedName>
    <definedName name="D1TA2001">#REF!</definedName>
    <definedName name="D1TA2002">#REF!</definedName>
    <definedName name="D1TA2003">#REF!</definedName>
    <definedName name="D1TA2004">#REF!</definedName>
    <definedName name="D1TA2005">#REF!</definedName>
    <definedName name="D1TA2006">#REF!</definedName>
    <definedName name="D1TA92">#REF!</definedName>
    <definedName name="D1TA93">#REF!</definedName>
    <definedName name="D1TA94">#REF!</definedName>
    <definedName name="D1TA95">#REF!</definedName>
    <definedName name="D1TA96">#REF!</definedName>
    <definedName name="D1TA97">#REF!</definedName>
    <definedName name="D1TA98">#REF!</definedName>
    <definedName name="D1TA99">#REF!</definedName>
    <definedName name="D1TAX2000">#REF!</definedName>
    <definedName name="D1TAX2001">#REF!</definedName>
    <definedName name="D1TAX2002">#REF!</definedName>
    <definedName name="D1TAX2003">#REF!</definedName>
    <definedName name="D1TAX2004">#REF!</definedName>
    <definedName name="D1TAX2005">#REF!</definedName>
    <definedName name="D1TAX2006">#REF!</definedName>
    <definedName name="D1TAX92">#REF!</definedName>
    <definedName name="D1TAX93">#REF!</definedName>
    <definedName name="D1TAX94">#REF!</definedName>
    <definedName name="D1TAX95">#REF!</definedName>
    <definedName name="D1TAX96">#REF!</definedName>
    <definedName name="D1TAX97">#REF!</definedName>
    <definedName name="D1TAX98">#REF!</definedName>
    <definedName name="D1TAX99">#REF!</definedName>
    <definedName name="D1TR2000">#REF!</definedName>
    <definedName name="D1TR2001">#REF!</definedName>
    <definedName name="D1TR2002">#REF!</definedName>
    <definedName name="D1TR2003">#REF!</definedName>
    <definedName name="D1TR2004">#REF!</definedName>
    <definedName name="D1TR2005">#REF!</definedName>
    <definedName name="D1TR2006">#REF!</definedName>
    <definedName name="D1TR92">#REF!</definedName>
    <definedName name="D1TR93">#REF!</definedName>
    <definedName name="D1TR94">#REF!</definedName>
    <definedName name="D1TR95">#REF!</definedName>
    <definedName name="D1TR96">#REF!</definedName>
    <definedName name="D1TR97">#REF!</definedName>
    <definedName name="D1TR98">#REF!</definedName>
    <definedName name="D1TR99">#REF!</definedName>
    <definedName name="D1TRADING2000">#REF!</definedName>
    <definedName name="D1TRADING2001">#REF!</definedName>
    <definedName name="D1TRADING2002">#REF!</definedName>
    <definedName name="D1TRADING2003">#REF!</definedName>
    <definedName name="D1TRADING2004">#REF!</definedName>
    <definedName name="D1TRADING2005">#REF!</definedName>
    <definedName name="D1TRADING2006">#REF!</definedName>
    <definedName name="D1TRADING92">#REF!</definedName>
    <definedName name="D1TRADING93">#REF!</definedName>
    <definedName name="D1TRADING94">#REF!</definedName>
    <definedName name="D1TRADING95">#REF!</definedName>
    <definedName name="D1TRADING96">#REF!</definedName>
    <definedName name="D1TRADING97">#REF!</definedName>
    <definedName name="D1TRADING98">#REF!</definedName>
    <definedName name="D1TRADING99">#REF!</definedName>
    <definedName name="D2ANI2000">#REF!</definedName>
    <definedName name="D2ANI2001">#REF!</definedName>
    <definedName name="D2ANI2002">#REF!</definedName>
    <definedName name="D2ANI2003">#REF!</definedName>
    <definedName name="D2ANI2004">#REF!</definedName>
    <definedName name="D2ANI2005">#REF!</definedName>
    <definedName name="D2ANI2006">#REF!</definedName>
    <definedName name="D2ANI92">#REF!</definedName>
    <definedName name="D2ANI93">#REF!</definedName>
    <definedName name="D2ANI94">#REF!</definedName>
    <definedName name="D2ANI95">#REF!</definedName>
    <definedName name="D2ANI96">#REF!</definedName>
    <definedName name="D2ANI97">#REF!</definedName>
    <definedName name="D2ANI98">#REF!</definedName>
    <definedName name="D2ANI99">#REF!</definedName>
    <definedName name="D2CAP2000">#REF!</definedName>
    <definedName name="D2CAP2001">#REF!</definedName>
    <definedName name="D2CAP2002">#REF!</definedName>
    <definedName name="D2CAP2003">#REF!</definedName>
    <definedName name="D2CAP2004">#REF!</definedName>
    <definedName name="D2CAP2005">#REF!</definedName>
    <definedName name="D2CAP2006">#REF!</definedName>
    <definedName name="D2CAP92">#REF!</definedName>
    <definedName name="D2CAP93">#REF!</definedName>
    <definedName name="D2CAP94">#REF!</definedName>
    <definedName name="D2CAP95">#REF!</definedName>
    <definedName name="D2CAP96">#REF!</definedName>
    <definedName name="D2CAP97">#REF!</definedName>
    <definedName name="D2CAP98">#REF!</definedName>
    <definedName name="D2CAP99">#REF!</definedName>
    <definedName name="D2CD2000">#REF!</definedName>
    <definedName name="D2CD2001">#REF!</definedName>
    <definedName name="D2CD2002">#REF!</definedName>
    <definedName name="D2CD2003">#REF!</definedName>
    <definedName name="D2CD2004">#REF!</definedName>
    <definedName name="D2CD2005">#REF!</definedName>
    <definedName name="D2CD2006">#REF!</definedName>
    <definedName name="D2CD92">#REF!</definedName>
    <definedName name="D2CD93">#REF!</definedName>
    <definedName name="D2CD94">#REF!</definedName>
    <definedName name="D2CD95">#REF!</definedName>
    <definedName name="D2CD96">#REF!</definedName>
    <definedName name="D2CD97">#REF!</definedName>
    <definedName name="D2CD98">#REF!</definedName>
    <definedName name="D2CD99">#REF!</definedName>
    <definedName name="D2FEE2000">#REF!</definedName>
    <definedName name="D2FEE2001">#REF!</definedName>
    <definedName name="D2FEE2002">#REF!</definedName>
    <definedName name="D2FEE2003">#REF!</definedName>
    <definedName name="D2FEE2004">#REF!</definedName>
    <definedName name="D2FEE2005">#REF!</definedName>
    <definedName name="D2FEE2006">#REF!</definedName>
    <definedName name="D2FEE92">#REF!</definedName>
    <definedName name="D2FEE93">#REF!</definedName>
    <definedName name="D2FEE94">#REF!</definedName>
    <definedName name="D2FEE95">#REF!</definedName>
    <definedName name="D2FEE96">#REF!</definedName>
    <definedName name="D2FEE97">#REF!</definedName>
    <definedName name="D2FEE98">#REF!</definedName>
    <definedName name="D2FEE99">#REF!</definedName>
    <definedName name="D2IF2000">#REF!</definedName>
    <definedName name="D2IF2001">#REF!</definedName>
    <definedName name="D2IF2002">#REF!</definedName>
    <definedName name="D2IF2003">#REF!</definedName>
    <definedName name="D2IF2004">#REF!</definedName>
    <definedName name="D2IF2005">#REF!</definedName>
    <definedName name="D2IF2006">#REF!</definedName>
    <definedName name="D2IF92">#REF!</definedName>
    <definedName name="D2IF93">#REF!</definedName>
    <definedName name="D2IF94">#REF!</definedName>
    <definedName name="D2IF95">#REF!</definedName>
    <definedName name="D2IF96">#REF!</definedName>
    <definedName name="D2IF97">#REF!</definedName>
    <definedName name="D2IF98">#REF!</definedName>
    <definedName name="D2IF99">#REF!</definedName>
    <definedName name="D2ILOANS2000">#REF!</definedName>
    <definedName name="D2ILOANS2001">#REF!</definedName>
    <definedName name="D2ILOANS2002">#REF!</definedName>
    <definedName name="D2ILOANS2003">#REF!</definedName>
    <definedName name="D2ILOANS2004">#REF!</definedName>
    <definedName name="D2ILOANS2005">#REF!</definedName>
    <definedName name="D2ILOANS2006">#REF!</definedName>
    <definedName name="D2ILOANS92">#REF!</definedName>
    <definedName name="D2ILOANS93">#REF!</definedName>
    <definedName name="D2ILOANS94">#REF!</definedName>
    <definedName name="D2ILOANS95">#REF!</definedName>
    <definedName name="D2ILOANS96">#REF!</definedName>
    <definedName name="D2ILOANS97">#REF!</definedName>
    <definedName name="D2ILOANS98">#REF!</definedName>
    <definedName name="D2ILOANS99">#REF!</definedName>
    <definedName name="D2LLC2000">#REF!</definedName>
    <definedName name="D2LLC2001">#REF!</definedName>
    <definedName name="D2LLC2002">#REF!</definedName>
    <definedName name="D2LLC2003">#REF!</definedName>
    <definedName name="D2LLC2004">#REF!</definedName>
    <definedName name="D2LLC2005">#REF!</definedName>
    <definedName name="D2LLC2006">#REF!</definedName>
    <definedName name="D2LLC92">#REF!</definedName>
    <definedName name="D2LLC93">#REF!</definedName>
    <definedName name="D2LLC94">#REF!</definedName>
    <definedName name="D2LLC95">#REF!</definedName>
    <definedName name="D2LLC96">#REF!</definedName>
    <definedName name="D2LLC97">#REF!</definedName>
    <definedName name="D2LLC98">#REF!</definedName>
    <definedName name="D2LLC99">#REF!</definedName>
    <definedName name="D2NII2000">#REF!</definedName>
    <definedName name="D2NII2001">#REF!</definedName>
    <definedName name="D2NII2002">#REF!</definedName>
    <definedName name="D2NII2003">#REF!</definedName>
    <definedName name="D2NII2004">#REF!</definedName>
    <definedName name="D2NII2005">#REF!</definedName>
    <definedName name="D2NII2006">#REF!</definedName>
    <definedName name="D2NII92">#REF!</definedName>
    <definedName name="D2NII93">#REF!</definedName>
    <definedName name="D2NII94">#REF!</definedName>
    <definedName name="D2NII95">#REF!</definedName>
    <definedName name="D2NII96">#REF!</definedName>
    <definedName name="D2NII97">#REF!</definedName>
    <definedName name="D2NII98">#REF!</definedName>
    <definedName name="D2NII99">#REF!</definedName>
    <definedName name="D2NLOANS2000">#REF!</definedName>
    <definedName name="D2NLOANS2001">#REF!</definedName>
    <definedName name="D2NLOANS2002">#REF!</definedName>
    <definedName name="D2NLOANS2003">#REF!</definedName>
    <definedName name="D2NLOANS2004">#REF!</definedName>
    <definedName name="D2NLOANS2005">#REF!</definedName>
    <definedName name="D2NLOANS2006">#REF!</definedName>
    <definedName name="D2NLOANS92">#REF!</definedName>
    <definedName name="D2NLOANS93">#REF!</definedName>
    <definedName name="D2NLOANS94">#REF!</definedName>
    <definedName name="D2NLOANS95">#REF!</definedName>
    <definedName name="D2NLOANS96">#REF!</definedName>
    <definedName name="D2NLOANS97">#REF!</definedName>
    <definedName name="D2NLOANS98">#REF!</definedName>
    <definedName name="D2NLOANS99">#REF!</definedName>
    <definedName name="D2OOE2000">#REF!</definedName>
    <definedName name="D2OOE2001">#REF!</definedName>
    <definedName name="D2OOE2002">#REF!</definedName>
    <definedName name="D2OOE2003">#REF!</definedName>
    <definedName name="D2OOE2004">#REF!</definedName>
    <definedName name="D2OOE2005">#REF!</definedName>
    <definedName name="D2OOE2006">#REF!</definedName>
    <definedName name="D2OOE92">#REF!</definedName>
    <definedName name="D2OOE93">#REF!</definedName>
    <definedName name="D2OOE94">#REF!</definedName>
    <definedName name="D2OOE95">#REF!</definedName>
    <definedName name="D2OOE96">#REF!</definedName>
    <definedName name="D2OOE97">#REF!</definedName>
    <definedName name="D2OOE98">#REF!</definedName>
    <definedName name="D2OOE99">#REF!</definedName>
    <definedName name="D2OOP2000">#REF!</definedName>
    <definedName name="D2OOP2001">#REF!</definedName>
    <definedName name="D2OOP2002">#REF!</definedName>
    <definedName name="D2OOP2003">#REF!</definedName>
    <definedName name="D2OOP2004">#REF!</definedName>
    <definedName name="D2OOP2005">#REF!</definedName>
    <definedName name="D2OOP2006">#REF!</definedName>
    <definedName name="D2OOP92">#REF!</definedName>
    <definedName name="D2OOP93">#REF!</definedName>
    <definedName name="D2OOP94">#REF!</definedName>
    <definedName name="D2OOP95">#REF!</definedName>
    <definedName name="D2OOP96">#REF!</definedName>
    <definedName name="D2OOP97">#REF!</definedName>
    <definedName name="D2OOP98">#REF!</definedName>
    <definedName name="D2OOP99">#REF!</definedName>
    <definedName name="D2OP2000">#REF!</definedName>
    <definedName name="D2OP2001">#REF!</definedName>
    <definedName name="D2OP2002">#REF!</definedName>
    <definedName name="D2OP2003">#REF!</definedName>
    <definedName name="D2OP2004">#REF!</definedName>
    <definedName name="D2OP2005">#REF!</definedName>
    <definedName name="D2OP2006">#REF!</definedName>
    <definedName name="D2OP92">#REF!</definedName>
    <definedName name="D2OP93">#REF!</definedName>
    <definedName name="D2OP94">#REF!</definedName>
    <definedName name="D2OP95">#REF!</definedName>
    <definedName name="D2OP96">#REF!</definedName>
    <definedName name="D2OP97">#REF!</definedName>
    <definedName name="D2OP98">#REF!</definedName>
    <definedName name="D2OP99">#REF!</definedName>
    <definedName name="D2OTHER2000">#REF!</definedName>
    <definedName name="D2OTHER2001">#REF!</definedName>
    <definedName name="D2OTHER2002">#REF!</definedName>
    <definedName name="D2OTHER2003">#REF!</definedName>
    <definedName name="D2OTHER2004">#REF!</definedName>
    <definedName name="D2OTHER2005">#REF!</definedName>
    <definedName name="D2OTHER2006">#REF!</definedName>
    <definedName name="D2OTHER92">#REF!</definedName>
    <definedName name="D2OTHER93">#REF!</definedName>
    <definedName name="D2OTHER94">#REF!</definedName>
    <definedName name="D2OTHER95">#REF!</definedName>
    <definedName name="D2OTHER96">#REF!</definedName>
    <definedName name="D2OTHER97">#REF!</definedName>
    <definedName name="D2OTHER98">#REF!</definedName>
    <definedName name="D2OTHER99">#REF!</definedName>
    <definedName name="D2PE2000">#REF!</definedName>
    <definedName name="D2PE2001">#REF!</definedName>
    <definedName name="D2PE2002">#REF!</definedName>
    <definedName name="D2PE2003">#REF!</definedName>
    <definedName name="D2PE2004">#REF!</definedName>
    <definedName name="D2PE2005">#REF!</definedName>
    <definedName name="D2PE2006">#REF!</definedName>
    <definedName name="D2PE92">#REF!</definedName>
    <definedName name="D2PE93">#REF!</definedName>
    <definedName name="D2PE94">#REF!</definedName>
    <definedName name="D2PE95">#REF!</definedName>
    <definedName name="D2PE96">#REF!</definedName>
    <definedName name="D2PE97">#REF!</definedName>
    <definedName name="D2PE98">#REF!</definedName>
    <definedName name="D2PE99">#REF!</definedName>
    <definedName name="D2PTP2000">#REF!</definedName>
    <definedName name="D2PTP2001">#REF!</definedName>
    <definedName name="D2PTP2002">#REF!</definedName>
    <definedName name="D2PTP2003">#REF!</definedName>
    <definedName name="D2PTP2004">#REF!</definedName>
    <definedName name="D2PTP2005">#REF!</definedName>
    <definedName name="D2PTP2006">#REF!</definedName>
    <definedName name="D2PTP92">#REF!</definedName>
    <definedName name="D2PTP93">#REF!</definedName>
    <definedName name="D2PTP94">#REF!</definedName>
    <definedName name="D2PTP95">#REF!</definedName>
    <definedName name="D2PTP96">#REF!</definedName>
    <definedName name="D2PTP97">#REF!</definedName>
    <definedName name="D2PTP98">#REF!</definedName>
    <definedName name="D2PTP99">#REF!</definedName>
    <definedName name="D2SEC2000">#REF!</definedName>
    <definedName name="D2SEC2001">#REF!</definedName>
    <definedName name="D2SEC2002">#REF!</definedName>
    <definedName name="D2SEC2003">#REF!</definedName>
    <definedName name="D2SEC2004">#REF!</definedName>
    <definedName name="D2SEC2005">#REF!</definedName>
    <definedName name="D2SEC2006">#REF!</definedName>
    <definedName name="D2SEC92">#REF!</definedName>
    <definedName name="D2SEC93">#REF!</definedName>
    <definedName name="D2SEC94">#REF!</definedName>
    <definedName name="D2SEC95">#REF!</definedName>
    <definedName name="D2SEC96">#REF!</definedName>
    <definedName name="D2SEC97">#REF!</definedName>
    <definedName name="D2SEC98">#REF!</definedName>
    <definedName name="D2SEC99">#REF!</definedName>
    <definedName name="D2TA2000">#REF!</definedName>
    <definedName name="D2TA2001">#REF!</definedName>
    <definedName name="D2TA2002">#REF!</definedName>
    <definedName name="D2TA2003">#REF!</definedName>
    <definedName name="D2TA2004">#REF!</definedName>
    <definedName name="D2TA2005">#REF!</definedName>
    <definedName name="D2TA2006">#REF!</definedName>
    <definedName name="D2TA92">#REF!</definedName>
    <definedName name="D2TA93">#REF!</definedName>
    <definedName name="D2TA94">#REF!</definedName>
    <definedName name="D2TA95">#REF!</definedName>
    <definedName name="D2TA96">#REF!</definedName>
    <definedName name="D2TA97">#REF!</definedName>
    <definedName name="D2TA98">#REF!</definedName>
    <definedName name="D2TA99">#REF!</definedName>
    <definedName name="D2TAX2000">#REF!</definedName>
    <definedName name="D2TAX2001">#REF!</definedName>
    <definedName name="D2TAX2002">#REF!</definedName>
    <definedName name="D2TAX2003">#REF!</definedName>
    <definedName name="D2TAX2004">#REF!</definedName>
    <definedName name="D2TAX2005">#REF!</definedName>
    <definedName name="D2TAX2006">#REF!</definedName>
    <definedName name="D2TAX92">#REF!</definedName>
    <definedName name="D2TAX93">#REF!</definedName>
    <definedName name="D2TAX94">#REF!</definedName>
    <definedName name="D2TAX95">#REF!</definedName>
    <definedName name="D2TAX96">#REF!</definedName>
    <definedName name="D2TAX97">#REF!</definedName>
    <definedName name="D2TAX98">#REF!</definedName>
    <definedName name="D2TAX99">#REF!</definedName>
    <definedName name="D2TR2000">#REF!</definedName>
    <definedName name="D2TR2001">#REF!</definedName>
    <definedName name="D2TR2002">#REF!</definedName>
    <definedName name="D2TR2003">#REF!</definedName>
    <definedName name="D2TR2004">#REF!</definedName>
    <definedName name="D2TR2005">#REF!</definedName>
    <definedName name="D2TR2006">#REF!</definedName>
    <definedName name="D2TR92">#REF!</definedName>
    <definedName name="D2TR93">#REF!</definedName>
    <definedName name="D2TR94">#REF!</definedName>
    <definedName name="D2TR95">#REF!</definedName>
    <definedName name="D2TR96">#REF!</definedName>
    <definedName name="D2TR97">#REF!</definedName>
    <definedName name="D2TR98">#REF!</definedName>
    <definedName name="D2TR99">#REF!</definedName>
    <definedName name="D2TRADING2000">#REF!</definedName>
    <definedName name="D2TRADING2001">#REF!</definedName>
    <definedName name="D2TRADING2002">#REF!</definedName>
    <definedName name="D2TRADING2003">#REF!</definedName>
    <definedName name="D2TRADING2004">#REF!</definedName>
    <definedName name="D2TRADING2005">#REF!</definedName>
    <definedName name="D2TRADING2006">#REF!</definedName>
    <definedName name="D2TRADING92">#REF!</definedName>
    <definedName name="D2TRADING93">#REF!</definedName>
    <definedName name="D2TRADING94">#REF!</definedName>
    <definedName name="D2TRADING95">#REF!</definedName>
    <definedName name="D2TRADING96">#REF!</definedName>
    <definedName name="D2TRADING97">#REF!</definedName>
    <definedName name="D2TRADING98">#REF!</definedName>
    <definedName name="D2TRADING99">#REF!</definedName>
    <definedName name="D3ANI2000">#REF!</definedName>
    <definedName name="D3ANI2001">#REF!</definedName>
    <definedName name="D3ANI2002">#REF!</definedName>
    <definedName name="D3ANI2003">#REF!</definedName>
    <definedName name="D3ANI2004">#REF!</definedName>
    <definedName name="D3ANI2005">#REF!</definedName>
    <definedName name="D3ANI2006">#REF!</definedName>
    <definedName name="D3ANI92">#REF!</definedName>
    <definedName name="D3ANI93">#REF!</definedName>
    <definedName name="D3ANI94">#REF!</definedName>
    <definedName name="D3ANI95">#REF!</definedName>
    <definedName name="D3ANI96">#REF!</definedName>
    <definedName name="D3ANI97">#REF!</definedName>
    <definedName name="D3ANI98">#REF!</definedName>
    <definedName name="D3ANI99">#REF!</definedName>
    <definedName name="D3CAP2000">#REF!</definedName>
    <definedName name="D3CAP2001">#REF!</definedName>
    <definedName name="D3CAP2002">#REF!</definedName>
    <definedName name="D3CAP2003">#REF!</definedName>
    <definedName name="D3CAP2004">#REF!</definedName>
    <definedName name="D3CAP2005">#REF!</definedName>
    <definedName name="D3CAP2006">#REF!</definedName>
    <definedName name="D3CAP92">#REF!</definedName>
    <definedName name="D3CAP93">#REF!</definedName>
    <definedName name="D3CAP94">#REF!</definedName>
    <definedName name="D3CAP95">#REF!</definedName>
    <definedName name="D3CAP96">#REF!</definedName>
    <definedName name="D3CAP97">#REF!</definedName>
    <definedName name="D3CAP98">#REF!</definedName>
    <definedName name="D3CAP99">#REF!</definedName>
    <definedName name="D3CD2000">#REF!</definedName>
    <definedName name="D3CD2001">#REF!</definedName>
    <definedName name="D3CD2002">#REF!</definedName>
    <definedName name="D3CD2003">#REF!</definedName>
    <definedName name="D3CD2004">#REF!</definedName>
    <definedName name="D3CD2005">#REF!</definedName>
    <definedName name="D3CD2006">#REF!</definedName>
    <definedName name="D3CD92">#REF!</definedName>
    <definedName name="D3CD93">#REF!</definedName>
    <definedName name="D3CD94">#REF!</definedName>
    <definedName name="D3CD95">#REF!</definedName>
    <definedName name="D3CD96">#REF!</definedName>
    <definedName name="D3CD97">#REF!</definedName>
    <definedName name="D3CD98">#REF!</definedName>
    <definedName name="D3CD99">#REF!</definedName>
    <definedName name="D3FEE2000">#REF!</definedName>
    <definedName name="D3FEE2001">#REF!</definedName>
    <definedName name="D3FEE2002">#REF!</definedName>
    <definedName name="D3FEE2003">#REF!</definedName>
    <definedName name="D3FEE2004">#REF!</definedName>
    <definedName name="D3FEE2005">#REF!</definedName>
    <definedName name="D3FEE2006">#REF!</definedName>
    <definedName name="D3FEE92">#REF!</definedName>
    <definedName name="D3FEE93">#REF!</definedName>
    <definedName name="D3FEE94">#REF!</definedName>
    <definedName name="D3FEE95">#REF!</definedName>
    <definedName name="D3FEE96">#REF!</definedName>
    <definedName name="D3FEE97">#REF!</definedName>
    <definedName name="D3FEE98">#REF!</definedName>
    <definedName name="D3FEE99">#REF!</definedName>
    <definedName name="D3IF2000">#REF!</definedName>
    <definedName name="D3IF2001">#REF!</definedName>
    <definedName name="D3IF2002">#REF!</definedName>
    <definedName name="D3IF2003">#REF!</definedName>
    <definedName name="D3IF2004">#REF!</definedName>
    <definedName name="D3IF2005">#REF!</definedName>
    <definedName name="D3IF92">#REF!</definedName>
    <definedName name="D3IF93">#REF!</definedName>
    <definedName name="D3IF94">#REF!</definedName>
    <definedName name="D3IF95">#REF!</definedName>
    <definedName name="D3IF96">#REF!</definedName>
    <definedName name="D3IF97">#REF!</definedName>
    <definedName name="D3IF98">#REF!</definedName>
    <definedName name="D3IF99">#REF!</definedName>
    <definedName name="D3ILOANS2000">#REF!</definedName>
    <definedName name="D3ILOANS2001">#REF!</definedName>
    <definedName name="D3ILOANS2002">#REF!</definedName>
    <definedName name="D3ILOANS2003">#REF!</definedName>
    <definedName name="D3ILOANS2004">#REF!</definedName>
    <definedName name="D3ILOANS2005">#REF!</definedName>
    <definedName name="D3ILOANS2006">#REF!</definedName>
    <definedName name="D3ILOANS92">#REF!</definedName>
    <definedName name="D3ILOANS93">#REF!</definedName>
    <definedName name="D3ILOANS94">#REF!</definedName>
    <definedName name="D3ILOANS95">#REF!</definedName>
    <definedName name="D3ILOANS96">#REF!</definedName>
    <definedName name="D3ILOANS97">#REF!</definedName>
    <definedName name="D3ILOANS98">#REF!</definedName>
    <definedName name="D3ILOANS99">#REF!</definedName>
    <definedName name="D3LLC2000">#REF!</definedName>
    <definedName name="D3LLC2001">#REF!</definedName>
    <definedName name="D3LLC2002">#REF!</definedName>
    <definedName name="D3LLC2003">#REF!</definedName>
    <definedName name="D3LLC2004">#REF!</definedName>
    <definedName name="D3LLC2005">#REF!</definedName>
    <definedName name="D3LLC2006">#REF!</definedName>
    <definedName name="D3LLC92">#REF!</definedName>
    <definedName name="D3LLC93">#REF!</definedName>
    <definedName name="D3LLC94">#REF!</definedName>
    <definedName name="D3LLC95">#REF!</definedName>
    <definedName name="D3LLC96">#REF!</definedName>
    <definedName name="D3LLC97">#REF!</definedName>
    <definedName name="D3LLC98">#REF!</definedName>
    <definedName name="D3LLC99">#REF!</definedName>
    <definedName name="D3NII2000">#REF!</definedName>
    <definedName name="D3NII2001">#REF!</definedName>
    <definedName name="D3NII2002">#REF!</definedName>
    <definedName name="D3NII2003">#REF!</definedName>
    <definedName name="D3NII2004">#REF!</definedName>
    <definedName name="D3NII2005">#REF!</definedName>
    <definedName name="D3NII2006">#REF!</definedName>
    <definedName name="D3NII92">#REF!</definedName>
    <definedName name="D3NII93">#REF!</definedName>
    <definedName name="D3NII94">#REF!</definedName>
    <definedName name="D3NII95">#REF!</definedName>
    <definedName name="D3NII96">#REF!</definedName>
    <definedName name="D3NII97">#REF!</definedName>
    <definedName name="D3NII98">#REF!</definedName>
    <definedName name="D3NII99">#REF!</definedName>
    <definedName name="D3NLOANS2000">#REF!</definedName>
    <definedName name="D3NLOANS2001">#REF!</definedName>
    <definedName name="D3NLOANS2002">#REF!</definedName>
    <definedName name="D3NLOANS2003">#REF!</definedName>
    <definedName name="D3NLOANS2004">#REF!</definedName>
    <definedName name="D3NLOANS2005">#REF!</definedName>
    <definedName name="D3NLOANS2006">#REF!</definedName>
    <definedName name="D3NLOANS92">#REF!</definedName>
    <definedName name="D3NLOANS93">#REF!</definedName>
    <definedName name="D3NLOANS94">#REF!</definedName>
    <definedName name="D3NLOANS95">#REF!</definedName>
    <definedName name="D3NLOANS96">#REF!</definedName>
    <definedName name="D3NLOANS97">#REF!</definedName>
    <definedName name="D3NLOANS98">#REF!</definedName>
    <definedName name="D3NLOANS99">#REF!</definedName>
    <definedName name="D3OOE2000">#REF!</definedName>
    <definedName name="D3OOE2001">#REF!</definedName>
    <definedName name="D3OOE2002">#REF!</definedName>
    <definedName name="D3OOE2003">#REF!</definedName>
    <definedName name="D3OOE2004">#REF!</definedName>
    <definedName name="D3OOE2005">#REF!</definedName>
    <definedName name="D3OOE2006">#REF!</definedName>
    <definedName name="D3OOE92">#REF!</definedName>
    <definedName name="D3OOE93">#REF!</definedName>
    <definedName name="D3OOE94">#REF!</definedName>
    <definedName name="D3OOE95">#REF!</definedName>
    <definedName name="D3OOE96">#REF!</definedName>
    <definedName name="D3OOE97">#REF!</definedName>
    <definedName name="D3OOE98">#REF!</definedName>
    <definedName name="D3OOE99">#REF!</definedName>
    <definedName name="D3OOP2000">#REF!</definedName>
    <definedName name="D3OOP2001">#REF!</definedName>
    <definedName name="D3OOP2002">#REF!</definedName>
    <definedName name="D3OOP2003">#REF!</definedName>
    <definedName name="D3OOP2004">#REF!</definedName>
    <definedName name="D3OOP2005">#REF!</definedName>
    <definedName name="D3OOP2006">#REF!</definedName>
    <definedName name="D3OOP92">#REF!</definedName>
    <definedName name="D3OOP93">#REF!</definedName>
    <definedName name="D3OOP94">#REF!</definedName>
    <definedName name="D3OOP95">#REF!</definedName>
    <definedName name="D3OOP96">#REF!</definedName>
    <definedName name="D3OOP97">#REF!</definedName>
    <definedName name="D3OOP98">#REF!</definedName>
    <definedName name="D3OOP99">#REF!</definedName>
    <definedName name="D3OP2000">#REF!</definedName>
    <definedName name="D3OP2001">#REF!</definedName>
    <definedName name="D3OP2002">#REF!</definedName>
    <definedName name="D3OP2003">#REF!</definedName>
    <definedName name="D3OP2004">#REF!</definedName>
    <definedName name="D3OP2005">#REF!</definedName>
    <definedName name="D3OP2006">#REF!</definedName>
    <definedName name="D3OP92">#REF!</definedName>
    <definedName name="D3OP93">#REF!</definedName>
    <definedName name="D3OP94">#REF!</definedName>
    <definedName name="D3OP95">#REF!</definedName>
    <definedName name="D3OP96">#REF!</definedName>
    <definedName name="D3OP97">#REF!</definedName>
    <definedName name="D3OP98">#REF!</definedName>
    <definedName name="D3OP99">#REF!</definedName>
    <definedName name="D3OTHER2000">#REF!</definedName>
    <definedName name="D3OTHER2001">#REF!</definedName>
    <definedName name="D3OTHER2002">#REF!</definedName>
    <definedName name="D3OTHER2003">#REF!</definedName>
    <definedName name="D3OTHER2004">#REF!</definedName>
    <definedName name="D3OTHER2005">#REF!</definedName>
    <definedName name="D3OTHER2006">#REF!</definedName>
    <definedName name="D3OTHER92">#REF!</definedName>
    <definedName name="D3OTHER93">#REF!</definedName>
    <definedName name="D3OTHER94">#REF!</definedName>
    <definedName name="D3OTHER95">#REF!</definedName>
    <definedName name="D3OTHER96">#REF!</definedName>
    <definedName name="D3OTHER97">#REF!</definedName>
    <definedName name="D3OTHER98">#REF!</definedName>
    <definedName name="D3OTHER99">#REF!</definedName>
    <definedName name="D3PE2000">#REF!</definedName>
    <definedName name="D3PE2001">#REF!</definedName>
    <definedName name="D3PE2002">#REF!</definedName>
    <definedName name="D3PE2003">#REF!</definedName>
    <definedName name="D3PE2004">#REF!</definedName>
    <definedName name="D3PE2005">#REF!</definedName>
    <definedName name="D3PE2006">#REF!</definedName>
    <definedName name="D3PE92">#REF!</definedName>
    <definedName name="D3PE93">#REF!</definedName>
    <definedName name="D3PE94">#REF!</definedName>
    <definedName name="D3PE95">#REF!</definedName>
    <definedName name="D3PE96">#REF!</definedName>
    <definedName name="D3PE97">#REF!</definedName>
    <definedName name="D3PE98">#REF!</definedName>
    <definedName name="D3PE99">#REF!</definedName>
    <definedName name="D3PTP2000">#REF!</definedName>
    <definedName name="D3PTP2001">#REF!</definedName>
    <definedName name="D3PTP2002">#REF!</definedName>
    <definedName name="D3PTP2003">#REF!</definedName>
    <definedName name="D3PTP2004">#REF!</definedName>
    <definedName name="D3PTP2005">#REF!</definedName>
    <definedName name="D3PTP2006">#REF!</definedName>
    <definedName name="D3PTP92">#REF!</definedName>
    <definedName name="D3PTP93">#REF!</definedName>
    <definedName name="D3PTP94">#REF!</definedName>
    <definedName name="D3PTP95">#REF!</definedName>
    <definedName name="D3PTP96">#REF!</definedName>
    <definedName name="D3PTP97">#REF!</definedName>
    <definedName name="D3PTP98">#REF!</definedName>
    <definedName name="D3PTP99">#REF!</definedName>
    <definedName name="D3SEC2000">#REF!</definedName>
    <definedName name="D3SEC2001">#REF!</definedName>
    <definedName name="D3SEC2002">#REF!</definedName>
    <definedName name="D3SEC2003">#REF!</definedName>
    <definedName name="D3SEC2004">#REF!</definedName>
    <definedName name="D3SEC2005">#REF!</definedName>
    <definedName name="D3SEC2006">#REF!</definedName>
    <definedName name="D3SEC92">#REF!</definedName>
    <definedName name="D3SEC93">#REF!</definedName>
    <definedName name="D3SEC94">#REF!</definedName>
    <definedName name="D3SEC95">#REF!</definedName>
    <definedName name="D3SEC96">#REF!</definedName>
    <definedName name="D3SEC97">#REF!</definedName>
    <definedName name="D3SEC98">#REF!</definedName>
    <definedName name="D3SEC99">#REF!</definedName>
    <definedName name="D3TA2000">#REF!</definedName>
    <definedName name="D3TA2001">#REF!</definedName>
    <definedName name="D3TA2002">#REF!</definedName>
    <definedName name="D3TA2003">#REF!</definedName>
    <definedName name="D3TA2004">#REF!</definedName>
    <definedName name="D3TA2005">#REF!</definedName>
    <definedName name="D3TA2006">#REF!</definedName>
    <definedName name="D3TA92">#REF!</definedName>
    <definedName name="D3TA93">#REF!</definedName>
    <definedName name="D3TA94">#REF!</definedName>
    <definedName name="D3TA95">#REF!</definedName>
    <definedName name="D3TA96">#REF!</definedName>
    <definedName name="D3TA97">#REF!</definedName>
    <definedName name="D3TA98">#REF!</definedName>
    <definedName name="D3TA99">#REF!</definedName>
    <definedName name="D3TAX2000">#REF!</definedName>
    <definedName name="D3TAX2001">#REF!</definedName>
    <definedName name="D3TAX2002">#REF!</definedName>
    <definedName name="D3TAX2003">#REF!</definedName>
    <definedName name="D3TAX2004">#REF!</definedName>
    <definedName name="D3TAX2005">#REF!</definedName>
    <definedName name="D3TAX2006">#REF!</definedName>
    <definedName name="D3TAX92">#REF!</definedName>
    <definedName name="D3TAX93">#REF!</definedName>
    <definedName name="D3TAX94">#REF!</definedName>
    <definedName name="D3TAX95">#REF!</definedName>
    <definedName name="D3TAX96">#REF!</definedName>
    <definedName name="D3TAX97">#REF!</definedName>
    <definedName name="D3TAX98">#REF!</definedName>
    <definedName name="D3TAX99">#REF!</definedName>
    <definedName name="D3TR2000">#REF!</definedName>
    <definedName name="D3TR2001">#REF!</definedName>
    <definedName name="D3TR2002">#REF!</definedName>
    <definedName name="D3TR2003">#REF!</definedName>
    <definedName name="D3TR2004">#REF!</definedName>
    <definedName name="D3TR2005">#REF!</definedName>
    <definedName name="D3TR2006">#REF!</definedName>
    <definedName name="D3TR92">#REF!</definedName>
    <definedName name="D3TR93">#REF!</definedName>
    <definedName name="D3TR94">#REF!</definedName>
    <definedName name="D3TR95">#REF!</definedName>
    <definedName name="D3TR96">#REF!</definedName>
    <definedName name="D3TR97">#REF!</definedName>
    <definedName name="D3TR98">#REF!</definedName>
    <definedName name="D3TR99">#REF!</definedName>
    <definedName name="D3TRADING2000">#REF!</definedName>
    <definedName name="D3TRADING2001">#REF!</definedName>
    <definedName name="D3TRADING2002">#REF!</definedName>
    <definedName name="D3TRADING2003">#REF!</definedName>
    <definedName name="D3TRADING2004">#REF!</definedName>
    <definedName name="D3TRADING2005">#REF!</definedName>
    <definedName name="D3TRADING2006">#REF!</definedName>
    <definedName name="D3TRADING92">#REF!</definedName>
    <definedName name="D3TRADING93">#REF!</definedName>
    <definedName name="D3TRADING94">#REF!</definedName>
    <definedName name="D3TRADING95">#REF!</definedName>
    <definedName name="D3TRADING96">#REF!</definedName>
    <definedName name="D3TRADING97">#REF!</definedName>
    <definedName name="D3TRADING98">#REF!</definedName>
    <definedName name="D3TRADING99">#REF!</definedName>
    <definedName name="D4ANI2000">#REF!</definedName>
    <definedName name="D4ANI2001">#REF!</definedName>
    <definedName name="D4ANI2002">#REF!</definedName>
    <definedName name="D4ANI2003">#REF!</definedName>
    <definedName name="D4ANI2004">#REF!</definedName>
    <definedName name="D4ANI2005">#REF!</definedName>
    <definedName name="D4ANI2006">#REF!</definedName>
    <definedName name="D4ANI92">#REF!</definedName>
    <definedName name="D4ANI93">#REF!</definedName>
    <definedName name="D4ANI94">#REF!</definedName>
    <definedName name="D4ANI95">#REF!</definedName>
    <definedName name="D4ANI96">#REF!</definedName>
    <definedName name="D4ANI97">#REF!</definedName>
    <definedName name="D4ANI98">#REF!</definedName>
    <definedName name="D4ANI99">#REF!</definedName>
    <definedName name="D4CAP2000">#REF!</definedName>
    <definedName name="D4CAP2001">#REF!</definedName>
    <definedName name="D4CAP2002">#REF!</definedName>
    <definedName name="D4CAP2003">#REF!</definedName>
    <definedName name="D4CAP2004">#REF!</definedName>
    <definedName name="D4CAP2005">#REF!</definedName>
    <definedName name="D4CAP2006">#REF!</definedName>
    <definedName name="D4CAP92">#REF!</definedName>
    <definedName name="D4CAP93">#REF!</definedName>
    <definedName name="D4CAP94">#REF!</definedName>
    <definedName name="D4CAP95">#REF!</definedName>
    <definedName name="D4CAP96">#REF!</definedName>
    <definedName name="D4CAP97">#REF!</definedName>
    <definedName name="D4CAP98">#REF!</definedName>
    <definedName name="D4CAP99">#REF!</definedName>
    <definedName name="D4CD2000">#REF!</definedName>
    <definedName name="D4CD2001">#REF!</definedName>
    <definedName name="D4CD2002">#REF!</definedName>
    <definedName name="D4CD2003">#REF!</definedName>
    <definedName name="D4CD2004">#REF!</definedName>
    <definedName name="D4CD2005">#REF!</definedName>
    <definedName name="D4CD2006">#REF!</definedName>
    <definedName name="D4CD92">#REF!</definedName>
    <definedName name="D4CD93">#REF!</definedName>
    <definedName name="D4CD94">#REF!</definedName>
    <definedName name="D4CD95">#REF!</definedName>
    <definedName name="D4CD96">#REF!</definedName>
    <definedName name="D4CD97">#REF!</definedName>
    <definedName name="D4CD98">#REF!</definedName>
    <definedName name="D4CD99">#REF!</definedName>
    <definedName name="D4FEE2000">#REF!</definedName>
    <definedName name="D4FEE2001">#REF!</definedName>
    <definedName name="D4FEE2002">#REF!</definedName>
    <definedName name="D4FEE2003">#REF!</definedName>
    <definedName name="D4FEE2004">#REF!</definedName>
    <definedName name="D4FEE2005">#REF!</definedName>
    <definedName name="D4FEE2006">#REF!</definedName>
    <definedName name="D4FEE92">#REF!</definedName>
    <definedName name="D4FEE93">#REF!</definedName>
    <definedName name="D4FEE94">#REF!</definedName>
    <definedName name="D4FEE95">#REF!</definedName>
    <definedName name="D4FEE96">#REF!</definedName>
    <definedName name="D4FEE97">#REF!</definedName>
    <definedName name="D4FEE98">#REF!</definedName>
    <definedName name="D4FEE99">#REF!</definedName>
    <definedName name="D4IF2000">#REF!</definedName>
    <definedName name="D4IF2001">#REF!</definedName>
    <definedName name="D4IF2002">#REF!</definedName>
    <definedName name="D4IF2003">#REF!</definedName>
    <definedName name="D4IF2004">#REF!</definedName>
    <definedName name="D4IF2005">#REF!</definedName>
    <definedName name="D4IF2006">#REF!</definedName>
    <definedName name="D4IF92">#REF!</definedName>
    <definedName name="D4IF93">#REF!</definedName>
    <definedName name="D4IF94">#REF!</definedName>
    <definedName name="D4IF95">#REF!</definedName>
    <definedName name="D4IF96">#REF!</definedName>
    <definedName name="D4IF97">#REF!</definedName>
    <definedName name="D4IF98">#REF!</definedName>
    <definedName name="D4IF99">#REF!</definedName>
    <definedName name="D4ILOANS2000">#REF!</definedName>
    <definedName name="D4ILOANS2001">#REF!</definedName>
    <definedName name="D4ILOANS2002">#REF!</definedName>
    <definedName name="D4ILOANS2003">#REF!</definedName>
    <definedName name="D4ILOANS2004">#REF!</definedName>
    <definedName name="D4ILOANS2005">#REF!</definedName>
    <definedName name="D4ILOANS2006">#REF!</definedName>
    <definedName name="D4ILOANS92">#REF!</definedName>
    <definedName name="D4ILOANS93">#REF!</definedName>
    <definedName name="D4ILOANS94">#REF!</definedName>
    <definedName name="D4ILOANS95">#REF!</definedName>
    <definedName name="D4ILOANS96">#REF!</definedName>
    <definedName name="D4ILOANS97">#REF!</definedName>
    <definedName name="D4ILOANS98">#REF!</definedName>
    <definedName name="D4ILOANS99">#REF!</definedName>
    <definedName name="D4LLC2000">#REF!</definedName>
    <definedName name="D4LLC2001">#REF!</definedName>
    <definedName name="D4LLC2002">#REF!</definedName>
    <definedName name="D4LLC2003">#REF!</definedName>
    <definedName name="D4LLC2004">#REF!</definedName>
    <definedName name="D4LLC2005">#REF!</definedName>
    <definedName name="D4LLC2006">#REF!</definedName>
    <definedName name="D4LLC92">#REF!</definedName>
    <definedName name="D4LLC93">#REF!</definedName>
    <definedName name="D4LLC94">#REF!</definedName>
    <definedName name="D4LLC95">#REF!</definedName>
    <definedName name="D4LLC96">#REF!</definedName>
    <definedName name="D4LLC97">#REF!</definedName>
    <definedName name="D4LLC98">#REF!</definedName>
    <definedName name="D4LLC99">#REF!</definedName>
    <definedName name="D4NII2000">#REF!</definedName>
    <definedName name="D4NII2001">#REF!</definedName>
    <definedName name="D4NII2002">#REF!</definedName>
    <definedName name="D4NII2003">#REF!</definedName>
    <definedName name="D4NII2004">#REF!</definedName>
    <definedName name="D4NII2005">#REF!</definedName>
    <definedName name="D4NII2006">#REF!</definedName>
    <definedName name="D4NII92">#REF!</definedName>
    <definedName name="D4NII93">#REF!</definedName>
    <definedName name="D4NII94">#REF!</definedName>
    <definedName name="D4NII95">#REF!</definedName>
    <definedName name="D4NII96">#REF!</definedName>
    <definedName name="D4NII97">#REF!</definedName>
    <definedName name="D4NII98">#REF!</definedName>
    <definedName name="D4NII99">#REF!</definedName>
    <definedName name="D4NLOANS2000">#REF!</definedName>
    <definedName name="D4NLOANS2001">#REF!</definedName>
    <definedName name="D4NLOANS2002">#REF!</definedName>
    <definedName name="D4NLOANS2003">#REF!</definedName>
    <definedName name="D4NLOANS2004">#REF!</definedName>
    <definedName name="D4NLOANS2005">#REF!</definedName>
    <definedName name="D4NLOANS2006">#REF!</definedName>
    <definedName name="D4NLOANS92">#REF!</definedName>
    <definedName name="D4NLOANS93">#REF!</definedName>
    <definedName name="D4NLOANS94">#REF!</definedName>
    <definedName name="D4NLOANS95">#REF!</definedName>
    <definedName name="D4NLOANS96">#REF!</definedName>
    <definedName name="D4NLOANS97">#REF!</definedName>
    <definedName name="D4NLOANS98">#REF!</definedName>
    <definedName name="D4NLOANS99">#REF!</definedName>
    <definedName name="D4OOE2000">#REF!</definedName>
    <definedName name="D4OOE2001">#REF!</definedName>
    <definedName name="D4OOE2002">#REF!</definedName>
    <definedName name="D4OOE2003">#REF!</definedName>
    <definedName name="D4OOE2004">#REF!</definedName>
    <definedName name="D4OOE2005">#REF!</definedName>
    <definedName name="D4OOE2006">#REF!</definedName>
    <definedName name="D4OOE92">#REF!</definedName>
    <definedName name="D4OOE93">#REF!</definedName>
    <definedName name="D4OOE94">#REF!</definedName>
    <definedName name="D4OOE95">#REF!</definedName>
    <definedName name="D4OOE96">#REF!</definedName>
    <definedName name="D4OOE97">#REF!</definedName>
    <definedName name="D4OOE98">#REF!</definedName>
    <definedName name="D4OOE99">#REF!</definedName>
    <definedName name="D4OOP2000">#REF!</definedName>
    <definedName name="D4OOP2001">#REF!</definedName>
    <definedName name="D4OOP2002">#REF!</definedName>
    <definedName name="D4OOP2003">#REF!</definedName>
    <definedName name="D4OOP2004">#REF!</definedName>
    <definedName name="D4OOP2005">#REF!</definedName>
    <definedName name="D4OOP2006">#REF!</definedName>
    <definedName name="D4OOP92">#REF!</definedName>
    <definedName name="D4OOP93">#REF!</definedName>
    <definedName name="D4OOP94">#REF!</definedName>
    <definedName name="D4OOP95">#REF!</definedName>
    <definedName name="D4OOP96">#REF!</definedName>
    <definedName name="D4OOP97">#REF!</definedName>
    <definedName name="D4OOP98">#REF!</definedName>
    <definedName name="D4OOP99">#REF!</definedName>
    <definedName name="D4OP2000">#REF!</definedName>
    <definedName name="D4OP2001">#REF!</definedName>
    <definedName name="D4OP2002">#REF!</definedName>
    <definedName name="D4OP2003">#REF!</definedName>
    <definedName name="D4OP2004">#REF!</definedName>
    <definedName name="D4OP2005">#REF!</definedName>
    <definedName name="D4OP92">#REF!</definedName>
    <definedName name="D4OP93">#REF!</definedName>
    <definedName name="D4OP94">#REF!</definedName>
    <definedName name="D4OP95">#REF!</definedName>
    <definedName name="D4OP96">#REF!</definedName>
    <definedName name="D4OP97">#REF!</definedName>
    <definedName name="D4OP98">#REF!</definedName>
    <definedName name="D4OP99">#REF!</definedName>
    <definedName name="D4OTHER2000">#REF!</definedName>
    <definedName name="D4OTHER2001">#REF!</definedName>
    <definedName name="D4OTHER2002">#REF!</definedName>
    <definedName name="D4OTHER2003">#REF!</definedName>
    <definedName name="D4OTHER2004">#REF!</definedName>
    <definedName name="D4OTHER2005">#REF!</definedName>
    <definedName name="D4OTHER2006">#REF!</definedName>
    <definedName name="D4OTHER92">#REF!</definedName>
    <definedName name="D4OTHER93">#REF!</definedName>
    <definedName name="D4OTHER94">#REF!</definedName>
    <definedName name="D4OTHER95">#REF!</definedName>
    <definedName name="D4OTHER96">#REF!</definedName>
    <definedName name="D4OTHER97">#REF!</definedName>
    <definedName name="D4OTHER98">#REF!</definedName>
    <definedName name="D4OTHER99">#REF!</definedName>
    <definedName name="D4PE2000">#REF!</definedName>
    <definedName name="D4PE2001">#REF!</definedName>
    <definedName name="D4PE2002">#REF!</definedName>
    <definedName name="D4PE2003">#REF!</definedName>
    <definedName name="D4PE2004">#REF!</definedName>
    <definedName name="D4PE2005">#REF!</definedName>
    <definedName name="D4PE2006">#REF!</definedName>
    <definedName name="D4PE92">#REF!</definedName>
    <definedName name="D4PE93">#REF!</definedName>
    <definedName name="D4PE94">#REF!</definedName>
    <definedName name="D4PE95">#REF!</definedName>
    <definedName name="D4PE96">#REF!</definedName>
    <definedName name="D4PE97">#REF!</definedName>
    <definedName name="D4PE98">#REF!</definedName>
    <definedName name="D4PE99">#REF!</definedName>
    <definedName name="D4PTP2000">#REF!</definedName>
    <definedName name="D4PTP2001">#REF!</definedName>
    <definedName name="D4PTP2002">#REF!</definedName>
    <definedName name="D4PTP2003">#REF!</definedName>
    <definedName name="D4PTP2004">#REF!</definedName>
    <definedName name="D4PTP2005">#REF!</definedName>
    <definedName name="D4PTP2006">#REF!</definedName>
    <definedName name="D4PTP92">#REF!</definedName>
    <definedName name="D4PTP93">#REF!</definedName>
    <definedName name="D4PTP94">#REF!</definedName>
    <definedName name="D4PTP95">#REF!</definedName>
    <definedName name="D4PTP96">#REF!</definedName>
    <definedName name="D4PTP97">#REF!</definedName>
    <definedName name="D4PTP98">#REF!</definedName>
    <definedName name="D4PTP99">#REF!</definedName>
    <definedName name="D4SEC2000">#REF!</definedName>
    <definedName name="D4SEC2001">#REF!</definedName>
    <definedName name="D4SEC2002">#REF!</definedName>
    <definedName name="D4SEC2003">#REF!</definedName>
    <definedName name="D4SEC2004">#REF!</definedName>
    <definedName name="D4SEC2005">#REF!</definedName>
    <definedName name="D4SEC2006">#REF!</definedName>
    <definedName name="D4SEC92">#REF!</definedName>
    <definedName name="D4SEC93">#REF!</definedName>
    <definedName name="D4SEC94">#REF!</definedName>
    <definedName name="D4SEC95">#REF!</definedName>
    <definedName name="D4SEC96">#REF!</definedName>
    <definedName name="D4SEC97">#REF!</definedName>
    <definedName name="D4SEC98">#REF!</definedName>
    <definedName name="D4SEC99">#REF!</definedName>
    <definedName name="D4TA2000">#REF!</definedName>
    <definedName name="D4TA2001">#REF!</definedName>
    <definedName name="D4TA2002">#REF!</definedName>
    <definedName name="D4TA2003">#REF!</definedName>
    <definedName name="D4TA2004">#REF!</definedName>
    <definedName name="D4TA2005">#REF!</definedName>
    <definedName name="D4TA2006">#REF!</definedName>
    <definedName name="D4TA92">#REF!</definedName>
    <definedName name="D4TA93">#REF!</definedName>
    <definedName name="D4TA94">#REF!</definedName>
    <definedName name="D4TA95">#REF!</definedName>
    <definedName name="D4TA96">#REF!</definedName>
    <definedName name="D4TA97">#REF!</definedName>
    <definedName name="D4TA98">#REF!</definedName>
    <definedName name="D4TA99">#REF!</definedName>
    <definedName name="D4TAX2000">#REF!</definedName>
    <definedName name="D4TAX2001">#REF!</definedName>
    <definedName name="D4TAX2002">#REF!</definedName>
    <definedName name="D4TAX2003">#REF!</definedName>
    <definedName name="D4TAX2004">#REF!</definedName>
    <definedName name="D4TAX2005">#REF!</definedName>
    <definedName name="D4TAX2006">#REF!</definedName>
    <definedName name="D4TAX92">#REF!</definedName>
    <definedName name="D4TAX93">#REF!</definedName>
    <definedName name="D4TAX94">#REF!</definedName>
    <definedName name="D4TAX95">#REF!</definedName>
    <definedName name="D4TAX96">#REF!</definedName>
    <definedName name="D4TAX97">#REF!</definedName>
    <definedName name="D4TAX98">#REF!</definedName>
    <definedName name="D4TAX99">#REF!</definedName>
    <definedName name="D4TR2000">#REF!</definedName>
    <definedName name="D4TR2001">#REF!</definedName>
    <definedName name="D4TR2002">#REF!</definedName>
    <definedName name="D4TR2003">#REF!</definedName>
    <definedName name="D4TR2004">#REF!</definedName>
    <definedName name="D4TR2005">#REF!</definedName>
    <definedName name="D4TR92">#REF!</definedName>
    <definedName name="D4TR93">#REF!</definedName>
    <definedName name="D4TR94">#REF!</definedName>
    <definedName name="D4TR95">#REF!</definedName>
    <definedName name="D4TR96">#REF!</definedName>
    <definedName name="D4TR97">#REF!</definedName>
    <definedName name="D4TR98">#REF!</definedName>
    <definedName name="D4TR99">#REF!</definedName>
    <definedName name="D4TRADING2000">#REF!</definedName>
    <definedName name="D4TRADING2001">#REF!</definedName>
    <definedName name="D4TRADING2002">#REF!</definedName>
    <definedName name="D4TRADING2003">#REF!</definedName>
    <definedName name="D4TRADING2004">#REF!</definedName>
    <definedName name="D4TRADING2005">#REF!</definedName>
    <definedName name="D4TRADING2006">#REF!</definedName>
    <definedName name="D4TRADING92">#REF!</definedName>
    <definedName name="D4TRADING93">#REF!</definedName>
    <definedName name="D4TRADING94">#REF!</definedName>
    <definedName name="D4TRADING95">#REF!</definedName>
    <definedName name="D4TRADING96">#REF!</definedName>
    <definedName name="D4TRADING97">#REF!</definedName>
    <definedName name="D4TRADING98">#REF!</definedName>
    <definedName name="D4TRADING99">#REF!</definedName>
    <definedName name="D5ANI2000">#REF!</definedName>
    <definedName name="D5ANI2001">#REF!</definedName>
    <definedName name="D5ANI2002">#REF!</definedName>
    <definedName name="D5ANI2003">#REF!</definedName>
    <definedName name="D5ANI2004">#REF!</definedName>
    <definedName name="D5ANI2005">#REF!</definedName>
    <definedName name="D5ANI2006">#REF!</definedName>
    <definedName name="D5ANI92">#REF!</definedName>
    <definedName name="D5ANI93">#REF!</definedName>
    <definedName name="D5ANI94">#REF!</definedName>
    <definedName name="D5ANI95">#REF!</definedName>
    <definedName name="D5ANI96">#REF!</definedName>
    <definedName name="D5ANI97">#REF!</definedName>
    <definedName name="D5ANI98">#REF!</definedName>
    <definedName name="D5ANI99">#REF!</definedName>
    <definedName name="D5CAP2000">#REF!</definedName>
    <definedName name="D5CAP2001">#REF!</definedName>
    <definedName name="D5CAP2002">#REF!</definedName>
    <definedName name="D5CAP2003">#REF!</definedName>
    <definedName name="D5CAP2004">#REF!</definedName>
    <definedName name="D5CAP2005">#REF!</definedName>
    <definedName name="D5CAP2006">#REF!</definedName>
    <definedName name="D5CAP92">#REF!</definedName>
    <definedName name="D5CAP93">#REF!</definedName>
    <definedName name="D5CAP94">#REF!</definedName>
    <definedName name="D5CAP95">#REF!</definedName>
    <definedName name="D5CAP96">#REF!</definedName>
    <definedName name="D5CAP97">#REF!</definedName>
    <definedName name="D5CAP98">#REF!</definedName>
    <definedName name="D5CAP99">#REF!</definedName>
    <definedName name="D5CD2000">#REF!</definedName>
    <definedName name="D5CD2001">#REF!</definedName>
    <definedName name="D5CD2002">#REF!</definedName>
    <definedName name="D5CD2003">#REF!</definedName>
    <definedName name="D5CD2004">#REF!</definedName>
    <definedName name="D5CD2005">#REF!</definedName>
    <definedName name="D5CD2006">#REF!</definedName>
    <definedName name="D5CD92">#REF!</definedName>
    <definedName name="D5CD93">#REF!</definedName>
    <definedName name="D5CD94">#REF!</definedName>
    <definedName name="D5CD95">#REF!</definedName>
    <definedName name="D5CD96">#REF!</definedName>
    <definedName name="D5CD97">#REF!</definedName>
    <definedName name="D5CD98">#REF!</definedName>
    <definedName name="D5CD99">#REF!</definedName>
    <definedName name="D5FEE2000">#REF!</definedName>
    <definedName name="D5FEE2001">#REF!</definedName>
    <definedName name="D5FEE2002">#REF!</definedName>
    <definedName name="D5FEE2003">#REF!</definedName>
    <definedName name="D5FEE2004">#REF!</definedName>
    <definedName name="D5FEE2005">#REF!</definedName>
    <definedName name="D5FEE2006">#REF!</definedName>
    <definedName name="D5FEE92">#REF!</definedName>
    <definedName name="D5FEE93">#REF!</definedName>
    <definedName name="D5FEE94">#REF!</definedName>
    <definedName name="D5FEE95">#REF!</definedName>
    <definedName name="D5FEE96">#REF!</definedName>
    <definedName name="D5FEE97">#REF!</definedName>
    <definedName name="D5FEE98">#REF!</definedName>
    <definedName name="D5FEE99">#REF!</definedName>
    <definedName name="D5IF2000">#REF!</definedName>
    <definedName name="D5IF2001">#REF!</definedName>
    <definedName name="D5IF2002">#REF!</definedName>
    <definedName name="D5IF2003">#REF!</definedName>
    <definedName name="D5IF2004">#REF!</definedName>
    <definedName name="D5IF2005">#REF!</definedName>
    <definedName name="D5IF2006">#REF!</definedName>
    <definedName name="D5IF92">#REF!</definedName>
    <definedName name="D5IF93">#REF!</definedName>
    <definedName name="D5IF94">#REF!</definedName>
    <definedName name="D5IF95">#REF!</definedName>
    <definedName name="D5IF96">#REF!</definedName>
    <definedName name="D5IF97">#REF!</definedName>
    <definedName name="D5IF98">#REF!</definedName>
    <definedName name="D5IF99">#REF!</definedName>
    <definedName name="D5ILOANS2000">#REF!</definedName>
    <definedName name="D5ILOANS2001">#REF!</definedName>
    <definedName name="D5ILOANS2002">#REF!</definedName>
    <definedName name="D5ILOANS2003">#REF!</definedName>
    <definedName name="D5ILOANS2004">#REF!</definedName>
    <definedName name="D5ILOANS2005">#REF!</definedName>
    <definedName name="D5ILOANS2006">#REF!</definedName>
    <definedName name="D5ILOANS92">#REF!</definedName>
    <definedName name="D5ILOANS93">#REF!</definedName>
    <definedName name="D5ILOANS94">#REF!</definedName>
    <definedName name="D5ILOANS95">#REF!</definedName>
    <definedName name="D5ILOANS96">#REF!</definedName>
    <definedName name="D5ILOANS97">#REF!</definedName>
    <definedName name="D5ILOANS98">#REF!</definedName>
    <definedName name="D5ILOANS99">#REF!</definedName>
    <definedName name="D5LLC2000">#REF!</definedName>
    <definedName name="D5LLC2001">#REF!</definedName>
    <definedName name="D5LLC2002">#REF!</definedName>
    <definedName name="D5LLC2003">#REF!</definedName>
    <definedName name="D5LLC2004">#REF!</definedName>
    <definedName name="D5LLC2005">#REF!</definedName>
    <definedName name="D5LLC2006">#REF!</definedName>
    <definedName name="D5LLC92">#REF!</definedName>
    <definedName name="D5LLC93">#REF!</definedName>
    <definedName name="D5LLC94">#REF!</definedName>
    <definedName name="D5LLC95">#REF!</definedName>
    <definedName name="D5LLC96">#REF!</definedName>
    <definedName name="D5LLC97">#REF!</definedName>
    <definedName name="D5LLC98">#REF!</definedName>
    <definedName name="D5LLC99">#REF!</definedName>
    <definedName name="D5NII2000">#REF!</definedName>
    <definedName name="D5NII2001">#REF!</definedName>
    <definedName name="D5NII2002">#REF!</definedName>
    <definedName name="D5NII2003">#REF!</definedName>
    <definedName name="D5NII2004">#REF!</definedName>
    <definedName name="D5NII2005">#REF!</definedName>
    <definedName name="D5NII2006">#REF!</definedName>
    <definedName name="D5NII92">#REF!</definedName>
    <definedName name="D5NII93">#REF!</definedName>
    <definedName name="D5NII94">#REF!</definedName>
    <definedName name="D5NII95">#REF!</definedName>
    <definedName name="D5NII96">#REF!</definedName>
    <definedName name="D5NII97">#REF!</definedName>
    <definedName name="D5NII98">#REF!</definedName>
    <definedName name="D5NII99">#REF!</definedName>
    <definedName name="D5NLOANS2000">#REF!</definedName>
    <definedName name="D5NLOANS2001">#REF!</definedName>
    <definedName name="D5NLOANS2002">#REF!</definedName>
    <definedName name="D5NLOANS2003">#REF!</definedName>
    <definedName name="D5NLOANS2004">#REF!</definedName>
    <definedName name="D5NLOANS2005">#REF!</definedName>
    <definedName name="D5NLOANS2006">#REF!</definedName>
    <definedName name="D5NLOANS92">#REF!</definedName>
    <definedName name="D5NLOANS93">#REF!</definedName>
    <definedName name="D5NLOANS94">#REF!</definedName>
    <definedName name="D5NLOANS95">#REF!</definedName>
    <definedName name="D5NLOANS96">#REF!</definedName>
    <definedName name="D5NLOANS97">#REF!</definedName>
    <definedName name="D5NLOANS98">#REF!</definedName>
    <definedName name="D5NLOANS99">#REF!</definedName>
    <definedName name="D5OOE2000">#REF!</definedName>
    <definedName name="D5OOE2001">#REF!</definedName>
    <definedName name="D5OOE2002">#REF!</definedName>
    <definedName name="D5OOE2003">#REF!</definedName>
    <definedName name="D5OOE2004">#REF!</definedName>
    <definedName name="D5OOE2005">#REF!</definedName>
    <definedName name="D5OOE2006">#REF!</definedName>
    <definedName name="D5OOE92">#REF!</definedName>
    <definedName name="D5OOE93">#REF!</definedName>
    <definedName name="D5OOE94">#REF!</definedName>
    <definedName name="D5OOE95">#REF!</definedName>
    <definedName name="D5OOE96">#REF!</definedName>
    <definedName name="D5OOE97">#REF!</definedName>
    <definedName name="D5OOE98">#REF!</definedName>
    <definedName name="D5OOE99">#REF!</definedName>
    <definedName name="D5OOP2000">#REF!</definedName>
    <definedName name="D5OOP2001">#REF!</definedName>
    <definedName name="D5OOP2002">#REF!</definedName>
    <definedName name="D5OOP2003">#REF!</definedName>
    <definedName name="D5OOP2004">#REF!</definedName>
    <definedName name="D5OOP2005">#REF!</definedName>
    <definedName name="D5OOP2006">#REF!</definedName>
    <definedName name="D5OOP92">#REF!</definedName>
    <definedName name="D5OOP93">#REF!</definedName>
    <definedName name="D5OOP94">#REF!</definedName>
    <definedName name="D5OOP95">#REF!</definedName>
    <definedName name="D5OOP96">#REF!</definedName>
    <definedName name="D5OOP97">#REF!</definedName>
    <definedName name="D5OOP98">#REF!</definedName>
    <definedName name="D5OOP99">#REF!</definedName>
    <definedName name="D5OP92">#REF!</definedName>
    <definedName name="D5OP93">#REF!</definedName>
    <definedName name="D5OP94">#REF!</definedName>
    <definedName name="D5OP95">#REF!</definedName>
    <definedName name="D5OP96">#REF!</definedName>
    <definedName name="D5OP97">#REF!</definedName>
    <definedName name="D5OP98">#REF!</definedName>
    <definedName name="D5OP99">#REF!</definedName>
    <definedName name="D5OTHER2000">#REF!</definedName>
    <definedName name="D5OTHER2001">#REF!</definedName>
    <definedName name="D5OTHER2002">#REF!</definedName>
    <definedName name="D5OTHER2003">#REF!</definedName>
    <definedName name="D5OTHER2004">#REF!</definedName>
    <definedName name="D5OTHER2005">#REF!</definedName>
    <definedName name="D5OTHER2006">#REF!</definedName>
    <definedName name="D5OTHER92">#REF!</definedName>
    <definedName name="D5OTHER93">#REF!</definedName>
    <definedName name="D5OTHER94">#REF!</definedName>
    <definedName name="D5OTHER95">#REF!</definedName>
    <definedName name="D5OTHER96">#REF!</definedName>
    <definedName name="D5OTHER97">#REF!</definedName>
    <definedName name="D5OTHER98">#REF!</definedName>
    <definedName name="D5OTHER99">#REF!</definedName>
    <definedName name="D5PE2000">#REF!</definedName>
    <definedName name="D5PE2001">#REF!</definedName>
    <definedName name="D5PE2002">#REF!</definedName>
    <definedName name="D5PE2003">#REF!</definedName>
    <definedName name="D5PE2004">#REF!</definedName>
    <definedName name="D5PE2005">#REF!</definedName>
    <definedName name="D5PE2006">#REF!</definedName>
    <definedName name="D5PE92">#REF!</definedName>
    <definedName name="D5PE93">#REF!</definedName>
    <definedName name="D5PE94">#REF!</definedName>
    <definedName name="D5PE95">#REF!</definedName>
    <definedName name="D5PE96">#REF!</definedName>
    <definedName name="D5PE97">#REF!</definedName>
    <definedName name="D5PE98">#REF!</definedName>
    <definedName name="D5PE99">#REF!</definedName>
    <definedName name="D5PTP2000">#REF!</definedName>
    <definedName name="D5PTP2001">#REF!</definedName>
    <definedName name="D5PTP2002">#REF!</definedName>
    <definedName name="D5PTP2003">#REF!</definedName>
    <definedName name="D5PTP2004">#REF!</definedName>
    <definedName name="D5PTP2005">#REF!</definedName>
    <definedName name="D5PTP2006">#REF!</definedName>
    <definedName name="D5PTP92">#REF!</definedName>
    <definedName name="D5PTP93">#REF!</definedName>
    <definedName name="D5PTP94">#REF!</definedName>
    <definedName name="D5PTP95">#REF!</definedName>
    <definedName name="D5PTP96">#REF!</definedName>
    <definedName name="D5PTP97">#REF!</definedName>
    <definedName name="D5PTP98">#REF!</definedName>
    <definedName name="D5PTP99">#REF!</definedName>
    <definedName name="D5SEC2000">#REF!</definedName>
    <definedName name="D5SEC2001">#REF!</definedName>
    <definedName name="D5SEC2002">#REF!</definedName>
    <definedName name="D5SEC2003">#REF!</definedName>
    <definedName name="D5SEC2004">#REF!</definedName>
    <definedName name="D5SEC2005">#REF!</definedName>
    <definedName name="D5SEC2006">#REF!</definedName>
    <definedName name="D5SEC92">#REF!</definedName>
    <definedName name="D5SEC93">#REF!</definedName>
    <definedName name="D5SEC94">#REF!</definedName>
    <definedName name="D5SEC95">#REF!</definedName>
    <definedName name="D5SEC96">#REF!</definedName>
    <definedName name="D5SEC97">#REF!</definedName>
    <definedName name="D5SEC98">#REF!</definedName>
    <definedName name="D5SEC99">#REF!</definedName>
    <definedName name="D5TA2000">#REF!</definedName>
    <definedName name="D5TA2001">#REF!</definedName>
    <definedName name="D5TA2002">#REF!</definedName>
    <definedName name="D5TA2003">#REF!</definedName>
    <definedName name="D5TA2004">#REF!</definedName>
    <definedName name="D5TA2005">#REF!</definedName>
    <definedName name="D5TA2006">#REF!</definedName>
    <definedName name="D5TA92">#REF!</definedName>
    <definedName name="D5TA93">#REF!</definedName>
    <definedName name="D5TA94">#REF!</definedName>
    <definedName name="D5TA95">#REF!</definedName>
    <definedName name="D5TA96">#REF!</definedName>
    <definedName name="D5TA97">#REF!</definedName>
    <definedName name="D5TA98">#REF!</definedName>
    <definedName name="D5TA99">#REF!</definedName>
    <definedName name="D5TAX2000">#REF!</definedName>
    <definedName name="D5TAX2001">#REF!</definedName>
    <definedName name="D5TAX2002">#REF!</definedName>
    <definedName name="D5TAX2003">#REF!</definedName>
    <definedName name="D5TAX2004">#REF!</definedName>
    <definedName name="D5TAX2005">#REF!</definedName>
    <definedName name="D5TAX2006">#REF!</definedName>
    <definedName name="D5TAX92">#REF!</definedName>
    <definedName name="D5TAX93">#REF!</definedName>
    <definedName name="D5TAX94">#REF!</definedName>
    <definedName name="D5TAX95">#REF!</definedName>
    <definedName name="D5TAX96">#REF!</definedName>
    <definedName name="D5TAX97">#REF!</definedName>
    <definedName name="D5TAX98">#REF!</definedName>
    <definedName name="D5TAX99">#REF!</definedName>
    <definedName name="D5TR2000">#REF!</definedName>
    <definedName name="D5TR2001">#REF!</definedName>
    <definedName name="D5TR2002">#REF!</definedName>
    <definedName name="D5TR2003">#REF!</definedName>
    <definedName name="D5TR2004">#REF!</definedName>
    <definedName name="D5TR2005">#REF!</definedName>
    <definedName name="D5TR2006">#REF!</definedName>
    <definedName name="D5TR92">#REF!</definedName>
    <definedName name="D5TR93">#REF!</definedName>
    <definedName name="D5TR94">#REF!</definedName>
    <definedName name="D5TR95">#REF!</definedName>
    <definedName name="D5TR96">#REF!</definedName>
    <definedName name="D5TR97">#REF!</definedName>
    <definedName name="D5TR98">#REF!</definedName>
    <definedName name="D5TR99">#REF!</definedName>
    <definedName name="D5TRADING2000">#REF!</definedName>
    <definedName name="D5TRADING2001">#REF!</definedName>
    <definedName name="D5TRADING2002">#REF!</definedName>
    <definedName name="D5TRADING2003">#REF!</definedName>
    <definedName name="D5TRADING2004">#REF!</definedName>
    <definedName name="D5TRADING2005">#REF!</definedName>
    <definedName name="D5TRADING2006">#REF!</definedName>
    <definedName name="D5TRADING92">#REF!</definedName>
    <definedName name="D5TRADING93">#REF!</definedName>
    <definedName name="D5TRADING94">#REF!</definedName>
    <definedName name="D5TRADING95">#REF!</definedName>
    <definedName name="D5TRADING96">#REF!</definedName>
    <definedName name="D5TRADING97">#REF!</definedName>
    <definedName name="D5TRADING98">#REF!</definedName>
    <definedName name="D5TRADING99">#REF!</definedName>
    <definedName name="D6ANI2000">#REF!</definedName>
    <definedName name="D6ANI2001">#REF!</definedName>
    <definedName name="D6ANI2002">#REF!</definedName>
    <definedName name="D6ANI2003">#REF!</definedName>
    <definedName name="D6ANI2004">#REF!</definedName>
    <definedName name="D6ANI2005">#REF!</definedName>
    <definedName name="D6ANI2006">#REF!</definedName>
    <definedName name="D6ANI92">#REF!</definedName>
    <definedName name="D6ANI93">#REF!</definedName>
    <definedName name="D6ANI94">#REF!</definedName>
    <definedName name="D6ANI95">#REF!</definedName>
    <definedName name="D6ANI96">#REF!</definedName>
    <definedName name="D6ANI97">#REF!</definedName>
    <definedName name="D6ANI98">#REF!</definedName>
    <definedName name="D6ANI99">#REF!</definedName>
    <definedName name="D6CAP2000">#REF!</definedName>
    <definedName name="D6CAP2001">#REF!</definedName>
    <definedName name="D6CAP2002">#REF!</definedName>
    <definedName name="D6CAP2003">#REF!</definedName>
    <definedName name="D6CAP2004">#REF!</definedName>
    <definedName name="D6CAP2005">#REF!</definedName>
    <definedName name="D6CAP2006">#REF!</definedName>
    <definedName name="D6CAP92">#REF!</definedName>
    <definedName name="D6CAP93">#REF!</definedName>
    <definedName name="D6CAP94">#REF!</definedName>
    <definedName name="D6CAP95">#REF!</definedName>
    <definedName name="D6CAP96">#REF!</definedName>
    <definedName name="D6CAP97">#REF!</definedName>
    <definedName name="D6CAP98">#REF!</definedName>
    <definedName name="D6CAP99">#REF!</definedName>
    <definedName name="D6CD2000">#REF!</definedName>
    <definedName name="D6CD2001">#REF!</definedName>
    <definedName name="D6CD2002">#REF!</definedName>
    <definedName name="D6CD2003">#REF!</definedName>
    <definedName name="D6CD2004">#REF!</definedName>
    <definedName name="D6CD2005">#REF!</definedName>
    <definedName name="D6CD2006">#REF!</definedName>
    <definedName name="D6CD92">#REF!</definedName>
    <definedName name="D6CD93">#REF!</definedName>
    <definedName name="D6CD94">#REF!</definedName>
    <definedName name="D6CD95">#REF!</definedName>
    <definedName name="D6CD96">#REF!</definedName>
    <definedName name="D6CD97">#REF!</definedName>
    <definedName name="D6CD98">#REF!</definedName>
    <definedName name="D6CD99">#REF!</definedName>
    <definedName name="D6FEE2000">#REF!</definedName>
    <definedName name="D6FEE2001">#REF!</definedName>
    <definedName name="D6FEE2002">#REF!</definedName>
    <definedName name="D6FEE2003">#REF!</definedName>
    <definedName name="D6FEE2004">#REF!</definedName>
    <definedName name="D6FEE2005">#REF!</definedName>
    <definedName name="D6FEE2006">#REF!</definedName>
    <definedName name="D6FEE92">#REF!</definedName>
    <definedName name="D6FEE93">#REF!</definedName>
    <definedName name="D6FEE94">#REF!</definedName>
    <definedName name="D6FEE95">#REF!</definedName>
    <definedName name="D6FEE96">#REF!</definedName>
    <definedName name="D6FEE97">#REF!</definedName>
    <definedName name="D6FEE98">#REF!</definedName>
    <definedName name="D6FEE99">#REF!</definedName>
    <definedName name="D6IF2000">#REF!</definedName>
    <definedName name="D6IF2001">#REF!</definedName>
    <definedName name="D6IF2002">#REF!</definedName>
    <definedName name="D6IF2003">#REF!</definedName>
    <definedName name="D6IF2004">#REF!</definedName>
    <definedName name="D6IF2005">#REF!</definedName>
    <definedName name="D6IF2006">#REF!</definedName>
    <definedName name="D6IF92">#REF!</definedName>
    <definedName name="D6IF93">#REF!</definedName>
    <definedName name="D6IF94">#REF!</definedName>
    <definedName name="D6IF95">#REF!</definedName>
    <definedName name="D6IF96">#REF!</definedName>
    <definedName name="D6IF97">#REF!</definedName>
    <definedName name="D6IF98">#REF!</definedName>
    <definedName name="D6IF99">#REF!</definedName>
    <definedName name="D6ILOANS2000">#REF!</definedName>
    <definedName name="D6ILOANS2001">#REF!</definedName>
    <definedName name="D6ILOANS2002">#REF!</definedName>
    <definedName name="D6ILOANS2003">#REF!</definedName>
    <definedName name="D6ILOANS2004">#REF!</definedName>
    <definedName name="D6ILOANS2005">#REF!</definedName>
    <definedName name="D6ILOANS2006">#REF!</definedName>
    <definedName name="D6ILOANS92">#REF!</definedName>
    <definedName name="D6ILOANS93">#REF!</definedName>
    <definedName name="D6ILOANS94">#REF!</definedName>
    <definedName name="D6ILOANS95">#REF!</definedName>
    <definedName name="D6ILOANS96">#REF!</definedName>
    <definedName name="D6ILOANS97">#REF!</definedName>
    <definedName name="D6ILOANS98">#REF!</definedName>
    <definedName name="D6ILOANS99">#REF!</definedName>
    <definedName name="D6LLC2000">#REF!</definedName>
    <definedName name="D6LLC2001">#REF!</definedName>
    <definedName name="D6LLC2002">#REF!</definedName>
    <definedName name="D6LLC2003">#REF!</definedName>
    <definedName name="D6LLC2004">#REF!</definedName>
    <definedName name="D6LLC2005">#REF!</definedName>
    <definedName name="D6LLC2006">#REF!</definedName>
    <definedName name="D6LLC92">#REF!</definedName>
    <definedName name="D6LLC93">#REF!</definedName>
    <definedName name="D6LLC94">#REF!</definedName>
    <definedName name="D6LLC95">#REF!</definedName>
    <definedName name="D6LLC96">#REF!</definedName>
    <definedName name="D6LLC97">#REF!</definedName>
    <definedName name="D6LLC98">#REF!</definedName>
    <definedName name="D6LLC99">#REF!</definedName>
    <definedName name="D6NII2000">#REF!</definedName>
    <definedName name="D6NII2001">#REF!</definedName>
    <definedName name="D6NII2002">#REF!</definedName>
    <definedName name="D6NII2003">#REF!</definedName>
    <definedName name="D6NII2004">#REF!</definedName>
    <definedName name="D6NII2005">#REF!</definedName>
    <definedName name="D6NII2006">#REF!</definedName>
    <definedName name="D6NII92">#REF!</definedName>
    <definedName name="D6NII93">#REF!</definedName>
    <definedName name="D6NII94">#REF!</definedName>
    <definedName name="D6NII95">#REF!</definedName>
    <definedName name="D6NII96">#REF!</definedName>
    <definedName name="D6NII97">#REF!</definedName>
    <definedName name="D6NII98">#REF!</definedName>
    <definedName name="D6NII99">#REF!</definedName>
    <definedName name="D6NLOANS2000">#REF!</definedName>
    <definedName name="D6NLOANS2001">#REF!</definedName>
    <definedName name="D6NLOANS2002">#REF!</definedName>
    <definedName name="D6NLOANS2003">#REF!</definedName>
    <definedName name="D6NLOANS2004">#REF!</definedName>
    <definedName name="D6NLOANS2005">#REF!</definedName>
    <definedName name="D6NLOANS2006">#REF!</definedName>
    <definedName name="D6NLOANS92">#REF!</definedName>
    <definedName name="D6NLOANS93">#REF!</definedName>
    <definedName name="D6NLOANS94">#REF!</definedName>
    <definedName name="D6NLOANS95">#REF!</definedName>
    <definedName name="D6NLOANS96">#REF!</definedName>
    <definedName name="D6NLOANS97">#REF!</definedName>
    <definedName name="D6NLOANS98">#REF!</definedName>
    <definedName name="D6NLOANS99">#REF!</definedName>
    <definedName name="D6OOE2000">#REF!</definedName>
    <definedName name="D6OOE2001">#REF!</definedName>
    <definedName name="D6OOE2002">#REF!</definedName>
    <definedName name="D6OOE2003">#REF!</definedName>
    <definedName name="D6OOE2004">#REF!</definedName>
    <definedName name="D6OOE2005">#REF!</definedName>
    <definedName name="D6OOE2006">#REF!</definedName>
    <definedName name="D6OOE92">#REF!</definedName>
    <definedName name="D6OOE93">#REF!</definedName>
    <definedName name="D6OOE94">#REF!</definedName>
    <definedName name="D6OOE95">#REF!</definedName>
    <definedName name="D6OOE96">#REF!</definedName>
    <definedName name="D6OOE97">#REF!</definedName>
    <definedName name="D6OOE98">#REF!</definedName>
    <definedName name="D6OOE99">#REF!</definedName>
    <definedName name="D6OOP2000">#REF!</definedName>
    <definedName name="D6OOP2001">#REF!</definedName>
    <definedName name="D6OOP2002">#REF!</definedName>
    <definedName name="D6OOP2003">#REF!</definedName>
    <definedName name="D6OOP2004">#REF!</definedName>
    <definedName name="D6OOP2005">#REF!</definedName>
    <definedName name="D6OOP2006">#REF!</definedName>
    <definedName name="D6OOP92">#REF!</definedName>
    <definedName name="D6OOP93">#REF!</definedName>
    <definedName name="D6OOP94">#REF!</definedName>
    <definedName name="D6OOP95">#REF!</definedName>
    <definedName name="D6OOP96">#REF!</definedName>
    <definedName name="D6OOP97">#REF!</definedName>
    <definedName name="D6OOP98">#REF!</definedName>
    <definedName name="D6OOP99">#REF!</definedName>
    <definedName name="D6OP2000">#REF!</definedName>
    <definedName name="D6OP2001">#REF!</definedName>
    <definedName name="D6OP2002">#REF!</definedName>
    <definedName name="D6OP2003">#REF!</definedName>
    <definedName name="D6OP2004">#REF!</definedName>
    <definedName name="D6OP2005">#REF!</definedName>
    <definedName name="D6OP2006">#REF!</definedName>
    <definedName name="D6OP92">#REF!</definedName>
    <definedName name="D6OP93">#REF!</definedName>
    <definedName name="D6OP94">#REF!</definedName>
    <definedName name="D6OP95">#REF!</definedName>
    <definedName name="D6OP96">#REF!</definedName>
    <definedName name="D6OP97">#REF!</definedName>
    <definedName name="D6OP98">#REF!</definedName>
    <definedName name="D6OP99">#REF!</definedName>
    <definedName name="D6OTHER2000">#REF!</definedName>
    <definedName name="D6OTHER2001">#REF!</definedName>
    <definedName name="D6OTHER2002">#REF!</definedName>
    <definedName name="D6OTHER2003">#REF!</definedName>
    <definedName name="D6OTHER2004">#REF!</definedName>
    <definedName name="D6OTHER2005">#REF!</definedName>
    <definedName name="D6OTHER2006">#REF!</definedName>
    <definedName name="D6OTHER92">#REF!</definedName>
    <definedName name="D6OTHER93">#REF!</definedName>
    <definedName name="D6OTHER94">#REF!</definedName>
    <definedName name="D6OTHER95">#REF!</definedName>
    <definedName name="D6OTHER96">#REF!</definedName>
    <definedName name="D6OTHER97">#REF!</definedName>
    <definedName name="D6OTHER98">#REF!</definedName>
    <definedName name="D6OTHER99">#REF!</definedName>
    <definedName name="D6PE2000">#REF!</definedName>
    <definedName name="D6PE2001">#REF!</definedName>
    <definedName name="D6PE2002">#REF!</definedName>
    <definedName name="D6PE2003">#REF!</definedName>
    <definedName name="D6PE2004">#REF!</definedName>
    <definedName name="D6PE2005">#REF!</definedName>
    <definedName name="D6PE2006">#REF!</definedName>
    <definedName name="D6PE92">#REF!</definedName>
    <definedName name="D6PE93">#REF!</definedName>
    <definedName name="D6PE94">#REF!</definedName>
    <definedName name="D6PE95">#REF!</definedName>
    <definedName name="D6PE96">#REF!</definedName>
    <definedName name="D6PE97">#REF!</definedName>
    <definedName name="D6PE98">#REF!</definedName>
    <definedName name="D6PE99">#REF!</definedName>
    <definedName name="D6PTP2000">#REF!</definedName>
    <definedName name="D6PTP2001">#REF!</definedName>
    <definedName name="D6PTP2002">#REF!</definedName>
    <definedName name="D6PTP2003">#REF!</definedName>
    <definedName name="D6PTP2004">#REF!</definedName>
    <definedName name="D6PTP2005">#REF!</definedName>
    <definedName name="D6PTP2006">#REF!</definedName>
    <definedName name="D6PTP92">#REF!</definedName>
    <definedName name="D6PTP93">#REF!</definedName>
    <definedName name="D6PTP94">#REF!</definedName>
    <definedName name="D6PTP95">#REF!</definedName>
    <definedName name="D6PTP96">#REF!</definedName>
    <definedName name="D6PTP97">#REF!</definedName>
    <definedName name="D6PTP98">#REF!</definedName>
    <definedName name="D6PTP99">#REF!</definedName>
    <definedName name="D6SEC2000">#REF!</definedName>
    <definedName name="D6SEC2001">#REF!</definedName>
    <definedName name="D6SEC2002">#REF!</definedName>
    <definedName name="D6SEC2003">#REF!</definedName>
    <definedName name="D6SEC2004">#REF!</definedName>
    <definedName name="D6SEC2005">#REF!</definedName>
    <definedName name="D6SEC2006">#REF!</definedName>
    <definedName name="D6SEC92">#REF!</definedName>
    <definedName name="D6SEC93">#REF!</definedName>
    <definedName name="D6SEC94">#REF!</definedName>
    <definedName name="D6SEC95">#REF!</definedName>
    <definedName name="D6SEC96">#REF!</definedName>
    <definedName name="D6SEC97">#REF!</definedName>
    <definedName name="D6SEC98">#REF!</definedName>
    <definedName name="D6SEC99">#REF!</definedName>
    <definedName name="D6TA2000">#REF!</definedName>
    <definedName name="D6TA2001">#REF!</definedName>
    <definedName name="D6TA2002">#REF!</definedName>
    <definedName name="D6TA2003">#REF!</definedName>
    <definedName name="D6TA2004">#REF!</definedName>
    <definedName name="D6TA2005">#REF!</definedName>
    <definedName name="D6TA2006">#REF!</definedName>
    <definedName name="D6TA92">#REF!</definedName>
    <definedName name="D6TA93">#REF!</definedName>
    <definedName name="D6TA94">#REF!</definedName>
    <definedName name="D6TA95">#REF!</definedName>
    <definedName name="D6TA96">#REF!</definedName>
    <definedName name="D6TA97">#REF!</definedName>
    <definedName name="D6TA98">#REF!</definedName>
    <definedName name="D6TA99">#REF!</definedName>
    <definedName name="D6TAX2000">#REF!</definedName>
    <definedName name="D6TAX2001">#REF!</definedName>
    <definedName name="D6TAX2002">#REF!</definedName>
    <definedName name="D6TAX2003">#REF!</definedName>
    <definedName name="D6TAX2004">#REF!</definedName>
    <definedName name="D6TAX2005">#REF!</definedName>
    <definedName name="D6TAX2006">#REF!</definedName>
    <definedName name="D6TAX92">#REF!</definedName>
    <definedName name="D6TAX93">#REF!</definedName>
    <definedName name="D6TAX94">#REF!</definedName>
    <definedName name="D6TAX95">#REF!</definedName>
    <definedName name="D6TAX96">#REF!</definedName>
    <definedName name="D6TAX97">#REF!</definedName>
    <definedName name="D6TAX98">#REF!</definedName>
    <definedName name="D6TAX99">#REF!</definedName>
    <definedName name="D6TR2000">#REF!</definedName>
    <definedName name="D6TR2001">#REF!</definedName>
    <definedName name="D6TR2002">#REF!</definedName>
    <definedName name="D6TR2003">#REF!</definedName>
    <definedName name="D6TR2004">#REF!</definedName>
    <definedName name="D6TR2005">#REF!</definedName>
    <definedName name="D6TR2006">#REF!</definedName>
    <definedName name="D6TR92">#REF!</definedName>
    <definedName name="D6TR93">#REF!</definedName>
    <definedName name="D6TR94">#REF!</definedName>
    <definedName name="D6TR95">#REF!</definedName>
    <definedName name="D6TR96">#REF!</definedName>
    <definedName name="D6TR97">#REF!</definedName>
    <definedName name="D6TR98">#REF!</definedName>
    <definedName name="D6TR99">#REF!</definedName>
    <definedName name="D6TRADING2000">#REF!</definedName>
    <definedName name="D6TRADING2001">#REF!</definedName>
    <definedName name="D6TRADING2002">#REF!</definedName>
    <definedName name="D6TRADING2003">#REF!</definedName>
    <definedName name="D6TRADING2004">#REF!</definedName>
    <definedName name="D6TRADING2005">#REF!</definedName>
    <definedName name="D6TRADING2006">#REF!</definedName>
    <definedName name="D6TRADING92">#REF!</definedName>
    <definedName name="D6TRADING93">#REF!</definedName>
    <definedName name="D6TRADING94">#REF!</definedName>
    <definedName name="D6TRADING95">#REF!</definedName>
    <definedName name="D6TRADING96">#REF!</definedName>
    <definedName name="D6TRADING97">#REF!</definedName>
    <definedName name="D6TRADING98">#REF!</definedName>
    <definedName name="D6TRADING99">#REF!</definedName>
    <definedName name="D7ANI2000">#REF!</definedName>
    <definedName name="D7ANI2001">#REF!</definedName>
    <definedName name="D7ANI2002">#REF!</definedName>
    <definedName name="D7ANI2003">#REF!</definedName>
    <definedName name="D7ANI2004">#REF!</definedName>
    <definedName name="D7ANI2005">#REF!</definedName>
    <definedName name="D7ANI2006">#REF!</definedName>
    <definedName name="D7ANI92">#REF!</definedName>
    <definedName name="D7ANI93">#REF!</definedName>
    <definedName name="D7ANI94">#REF!</definedName>
    <definedName name="D7ANI95">#REF!</definedName>
    <definedName name="D7ANI96">#REF!</definedName>
    <definedName name="D7ANI97">#REF!</definedName>
    <definedName name="D7ANI98">#REF!</definedName>
    <definedName name="D7ANI99">#REF!</definedName>
    <definedName name="D7CAP2000">#REF!</definedName>
    <definedName name="D7CAP2001">#REF!</definedName>
    <definedName name="D7CAP2002">#REF!</definedName>
    <definedName name="D7CAP2003">#REF!</definedName>
    <definedName name="D7CAP2004">#REF!</definedName>
    <definedName name="D7CAP2005">#REF!</definedName>
    <definedName name="D7CAP2006">#REF!</definedName>
    <definedName name="D7CAP92">#REF!</definedName>
    <definedName name="D7CAP93">#REF!</definedName>
    <definedName name="D7CAP94">#REF!</definedName>
    <definedName name="D7CAP95">#REF!</definedName>
    <definedName name="D7CAP96">#REF!</definedName>
    <definedName name="D7CAP97">#REF!</definedName>
    <definedName name="D7CAP98">#REF!</definedName>
    <definedName name="D7CAP99">#REF!</definedName>
    <definedName name="D7CD2000">#REF!</definedName>
    <definedName name="D7CD2001">#REF!</definedName>
    <definedName name="D7CD2002">#REF!</definedName>
    <definedName name="D7CD2003">#REF!</definedName>
    <definedName name="D7CD2004">#REF!</definedName>
    <definedName name="D7CD2005">#REF!</definedName>
    <definedName name="D7CD2006">#REF!</definedName>
    <definedName name="D7CD92">#REF!</definedName>
    <definedName name="D7CD93">#REF!</definedName>
    <definedName name="D7CD94">#REF!</definedName>
    <definedName name="D7CD95">#REF!</definedName>
    <definedName name="D7CD96">#REF!</definedName>
    <definedName name="D7CD97">#REF!</definedName>
    <definedName name="D7CD98">#REF!</definedName>
    <definedName name="D7CD99">#REF!</definedName>
    <definedName name="D7FEE2000">#REF!</definedName>
    <definedName name="D7FEE2001">#REF!</definedName>
    <definedName name="D7FEE2002">#REF!</definedName>
    <definedName name="D7FEE2003">#REF!</definedName>
    <definedName name="D7FEE2004">#REF!</definedName>
    <definedName name="D7FEE2005">#REF!</definedName>
    <definedName name="D7FEE2006">#REF!</definedName>
    <definedName name="D7FEE92">#REF!</definedName>
    <definedName name="D7FEE93">#REF!</definedName>
    <definedName name="D7FEE94">#REF!</definedName>
    <definedName name="D7FEE95">#REF!</definedName>
    <definedName name="D7FEE96">#REF!</definedName>
    <definedName name="D7FEE97">#REF!</definedName>
    <definedName name="D7FEE98">#REF!</definedName>
    <definedName name="D7FEE99">#REF!</definedName>
    <definedName name="D7IF2000">#REF!</definedName>
    <definedName name="D7IF2001">#REF!</definedName>
    <definedName name="D7IF2002">#REF!</definedName>
    <definedName name="D7IF2003">#REF!</definedName>
    <definedName name="D7IF2004">#REF!</definedName>
    <definedName name="D7IF2005">#REF!</definedName>
    <definedName name="D7IF2006">#REF!</definedName>
    <definedName name="D7IF92">#REF!</definedName>
    <definedName name="D7IF93">#REF!</definedName>
    <definedName name="D7IF94">#REF!</definedName>
    <definedName name="D7IF95">#REF!</definedName>
    <definedName name="D7IF96">#REF!</definedName>
    <definedName name="D7IF97">#REF!</definedName>
    <definedName name="D7IF98">#REF!</definedName>
    <definedName name="D7IF99">#REF!</definedName>
    <definedName name="D7ILOANS2000">#REF!</definedName>
    <definedName name="D7ILOANS2001">#REF!</definedName>
    <definedName name="D7ILOANS2002">#REF!</definedName>
    <definedName name="D7ILOANS2003">#REF!</definedName>
    <definedName name="D7ILOANS2004">#REF!</definedName>
    <definedName name="D7ILOANS2005">#REF!</definedName>
    <definedName name="D7ILOANS2006">#REF!</definedName>
    <definedName name="D7ILOANS92">#REF!</definedName>
    <definedName name="D7ILOANS93">#REF!</definedName>
    <definedName name="D7ILOANS94">#REF!</definedName>
    <definedName name="D7ILOANS95">#REF!</definedName>
    <definedName name="D7ILOANS96">#REF!</definedName>
    <definedName name="D7ILOANS97">#REF!</definedName>
    <definedName name="D7ILOANS98">#REF!</definedName>
    <definedName name="D7ILOANS99">#REF!</definedName>
    <definedName name="D7LLC2000">#REF!</definedName>
    <definedName name="D7LLC2001">#REF!</definedName>
    <definedName name="D7LLC2002">#REF!</definedName>
    <definedName name="D7LLC2003">#REF!</definedName>
    <definedName name="D7LLC2004">#REF!</definedName>
    <definedName name="D7LLC2005">#REF!</definedName>
    <definedName name="D7LLC2006">#REF!</definedName>
    <definedName name="D7LLC92">#REF!</definedName>
    <definedName name="D7LLC93">#REF!</definedName>
    <definedName name="D7LLC94">#REF!</definedName>
    <definedName name="D7LLC95">#REF!</definedName>
    <definedName name="D7LLC96">#REF!</definedName>
    <definedName name="D7LLC97">#REF!</definedName>
    <definedName name="D7LLC98">#REF!</definedName>
    <definedName name="D7LLC99">#REF!</definedName>
    <definedName name="D7NII2000">#REF!</definedName>
    <definedName name="D7NII2001">#REF!</definedName>
    <definedName name="D7NII2002">#REF!</definedName>
    <definedName name="D7NII2003">#REF!</definedName>
    <definedName name="D7NII2004">#REF!</definedName>
    <definedName name="D7NII2005">#REF!</definedName>
    <definedName name="D7NII2006">#REF!</definedName>
    <definedName name="D7NII92">#REF!</definedName>
    <definedName name="D7NII93">#REF!</definedName>
    <definedName name="D7NII94">#REF!</definedName>
    <definedName name="D7NII95">#REF!</definedName>
    <definedName name="D7NII96">#REF!</definedName>
    <definedName name="D7NII97">#REF!</definedName>
    <definedName name="D7NII98">#REF!</definedName>
    <definedName name="D7NII99">#REF!</definedName>
    <definedName name="D7NLOANS2000">#REF!</definedName>
    <definedName name="D7NLOANS2001">#REF!</definedName>
    <definedName name="D7NLOANS2002">#REF!</definedName>
    <definedName name="D7NLOANS2003">#REF!</definedName>
    <definedName name="D7NLOANS2004">#REF!</definedName>
    <definedName name="D7NLOANS2005">#REF!</definedName>
    <definedName name="D7NLOANS2006">#REF!</definedName>
    <definedName name="D7NLOANS92">#REF!</definedName>
    <definedName name="D7NLOANS93">#REF!</definedName>
    <definedName name="D7NLOANS94">#REF!</definedName>
    <definedName name="D7NLOANS95">#REF!</definedName>
    <definedName name="D7NLOANS96">#REF!</definedName>
    <definedName name="D7NLOANS97">#REF!</definedName>
    <definedName name="D7NLOANS98">#REF!</definedName>
    <definedName name="D7NLOANS99">#REF!</definedName>
    <definedName name="D7OOE2000">#REF!</definedName>
    <definedName name="D7OOE2001">#REF!</definedName>
    <definedName name="D7OOE2002">#REF!</definedName>
    <definedName name="D7OOE2003">#REF!</definedName>
    <definedName name="D7OOE2004">#REF!</definedName>
    <definedName name="D7OOE2005">#REF!</definedName>
    <definedName name="D7OOE2006">#REF!</definedName>
    <definedName name="D7OOE92">#REF!</definedName>
    <definedName name="D7OOE93">#REF!</definedName>
    <definedName name="D7OOE94">#REF!</definedName>
    <definedName name="D7OOE95">#REF!</definedName>
    <definedName name="D7OOE96">#REF!</definedName>
    <definedName name="D7OOE97">#REF!</definedName>
    <definedName name="D7OOE98">#REF!</definedName>
    <definedName name="D7OOE99">#REF!</definedName>
    <definedName name="D7OOP2000">#REF!</definedName>
    <definedName name="D7OOP2001">#REF!</definedName>
    <definedName name="D7OOP2002">#REF!</definedName>
    <definedName name="D7OOP2003">#REF!</definedName>
    <definedName name="D7OOP2004">#REF!</definedName>
    <definedName name="D7OOP2005">#REF!</definedName>
    <definedName name="D7OOP2006">#REF!</definedName>
    <definedName name="D7OOP92">#REF!</definedName>
    <definedName name="D7OOP93">#REF!</definedName>
    <definedName name="D7OOP94">#REF!</definedName>
    <definedName name="D7OOP95">#REF!</definedName>
    <definedName name="D7OOP96">#REF!</definedName>
    <definedName name="D7OOP97">#REF!</definedName>
    <definedName name="D7OOP98">#REF!</definedName>
    <definedName name="D7OOP99">#REF!</definedName>
    <definedName name="D7OP2000">#REF!</definedName>
    <definedName name="D7OP2001">#REF!</definedName>
    <definedName name="D7OP2002">#REF!</definedName>
    <definedName name="D7OP2003">#REF!</definedName>
    <definedName name="D7OP2004">#REF!</definedName>
    <definedName name="D7OP2005">#REF!</definedName>
    <definedName name="D7OP2006">#REF!</definedName>
    <definedName name="D7OP92">#REF!</definedName>
    <definedName name="D7OP93">#REF!</definedName>
    <definedName name="D7OP94">#REF!</definedName>
    <definedName name="D7OP95">#REF!</definedName>
    <definedName name="D7OP96">#REF!</definedName>
    <definedName name="D7OP97">#REF!</definedName>
    <definedName name="D7OP98">#REF!</definedName>
    <definedName name="D7OP99">#REF!</definedName>
    <definedName name="D7OTHER2000">#REF!</definedName>
    <definedName name="D7OTHER2001">#REF!</definedName>
    <definedName name="D7OTHER2002">#REF!</definedName>
    <definedName name="D7OTHER2003">#REF!</definedName>
    <definedName name="D7OTHER2004">#REF!</definedName>
    <definedName name="D7OTHER2005">#REF!</definedName>
    <definedName name="D7OTHER2006">#REF!</definedName>
    <definedName name="D7OTHER92">#REF!</definedName>
    <definedName name="D7OTHER93">#REF!</definedName>
    <definedName name="D7OTHER94">#REF!</definedName>
    <definedName name="D7OTHER95">#REF!</definedName>
    <definedName name="D7OTHER96">#REF!</definedName>
    <definedName name="D7OTHER97">#REF!</definedName>
    <definedName name="D7OTHER98">#REF!</definedName>
    <definedName name="D7OTHER99">#REF!</definedName>
    <definedName name="D7PE2000">#REF!</definedName>
    <definedName name="D7PE2001">#REF!</definedName>
    <definedName name="D7PE2002">#REF!</definedName>
    <definedName name="D7PE2003">#REF!</definedName>
    <definedName name="D7PE2004">#REF!</definedName>
    <definedName name="D7PE2005">#REF!</definedName>
    <definedName name="D7PE2006">#REF!</definedName>
    <definedName name="D7PE92">#REF!</definedName>
    <definedName name="D7PE93">#REF!</definedName>
    <definedName name="D7PE94">#REF!</definedName>
    <definedName name="D7PE95">#REF!</definedName>
    <definedName name="D7PE96">#REF!</definedName>
    <definedName name="D7PE97">#REF!</definedName>
    <definedName name="D7PE98">#REF!</definedName>
    <definedName name="D7PE99">#REF!</definedName>
    <definedName name="D7PTP2000">#REF!</definedName>
    <definedName name="D7PTP2001">#REF!</definedName>
    <definedName name="D7PTP2002">#REF!</definedName>
    <definedName name="D7PTP2003">#REF!</definedName>
    <definedName name="D7PTP2004">#REF!</definedName>
    <definedName name="D7PTP2005">#REF!</definedName>
    <definedName name="D7PTP2006">#REF!</definedName>
    <definedName name="D7PTP92">#REF!</definedName>
    <definedName name="D7PTP93">#REF!</definedName>
    <definedName name="D7PTP94">#REF!</definedName>
    <definedName name="D7PTP95">#REF!</definedName>
    <definedName name="D7PTP96">#REF!</definedName>
    <definedName name="D7PTP97">#REF!</definedName>
    <definedName name="D7PTP98">#REF!</definedName>
    <definedName name="D7PTP99">#REF!</definedName>
    <definedName name="D7SEC2000">#REF!</definedName>
    <definedName name="D7SEC2001">#REF!</definedName>
    <definedName name="D7SEC2002">#REF!</definedName>
    <definedName name="D7SEC2003">#REF!</definedName>
    <definedName name="D7SEC2004">#REF!</definedName>
    <definedName name="D7SEC2005">#REF!</definedName>
    <definedName name="D7SEC2006">#REF!</definedName>
    <definedName name="D7SEC92">#REF!</definedName>
    <definedName name="D7SEC93">#REF!</definedName>
    <definedName name="D7SEC94">#REF!</definedName>
    <definedName name="D7SEC95">#REF!</definedName>
    <definedName name="D7SEC96">#REF!</definedName>
    <definedName name="D7SEC97">#REF!</definedName>
    <definedName name="D7SEC98">#REF!</definedName>
    <definedName name="D7SEC99">#REF!</definedName>
    <definedName name="D7TA2000">#REF!</definedName>
    <definedName name="D7TA2001">#REF!</definedName>
    <definedName name="D7TA2002">#REF!</definedName>
    <definedName name="D7TA2003">#REF!</definedName>
    <definedName name="D7TA2004">#REF!</definedName>
    <definedName name="D7TA2005">#REF!</definedName>
    <definedName name="D7TA2006">#REF!</definedName>
    <definedName name="D7TA92">#REF!</definedName>
    <definedName name="D7TA93">#REF!</definedName>
    <definedName name="D7TA94">#REF!</definedName>
    <definedName name="D7TA95">#REF!</definedName>
    <definedName name="D7TA96">#REF!</definedName>
    <definedName name="D7TA97">#REF!</definedName>
    <definedName name="D7TA98">#REF!</definedName>
    <definedName name="D7TA99">#REF!</definedName>
    <definedName name="D7TAX2000">#REF!</definedName>
    <definedName name="D7TAX2001">#REF!</definedName>
    <definedName name="D7TAX2002">#REF!</definedName>
    <definedName name="D7TAX2003">#REF!</definedName>
    <definedName name="D7TAX2004">#REF!</definedName>
    <definedName name="D7TAX2005">#REF!</definedName>
    <definedName name="D7TAX2006">#REF!</definedName>
    <definedName name="D7TAX92">#REF!</definedName>
    <definedName name="D7TAX93">#REF!</definedName>
    <definedName name="D7TAX94">#REF!</definedName>
    <definedName name="D7TAX95">#REF!</definedName>
    <definedName name="D7TAX96">#REF!</definedName>
    <definedName name="D7TAX97">#REF!</definedName>
    <definedName name="D7TAX98">#REF!</definedName>
    <definedName name="D7TAX99">#REF!</definedName>
    <definedName name="D7TR2000">#REF!</definedName>
    <definedName name="D7TR2001">#REF!</definedName>
    <definedName name="D7TR2002">#REF!</definedName>
    <definedName name="D7TR2003">#REF!</definedName>
    <definedName name="D7TR2004">#REF!</definedName>
    <definedName name="D7TR2005">#REF!</definedName>
    <definedName name="D7TR2006">#REF!</definedName>
    <definedName name="D7TR92">#REF!</definedName>
    <definedName name="D7TR93">#REF!</definedName>
    <definedName name="D7TR94">#REF!</definedName>
    <definedName name="D7TR95">#REF!</definedName>
    <definedName name="D7TR96">#REF!</definedName>
    <definedName name="D7TR97">#REF!</definedName>
    <definedName name="D7TR98">#REF!</definedName>
    <definedName name="D7TR99">#REF!</definedName>
    <definedName name="D7TRADING2000">#REF!</definedName>
    <definedName name="D7TRADING2001">#REF!</definedName>
    <definedName name="D7TRADING2002">#REF!</definedName>
    <definedName name="D7TRADING2003">#REF!</definedName>
    <definedName name="D7TRADING2004">#REF!</definedName>
    <definedName name="D7TRADING2005">#REF!</definedName>
    <definedName name="D7TRADING2006">#REF!</definedName>
    <definedName name="D7TRADING92">#REF!</definedName>
    <definedName name="D7TRADING93">#REF!</definedName>
    <definedName name="D7TRADING94">#REF!</definedName>
    <definedName name="D7TRADING95">#REF!</definedName>
    <definedName name="D7TRADING96">#REF!</definedName>
    <definedName name="D7TRADING97">#REF!</definedName>
    <definedName name="D7TRADING98">#REF!</definedName>
    <definedName name="D7TRADING99">#REF!</definedName>
    <definedName name="D8ANI2000">#REF!</definedName>
    <definedName name="D8ANI2001">#REF!</definedName>
    <definedName name="D8ANI2002">#REF!</definedName>
    <definedName name="D8ANI2003">#REF!</definedName>
    <definedName name="D8ANI2004">#REF!</definedName>
    <definedName name="D8ANI2005">#REF!</definedName>
    <definedName name="D8ANI2006">#REF!</definedName>
    <definedName name="D8ANI92">#REF!</definedName>
    <definedName name="D8ANI93">#REF!</definedName>
    <definedName name="D8ANI94">#REF!</definedName>
    <definedName name="D8ANI95">#REF!</definedName>
    <definedName name="D8ANI96">#REF!</definedName>
    <definedName name="D8ANI97">#REF!</definedName>
    <definedName name="D8ANI98">#REF!</definedName>
    <definedName name="D8ANI99">#REF!</definedName>
    <definedName name="D8CAP2000">#REF!</definedName>
    <definedName name="D8CAP2001">#REF!</definedName>
    <definedName name="D8CAP2002">#REF!</definedName>
    <definedName name="D8CAP2003">#REF!</definedName>
    <definedName name="D8CAP2004">#REF!</definedName>
    <definedName name="D8CAP2005">#REF!</definedName>
    <definedName name="D8CAP2006">#REF!</definedName>
    <definedName name="D8CAP92">#REF!</definedName>
    <definedName name="D8CAP93">#REF!</definedName>
    <definedName name="D8CAP94">#REF!</definedName>
    <definedName name="D8CAP95">#REF!</definedName>
    <definedName name="D8CAP96">#REF!</definedName>
    <definedName name="D8CAP97">#REF!</definedName>
    <definedName name="D8CAP98">#REF!</definedName>
    <definedName name="D8CAP99">#REF!</definedName>
    <definedName name="D8CD2000">#REF!</definedName>
    <definedName name="D8CD2001">#REF!</definedName>
    <definedName name="D8CD2002">#REF!</definedName>
    <definedName name="D8CD2003">#REF!</definedName>
    <definedName name="D8CD2004">#REF!</definedName>
    <definedName name="D8CD2005">#REF!</definedName>
    <definedName name="D8CD2006">#REF!</definedName>
    <definedName name="D8CD92">#REF!</definedName>
    <definedName name="D8CD93">#REF!</definedName>
    <definedName name="D8CD94">#REF!</definedName>
    <definedName name="D8CD95">#REF!</definedName>
    <definedName name="D8CD96">#REF!</definedName>
    <definedName name="D8CD97">#REF!</definedName>
    <definedName name="D8CD98">#REF!</definedName>
    <definedName name="D8CD99">#REF!</definedName>
    <definedName name="D8FEE2000">#REF!</definedName>
    <definedName name="D8FEE2001">#REF!</definedName>
    <definedName name="D8FEE2002">#REF!</definedName>
    <definedName name="D8FEE2003">#REF!</definedName>
    <definedName name="D8FEE2004">#REF!</definedName>
    <definedName name="D8FEE2005">#REF!</definedName>
    <definedName name="D8FEE2006">#REF!</definedName>
    <definedName name="D8FEE92">#REF!</definedName>
    <definedName name="D8FEE93">#REF!</definedName>
    <definedName name="D8FEE94">#REF!</definedName>
    <definedName name="D8FEE95">#REF!</definedName>
    <definedName name="D8FEE96">#REF!</definedName>
    <definedName name="D8FEE97">#REF!</definedName>
    <definedName name="D8FEE98">#REF!</definedName>
    <definedName name="D8FEE99">#REF!</definedName>
    <definedName name="D8IF2000">#REF!</definedName>
    <definedName name="D8IF2001">#REF!</definedName>
    <definedName name="D8IF2002">#REF!</definedName>
    <definedName name="D8IF2003">#REF!</definedName>
    <definedName name="D8IF2004">#REF!</definedName>
    <definedName name="D8IF2005">#REF!</definedName>
    <definedName name="D8IF2006">#REF!</definedName>
    <definedName name="D8IF92">#REF!</definedName>
    <definedName name="D8IF93">#REF!</definedName>
    <definedName name="D8IF94">#REF!</definedName>
    <definedName name="D8IF95">#REF!</definedName>
    <definedName name="D8IF96">#REF!</definedName>
    <definedName name="D8IF97">#REF!</definedName>
    <definedName name="D8IF98">#REF!</definedName>
    <definedName name="D8IF99">#REF!</definedName>
    <definedName name="D8ILOANS2000">#REF!</definedName>
    <definedName name="D8ILOANS2001">#REF!</definedName>
    <definedName name="D8ILOANS2002">#REF!</definedName>
    <definedName name="D8ILOANS2003">#REF!</definedName>
    <definedName name="D8ILOANS2004">#REF!</definedName>
    <definedName name="D8ILOANS2005">#REF!</definedName>
    <definedName name="D8ILOANS2006">#REF!</definedName>
    <definedName name="D8ILOANS92">#REF!</definedName>
    <definedName name="D8ILOANS93">#REF!</definedName>
    <definedName name="D8ILOANS94">#REF!</definedName>
    <definedName name="D8ILOANS95">#REF!</definedName>
    <definedName name="D8ILOANS96">#REF!</definedName>
    <definedName name="D8ILOANS97">#REF!</definedName>
    <definedName name="D8ILOANS98">#REF!</definedName>
    <definedName name="D8ILOANS99">#REF!</definedName>
    <definedName name="D8LLC2000">#REF!</definedName>
    <definedName name="D8LLC2001">#REF!</definedName>
    <definedName name="D8LLC2002">#REF!</definedName>
    <definedName name="D8LLC2003">#REF!</definedName>
    <definedName name="D8LLC2004">#REF!</definedName>
    <definedName name="D8LLC2005">#REF!</definedName>
    <definedName name="D8LLC2006">#REF!</definedName>
    <definedName name="D8LLC92">#REF!</definedName>
    <definedName name="D8LLC93">#REF!</definedName>
    <definedName name="D8LLC94">#REF!</definedName>
    <definedName name="D8LLC95">#REF!</definedName>
    <definedName name="D8LLC96">#REF!</definedName>
    <definedName name="D8LLC97">#REF!</definedName>
    <definedName name="D8LLC98">#REF!</definedName>
    <definedName name="D8LLC99">#REF!</definedName>
    <definedName name="D8NII2000">#REF!</definedName>
    <definedName name="D8NII2001">#REF!</definedName>
    <definedName name="D8NII2002">#REF!</definedName>
    <definedName name="D8NII2003">#REF!</definedName>
    <definedName name="D8NII2004">#REF!</definedName>
    <definedName name="D8NII2005">#REF!</definedName>
    <definedName name="D8NII2006">#REF!</definedName>
    <definedName name="D8NII92">#REF!</definedName>
    <definedName name="D8NII93">#REF!</definedName>
    <definedName name="D8NII94">#REF!</definedName>
    <definedName name="D8NII95">#REF!</definedName>
    <definedName name="D8NII96">#REF!</definedName>
    <definedName name="D8NII97">#REF!</definedName>
    <definedName name="D8NII98">#REF!</definedName>
    <definedName name="D8NII99">#REF!</definedName>
    <definedName name="D8NLOANS2000">#REF!</definedName>
    <definedName name="D8NLOANS2001">#REF!</definedName>
    <definedName name="D8NLOANS2002">#REF!</definedName>
    <definedName name="D8NLOANS2003">#REF!</definedName>
    <definedName name="D8NLOANS2004">#REF!</definedName>
    <definedName name="D8NLOANS2005">#REF!</definedName>
    <definedName name="D8NLOANS2006">#REF!</definedName>
    <definedName name="D8NLOANS92">#REF!</definedName>
    <definedName name="D8NLOANS93">#REF!</definedName>
    <definedName name="D8NLOANS94">#REF!</definedName>
    <definedName name="D8NLOANS95">#REF!</definedName>
    <definedName name="D8NLOANS96">#REF!</definedName>
    <definedName name="D8NLOANS97">#REF!</definedName>
    <definedName name="D8NLOANS98">#REF!</definedName>
    <definedName name="D8NLOANS99">#REF!</definedName>
    <definedName name="D8OOE2000">#REF!</definedName>
    <definedName name="D8OOE2001">#REF!</definedName>
    <definedName name="D8OOE2002">#REF!</definedName>
    <definedName name="D8OOE2003">#REF!</definedName>
    <definedName name="D8OOE2004">#REF!</definedName>
    <definedName name="D8OOE2005">#REF!</definedName>
    <definedName name="D8OOE2006">#REF!</definedName>
    <definedName name="D8OOE92">#REF!</definedName>
    <definedName name="D8OOE93">#REF!</definedName>
    <definedName name="D8OOE94">#REF!</definedName>
    <definedName name="D8OOE95">#REF!</definedName>
    <definedName name="D8OOE96">#REF!</definedName>
    <definedName name="D8OOE97">#REF!</definedName>
    <definedName name="D8OOE98">#REF!</definedName>
    <definedName name="D8OOE99">#REF!</definedName>
    <definedName name="D8OOP2000">#REF!</definedName>
    <definedName name="D8OOP2001">#REF!</definedName>
    <definedName name="D8OOP2002">#REF!</definedName>
    <definedName name="D8OOP2003">#REF!</definedName>
    <definedName name="D8OOP2004">#REF!</definedName>
    <definedName name="D8OOP2005">#REF!</definedName>
    <definedName name="D8OOP2006">#REF!</definedName>
    <definedName name="D8OOP92">#REF!</definedName>
    <definedName name="D8OOP93">#REF!</definedName>
    <definedName name="D8OOP94">#REF!</definedName>
    <definedName name="D8OOP95">#REF!</definedName>
    <definedName name="D8OOP96">#REF!</definedName>
    <definedName name="D8OOP97">#REF!</definedName>
    <definedName name="D8OOP98">#REF!</definedName>
    <definedName name="D8OOP99">#REF!</definedName>
    <definedName name="D8OP2000">#REF!</definedName>
    <definedName name="D8OP2001">#REF!</definedName>
    <definedName name="D8OP2002">#REF!</definedName>
    <definedName name="D8OP2003">#REF!</definedName>
    <definedName name="D8OP2004">#REF!</definedName>
    <definedName name="D8OP2005">#REF!</definedName>
    <definedName name="D8OP2006">#REF!</definedName>
    <definedName name="D8OP92">#REF!</definedName>
    <definedName name="D8OP93">#REF!</definedName>
    <definedName name="D8OP94">#REF!</definedName>
    <definedName name="D8OP95">#REF!</definedName>
    <definedName name="D8OP96">#REF!</definedName>
    <definedName name="D8OP97">#REF!</definedName>
    <definedName name="D8OP98">#REF!</definedName>
    <definedName name="D8OP99">#REF!</definedName>
    <definedName name="D8OTHER2000">#REF!</definedName>
    <definedName name="D8OTHER2001">#REF!</definedName>
    <definedName name="D8OTHER2002">#REF!</definedName>
    <definedName name="D8OTHER2003">#REF!</definedName>
    <definedName name="D8OTHER2004">#REF!</definedName>
    <definedName name="D8OTHER2005">#REF!</definedName>
    <definedName name="D8OTHER2006">#REF!</definedName>
    <definedName name="D8OTHER92">#REF!</definedName>
    <definedName name="D8OTHER93">#REF!</definedName>
    <definedName name="D8OTHER94">#REF!</definedName>
    <definedName name="D8OTHER95">#REF!</definedName>
    <definedName name="D8OTHER96">#REF!</definedName>
    <definedName name="D8OTHER97">#REF!</definedName>
    <definedName name="D8OTHER98">#REF!</definedName>
    <definedName name="D8OTHER99">#REF!</definedName>
    <definedName name="D8PE2000">#REF!</definedName>
    <definedName name="D8PE2001">#REF!</definedName>
    <definedName name="D8PE2002">#REF!</definedName>
    <definedName name="D8PE2003">#REF!</definedName>
    <definedName name="D8PE2004">#REF!</definedName>
    <definedName name="D8PE2005">#REF!</definedName>
    <definedName name="D8PE2006">#REF!</definedName>
    <definedName name="D8PE92">#REF!</definedName>
    <definedName name="D8PE93">#REF!</definedName>
    <definedName name="D8PE94">#REF!</definedName>
    <definedName name="D8PE95">#REF!</definedName>
    <definedName name="D8PE96">#REF!</definedName>
    <definedName name="D8PE97">#REF!</definedName>
    <definedName name="D8PE98">#REF!</definedName>
    <definedName name="D8PE99">#REF!</definedName>
    <definedName name="D8PTP2000">#REF!</definedName>
    <definedName name="D8PTP2001">#REF!</definedName>
    <definedName name="D8PTP2002">#REF!</definedName>
    <definedName name="D8PTP2003">#REF!</definedName>
    <definedName name="D8PTP2004">#REF!</definedName>
    <definedName name="D8PTP2005">#REF!</definedName>
    <definedName name="D8PTP2006">#REF!</definedName>
    <definedName name="D8PTP92">#REF!</definedName>
    <definedName name="D8PTP93">#REF!</definedName>
    <definedName name="D8PTP94">#REF!</definedName>
    <definedName name="D8PTP95">#REF!</definedName>
    <definedName name="D8PTP96">#REF!</definedName>
    <definedName name="D8PTP97">#REF!</definedName>
    <definedName name="D8PTP98">#REF!</definedName>
    <definedName name="D8PTP99">#REF!</definedName>
    <definedName name="D8SEC2000">#REF!</definedName>
    <definedName name="D8SEC2001">#REF!</definedName>
    <definedName name="D8SEC2002">#REF!</definedName>
    <definedName name="D8SEC2003">#REF!</definedName>
    <definedName name="D8SEC2004">#REF!</definedName>
    <definedName name="D8SEC2005">#REF!</definedName>
    <definedName name="D8SEC2006">#REF!</definedName>
    <definedName name="D8SEC92">#REF!</definedName>
    <definedName name="D8SEC93">#REF!</definedName>
    <definedName name="D8SEC94">#REF!</definedName>
    <definedName name="D8SEC95">#REF!</definedName>
    <definedName name="D8SEC96">#REF!</definedName>
    <definedName name="D8SEC97">#REF!</definedName>
    <definedName name="D8SEC98">#REF!</definedName>
    <definedName name="D8SEC99">#REF!</definedName>
    <definedName name="D8TA2000">#REF!</definedName>
    <definedName name="D8TA2001">#REF!</definedName>
    <definedName name="D8TA2002">#REF!</definedName>
    <definedName name="D8TA2003">#REF!</definedName>
    <definedName name="D8TA2004">#REF!</definedName>
    <definedName name="D8TA2005">#REF!</definedName>
    <definedName name="D8TA2006">#REF!</definedName>
    <definedName name="D8TA92">#REF!</definedName>
    <definedName name="D8TA93">#REF!</definedName>
    <definedName name="D8TA94">#REF!</definedName>
    <definedName name="D8TA95">#REF!</definedName>
    <definedName name="D8TA96">#REF!</definedName>
    <definedName name="D8TA97">#REF!</definedName>
    <definedName name="D8TA98">#REF!</definedName>
    <definedName name="D8TA99">#REF!</definedName>
    <definedName name="D8TAX2000">#REF!</definedName>
    <definedName name="D8TAX2001">#REF!</definedName>
    <definedName name="D8TAX2002">#REF!</definedName>
    <definedName name="D8TAX2003">#REF!</definedName>
    <definedName name="D8TAX2004">#REF!</definedName>
    <definedName name="D8TAX2005">#REF!</definedName>
    <definedName name="D8TAX2006">#REF!</definedName>
    <definedName name="D8TAX92">#REF!</definedName>
    <definedName name="D8TAX93">#REF!</definedName>
    <definedName name="D8TAX94">#REF!</definedName>
    <definedName name="D8TAX95">#REF!</definedName>
    <definedName name="D8TAX96">#REF!</definedName>
    <definedName name="D8TAX97">#REF!</definedName>
    <definedName name="D8TAX98">#REF!</definedName>
    <definedName name="D8TAX99">#REF!</definedName>
    <definedName name="D8TR2000">#REF!</definedName>
    <definedName name="D8TR2001">#REF!</definedName>
    <definedName name="D8TR2002">#REF!</definedName>
    <definedName name="D8TR2003">#REF!</definedName>
    <definedName name="D8TR2004">#REF!</definedName>
    <definedName name="D8TR2005">#REF!</definedName>
    <definedName name="D8TR2006">#REF!</definedName>
    <definedName name="D8TR92">#REF!</definedName>
    <definedName name="D8TR93">#REF!</definedName>
    <definedName name="D8TR94">#REF!</definedName>
    <definedName name="D8TR95">#REF!</definedName>
    <definedName name="D8TR96">#REF!</definedName>
    <definedName name="D8TR97">#REF!</definedName>
    <definedName name="D8TR98">#REF!</definedName>
    <definedName name="D8TR99">#REF!</definedName>
    <definedName name="D8TRADING2000">#REF!</definedName>
    <definedName name="D8TRADING2001">#REF!</definedName>
    <definedName name="D8TRADING2002">#REF!</definedName>
    <definedName name="D8TRADING2003">#REF!</definedName>
    <definedName name="D8TRADING2004">#REF!</definedName>
    <definedName name="D8TRADING2005">#REF!</definedName>
    <definedName name="D8TRADING2006">#REF!</definedName>
    <definedName name="D8TRADING92">#REF!</definedName>
    <definedName name="D8TRADING93">#REF!</definedName>
    <definedName name="D8TRADING94">#REF!</definedName>
    <definedName name="D8TRADING95">#REF!</definedName>
    <definedName name="D8TRADING96">#REF!</definedName>
    <definedName name="D8TRADING97">#REF!</definedName>
    <definedName name="D8TRADING98">#REF!</definedName>
    <definedName name="D8TRADING99">#REF!</definedName>
    <definedName name="D9ANI2000">#REF!</definedName>
    <definedName name="D9ANI2001">#REF!</definedName>
    <definedName name="D9ANI2002">#REF!</definedName>
    <definedName name="D9ANI2003">#REF!</definedName>
    <definedName name="D9ANI2004">#REF!</definedName>
    <definedName name="D9ANI2005">#REF!</definedName>
    <definedName name="D9ANI2006">#REF!</definedName>
    <definedName name="D9ANI92">#REF!</definedName>
    <definedName name="D9ANI93">#REF!</definedName>
    <definedName name="D9ANI94">#REF!</definedName>
    <definedName name="D9ANI95">#REF!</definedName>
    <definedName name="D9ANI96">#REF!</definedName>
    <definedName name="D9ANI97">#REF!</definedName>
    <definedName name="D9ANI98">#REF!</definedName>
    <definedName name="D9ANI99">#REF!</definedName>
    <definedName name="D9CAP2000">#REF!</definedName>
    <definedName name="D9CAP2001">#REF!</definedName>
    <definedName name="D9CAP2002">#REF!</definedName>
    <definedName name="D9CAP2003">#REF!</definedName>
    <definedName name="D9CAP2004">#REF!</definedName>
    <definedName name="D9CAP2005">#REF!</definedName>
    <definedName name="D9CAP2006">#REF!</definedName>
    <definedName name="D9CAP92">#REF!</definedName>
    <definedName name="D9CAP93">#REF!</definedName>
    <definedName name="D9CAP94">#REF!</definedName>
    <definedName name="D9CAP95">#REF!</definedName>
    <definedName name="D9CAP96">#REF!</definedName>
    <definedName name="D9CAP97">#REF!</definedName>
    <definedName name="D9CAP98">#REF!</definedName>
    <definedName name="D9CAP99">#REF!</definedName>
    <definedName name="D9CD2000">#REF!</definedName>
    <definedName name="D9CD2001">#REF!</definedName>
    <definedName name="D9CD2002">#REF!</definedName>
    <definedName name="D9CD2003">#REF!</definedName>
    <definedName name="D9CD2004">#REF!</definedName>
    <definedName name="D9CD2005">#REF!</definedName>
    <definedName name="D9CD2006">#REF!</definedName>
    <definedName name="D9CD92">#REF!</definedName>
    <definedName name="D9CD93">#REF!</definedName>
    <definedName name="D9CD94">#REF!</definedName>
    <definedName name="D9CD95">#REF!</definedName>
    <definedName name="D9CD96">#REF!</definedName>
    <definedName name="D9CD97">#REF!</definedName>
    <definedName name="D9CD98">#REF!</definedName>
    <definedName name="D9CD99">#REF!</definedName>
    <definedName name="D9FEE2000">#REF!</definedName>
    <definedName name="D9FEE2001">#REF!</definedName>
    <definedName name="D9FEE2002">#REF!</definedName>
    <definedName name="D9FEE2003">#REF!</definedName>
    <definedName name="D9FEE2004">#REF!</definedName>
    <definedName name="D9FEE2005">#REF!</definedName>
    <definedName name="D9FEE2006">#REF!</definedName>
    <definedName name="D9FEE92">#REF!</definedName>
    <definedName name="D9FEE93">#REF!</definedName>
    <definedName name="D9FEE94">#REF!</definedName>
    <definedName name="D9FEE95">#REF!</definedName>
    <definedName name="D9FEE96">#REF!</definedName>
    <definedName name="D9FEE97">#REF!</definedName>
    <definedName name="D9FEE98">#REF!</definedName>
    <definedName name="D9FEE99">#REF!</definedName>
    <definedName name="D9IF2000">#REF!</definedName>
    <definedName name="D9IF2001">#REF!</definedName>
    <definedName name="D9IF2002">#REF!</definedName>
    <definedName name="D9IF2003">#REF!</definedName>
    <definedName name="D9IF2004">#REF!</definedName>
    <definedName name="D9IF2005">#REF!</definedName>
    <definedName name="D9IF2006">#REF!</definedName>
    <definedName name="D9IF92">#REF!</definedName>
    <definedName name="D9IF93">#REF!</definedName>
    <definedName name="D9IF94">#REF!</definedName>
    <definedName name="D9IF95">#REF!</definedName>
    <definedName name="D9IF96">#REF!</definedName>
    <definedName name="D9IF97">#REF!</definedName>
    <definedName name="D9IF98">#REF!</definedName>
    <definedName name="D9IF99">#REF!</definedName>
    <definedName name="D9ILOANS2000">#REF!</definedName>
    <definedName name="D9ILOANS2001">#REF!</definedName>
    <definedName name="D9ILOANS2002">#REF!</definedName>
    <definedName name="D9ILOANS2003">#REF!</definedName>
    <definedName name="D9ILOANS2004">#REF!</definedName>
    <definedName name="D9ILOANS2005">#REF!</definedName>
    <definedName name="D9ILOANS2006">#REF!</definedName>
    <definedName name="D9ILOANS92">#REF!</definedName>
    <definedName name="D9ILOANS93">#REF!</definedName>
    <definedName name="D9ILOANS94">#REF!</definedName>
    <definedName name="D9ILOANS95">#REF!</definedName>
    <definedName name="D9ILOANS96">#REF!</definedName>
    <definedName name="D9ILOANS97">#REF!</definedName>
    <definedName name="D9ILOANS98">#REF!</definedName>
    <definedName name="D9ILOANS99">#REF!</definedName>
    <definedName name="D9LLC2000">#REF!</definedName>
    <definedName name="D9LLC2001">#REF!</definedName>
    <definedName name="D9LLC2002">#REF!</definedName>
    <definedName name="D9LLC2003">#REF!</definedName>
    <definedName name="D9LLC2004">#REF!</definedName>
    <definedName name="D9LLC2005">#REF!</definedName>
    <definedName name="D9LLC2006">#REF!</definedName>
    <definedName name="D9LLC92">#REF!</definedName>
    <definedName name="D9LLC93">#REF!</definedName>
    <definedName name="D9LLC94">#REF!</definedName>
    <definedName name="D9LLC95">#REF!</definedName>
    <definedName name="D9LLC96">#REF!</definedName>
    <definedName name="D9LLC97">#REF!</definedName>
    <definedName name="D9LLC98">#REF!</definedName>
    <definedName name="D9LLC99">#REF!</definedName>
    <definedName name="D9NII2000">#REF!</definedName>
    <definedName name="D9NII2001">#REF!</definedName>
    <definedName name="D9NII2002">#REF!</definedName>
    <definedName name="D9NII2003">#REF!</definedName>
    <definedName name="D9NII2004">#REF!</definedName>
    <definedName name="D9NII2005">#REF!</definedName>
    <definedName name="D9NII2006">#REF!</definedName>
    <definedName name="D9NII92">#REF!</definedName>
    <definedName name="D9NII93">#REF!</definedName>
    <definedName name="D9NII94">#REF!</definedName>
    <definedName name="D9NII95">#REF!</definedName>
    <definedName name="D9NII96">#REF!</definedName>
    <definedName name="D9NII97">#REF!</definedName>
    <definedName name="D9NII98">#REF!</definedName>
    <definedName name="D9NII99">#REF!</definedName>
    <definedName name="D9NLOANS2000">#REF!</definedName>
    <definedName name="D9NLOANS2001">#REF!</definedName>
    <definedName name="D9NLOANS2002">#REF!</definedName>
    <definedName name="D9NLOANS2003">#REF!</definedName>
    <definedName name="D9NLOANS2004">#REF!</definedName>
    <definedName name="D9NLOANS2005">#REF!</definedName>
    <definedName name="D9NLOANS2006">#REF!</definedName>
    <definedName name="D9NLOANS92">#REF!</definedName>
    <definedName name="D9NLOANS93">#REF!</definedName>
    <definedName name="D9NLOANS94">#REF!</definedName>
    <definedName name="D9NLOANS95">#REF!</definedName>
    <definedName name="D9NLOANS96">#REF!</definedName>
    <definedName name="D9NLOANS97">#REF!</definedName>
    <definedName name="D9NLOANS98">#REF!</definedName>
    <definedName name="D9NLOANS99">#REF!</definedName>
    <definedName name="D9OOE2000">#REF!</definedName>
    <definedName name="D9OOE2001">#REF!</definedName>
    <definedName name="D9OOE2002">#REF!</definedName>
    <definedName name="D9OOE2003">#REF!</definedName>
    <definedName name="D9OOE2004">#REF!</definedName>
    <definedName name="D9OOE2005">#REF!</definedName>
    <definedName name="D9OOE2006">#REF!</definedName>
    <definedName name="D9OOE92">#REF!</definedName>
    <definedName name="D9OOE93">#REF!</definedName>
    <definedName name="D9OOE94">#REF!</definedName>
    <definedName name="D9OOE95">#REF!</definedName>
    <definedName name="D9OOE96">#REF!</definedName>
    <definedName name="D9OOE97">#REF!</definedName>
    <definedName name="D9OOE98">#REF!</definedName>
    <definedName name="D9OOE99">#REF!</definedName>
    <definedName name="D9OOP2000">#REF!</definedName>
    <definedName name="D9OOP2001">#REF!</definedName>
    <definedName name="D9OOP2002">#REF!</definedName>
    <definedName name="D9OOP2003">#REF!</definedName>
    <definedName name="D9OOP2004">#REF!</definedName>
    <definedName name="D9OOP2005">#REF!</definedName>
    <definedName name="D9OOP2006">#REF!</definedName>
    <definedName name="D9OOP92">#REF!</definedName>
    <definedName name="D9OOP93">#REF!</definedName>
    <definedName name="D9OOP94">#REF!</definedName>
    <definedName name="D9OOP95">#REF!</definedName>
    <definedName name="D9OOP96">#REF!</definedName>
    <definedName name="D9OOP97">#REF!</definedName>
    <definedName name="D9OOP98">#REF!</definedName>
    <definedName name="D9OOP99">#REF!</definedName>
    <definedName name="D9OP2000">#REF!</definedName>
    <definedName name="D9OP2001">#REF!</definedName>
    <definedName name="D9OP2002">#REF!</definedName>
    <definedName name="D9OP2003">#REF!</definedName>
    <definedName name="D9OP2004">#REF!</definedName>
    <definedName name="D9OP2005">#REF!</definedName>
    <definedName name="D9OP2006">#REF!</definedName>
    <definedName name="D9OP92">#REF!</definedName>
    <definedName name="D9OP93">#REF!</definedName>
    <definedName name="D9OP94">#REF!</definedName>
    <definedName name="D9OP95">#REF!</definedName>
    <definedName name="D9OP96">#REF!</definedName>
    <definedName name="D9OP97">#REF!</definedName>
    <definedName name="D9OP98">#REF!</definedName>
    <definedName name="D9OP99">#REF!</definedName>
    <definedName name="D9OTHER2000">#REF!</definedName>
    <definedName name="D9OTHER2001">#REF!</definedName>
    <definedName name="D9OTHER2002">#REF!</definedName>
    <definedName name="D9OTHER2003">#REF!</definedName>
    <definedName name="D9OTHER2004">#REF!</definedName>
    <definedName name="D9OTHER2005">#REF!</definedName>
    <definedName name="D9OTHER2006">#REF!</definedName>
    <definedName name="D9OTHER92">#REF!</definedName>
    <definedName name="D9OTHER93">#REF!</definedName>
    <definedName name="D9OTHER94">#REF!</definedName>
    <definedName name="D9OTHER95">#REF!</definedName>
    <definedName name="D9OTHER96">#REF!</definedName>
    <definedName name="D9OTHER97">#REF!</definedName>
    <definedName name="D9OTHER98">#REF!</definedName>
    <definedName name="D9OTHER99">#REF!</definedName>
    <definedName name="D9PE2000">#REF!</definedName>
    <definedName name="D9PE2001">#REF!</definedName>
    <definedName name="D9PE2002">#REF!</definedName>
    <definedName name="D9PE2003">#REF!</definedName>
    <definedName name="D9PE2004">#REF!</definedName>
    <definedName name="D9PE2005">#REF!</definedName>
    <definedName name="D9PE2006">#REF!</definedName>
    <definedName name="D9PE92">#REF!</definedName>
    <definedName name="D9PE93">#REF!</definedName>
    <definedName name="D9PE94">#REF!</definedName>
    <definedName name="D9PE95">#REF!</definedName>
    <definedName name="D9PE96">#REF!</definedName>
    <definedName name="D9PE97">#REF!</definedName>
    <definedName name="D9PE98">#REF!</definedName>
    <definedName name="D9PE99">#REF!</definedName>
    <definedName name="D9PTP2000">#REF!</definedName>
    <definedName name="D9PTP2001">#REF!</definedName>
    <definedName name="D9PTP2002">#REF!</definedName>
    <definedName name="D9PTP2003">#REF!</definedName>
    <definedName name="D9PTP2004">#REF!</definedName>
    <definedName name="D9PTP2005">#REF!</definedName>
    <definedName name="D9PTP2006">#REF!</definedName>
    <definedName name="D9PTP92">#REF!</definedName>
    <definedName name="D9PTP93">#REF!</definedName>
    <definedName name="D9PTP94">#REF!</definedName>
    <definedName name="D9PTP95">#REF!</definedName>
    <definedName name="D9PTP96">#REF!</definedName>
    <definedName name="D9PTP97">#REF!</definedName>
    <definedName name="D9PTP98">#REF!</definedName>
    <definedName name="D9PTP99">#REF!</definedName>
    <definedName name="D9SEC2000">#REF!</definedName>
    <definedName name="D9SEC2001">#REF!</definedName>
    <definedName name="D9SEC2002">#REF!</definedName>
    <definedName name="D9SEC2003">#REF!</definedName>
    <definedName name="D9SEC2004">#REF!</definedName>
    <definedName name="D9SEC2005">#REF!</definedName>
    <definedName name="D9SEC2006">#REF!</definedName>
    <definedName name="D9SEC92">#REF!</definedName>
    <definedName name="D9SEC93">#REF!</definedName>
    <definedName name="D9SEC94">#REF!</definedName>
    <definedName name="D9SEC95">#REF!</definedName>
    <definedName name="D9SEC96">#REF!</definedName>
    <definedName name="D9SEC97">#REF!</definedName>
    <definedName name="D9SEC98">#REF!</definedName>
    <definedName name="D9SEC99">#REF!</definedName>
    <definedName name="D9TA2000">#REF!</definedName>
    <definedName name="D9TA2001">#REF!</definedName>
    <definedName name="D9TA2002">#REF!</definedName>
    <definedName name="D9TA2003">#REF!</definedName>
    <definedName name="D9TA2004">#REF!</definedName>
    <definedName name="D9TA2005">#REF!</definedName>
    <definedName name="D9TA2006">#REF!</definedName>
    <definedName name="D9TA92">#REF!</definedName>
    <definedName name="D9TA93">#REF!</definedName>
    <definedName name="D9TA94">#REF!</definedName>
    <definedName name="D9TA95">#REF!</definedName>
    <definedName name="D9TA96">#REF!</definedName>
    <definedName name="D9TA97">#REF!</definedName>
    <definedName name="D9TA98">#REF!</definedName>
    <definedName name="D9TA99">#REF!</definedName>
    <definedName name="D9TAX2000">#REF!</definedName>
    <definedName name="D9TAX2001">#REF!</definedName>
    <definedName name="D9TAX2002">#REF!</definedName>
    <definedName name="D9TAX2003">#REF!</definedName>
    <definedName name="D9TAX2004">#REF!</definedName>
    <definedName name="D9TAX2005">#REF!</definedName>
    <definedName name="D9TAX2006">#REF!</definedName>
    <definedName name="D9TAX92">#REF!</definedName>
    <definedName name="D9TAX93">#REF!</definedName>
    <definedName name="D9TAX94">#REF!</definedName>
    <definedName name="D9TAX95">#REF!</definedName>
    <definedName name="D9TAX96">#REF!</definedName>
    <definedName name="D9TAX97">#REF!</definedName>
    <definedName name="D9TAX98">#REF!</definedName>
    <definedName name="D9TAX99">#REF!</definedName>
    <definedName name="D9TR2000">#REF!</definedName>
    <definedName name="D9TR2001">#REF!</definedName>
    <definedName name="D9TR2002">#REF!</definedName>
    <definedName name="D9TR2003">#REF!</definedName>
    <definedName name="D9TR2004">#REF!</definedName>
    <definedName name="D9TR2005">#REF!</definedName>
    <definedName name="D9TR2006">#REF!</definedName>
    <definedName name="D9TR92">#REF!</definedName>
    <definedName name="D9TR93">#REF!</definedName>
    <definedName name="D9TR94">#REF!</definedName>
    <definedName name="D9TR95">#REF!</definedName>
    <definedName name="D9TR96">#REF!</definedName>
    <definedName name="D9TR97">#REF!</definedName>
    <definedName name="D9TR98">#REF!</definedName>
    <definedName name="D9TR99">#REF!</definedName>
    <definedName name="D9TRADING2000">#REF!</definedName>
    <definedName name="D9TRADING2001">#REF!</definedName>
    <definedName name="D9TRADING2002">#REF!</definedName>
    <definedName name="D9TRADING2003">#REF!</definedName>
    <definedName name="D9TRADING2004">#REF!</definedName>
    <definedName name="D9TRADING2005">#REF!</definedName>
    <definedName name="D9TRADING2006">#REF!</definedName>
    <definedName name="D9TRADING92">#REF!</definedName>
    <definedName name="D9TRADING93">#REF!</definedName>
    <definedName name="D9TRADING94">#REF!</definedName>
    <definedName name="D9TRADING95">#REF!</definedName>
    <definedName name="D9TRADING96">#REF!</definedName>
    <definedName name="D9TRADING97">#REF!</definedName>
    <definedName name="D9TRADING98">#REF!</definedName>
    <definedName name="D9TRADING99">#REF!</definedName>
    <definedName name="Data">[44]DBKGn.F!$C$3:$C$6,[44]DBKGn.F!$K$4:$K$7,[44]DBKGn.F!$K$9,[44]DBKGn.F!$C$14:$U$111</definedName>
    <definedName name="Data_Sheet">#REF!</definedName>
    <definedName name="Data1">[37]LISTS!$D$5</definedName>
    <definedName name="Database_2" hidden="1">[45]Tabelle1!$F$4:$S$18</definedName>
    <definedName name="DataFrequency">#REF!</definedName>
    <definedName name="Date">#REF!</definedName>
    <definedName name="Datenbank1" hidden="1">[45]Tabelle1!$F$4:$S$18</definedName>
    <definedName name="DAV_moyens">#REF!</definedName>
    <definedName name="DAV_n">'[23]Données fin'!$A$89:$IV$89</definedName>
    <definedName name="dbase">#REF!</definedName>
    <definedName name="dbfields">#REF!</definedName>
    <definedName name="DBK">[37]DBK!$A:$IV</definedName>
    <definedName name="DBK_C">[37]DBK!$C$1:$C$65536</definedName>
    <definedName name="DBK_R">[37]DBK!$A$1:$IV$1</definedName>
    <definedName name="dbkbs">[46]Forecasts!$A$43:$H$46</definedName>
    <definedName name="dbyears">#REF!</definedName>
    <definedName name="dd" hidden="1">[17]Contatti!$AH$7:$AH$19</definedName>
    <definedName name="ddadada" hidden="1">[25]Italy!$A$1:$B$13</definedName>
    <definedName name="DeactivateCrossChecks">[36]parameterisation!$I$91</definedName>
    <definedName name="DebtConsideration">#REF!</definedName>
    <definedName name="DeferredTax">[22]Download!$A$68:$IV$68</definedName>
    <definedName name="del" localSheetId="2" hidden="1">#REF!</definedName>
    <definedName name="del" hidden="1">#REF!</definedName>
    <definedName name="delete" localSheetId="2" hidden="1">{"Back Page",#N/A,FALSE,"Front and Back"}</definedName>
    <definedName name="delete" hidden="1">{"Back Page",#N/A,FALSE,"Front and Back"}</definedName>
    <definedName name="delete1" localSheetId="2" hidden="1">{"P and L Detail Page 1",#N/A,FALSE,"Data";"P and L Detail Page 2",#N/A,FALSE,"Data"}</definedName>
    <definedName name="delete1" hidden="1">{"P and L Detail Page 1",#N/A,FALSE,"Data";"P and L Detail Page 2",#N/A,FALSE,"Data"}</definedName>
    <definedName name="delete11" localSheetId="2" hidden="1">{"P and L Detail Page 1",#N/A,FALSE,"Data";"P and L Detail Page 2",#N/A,FALSE,"Data"}</definedName>
    <definedName name="delete11" hidden="1">{"P and L Detail Page 1",#N/A,FALSE,"Data";"P and L Detail Page 2",#N/A,FALSE,"Data"}</definedName>
    <definedName name="delete2" localSheetId="2" hidden="1">{"Back Page",#N/A,FALSE,"Front and Back"}</definedName>
    <definedName name="delete2" hidden="1">{"Back Page",#N/A,FALSE,"Front and Back"}</definedName>
    <definedName name="DeleteRange" hidden="1">#N/A</definedName>
    <definedName name="DeleteTable" hidden="1">#N/A</definedName>
    <definedName name="Dépôts_moyens">#REF!</definedName>
    <definedName name="Dépôts_n">'[23]Données fin'!$A$85:$IV$85</definedName>
    <definedName name="DerivHedg">[27]Download!$A$39:$IV$39</definedName>
    <definedName name="Dettes_subordonnées">#REF!</definedName>
    <definedName name="Deutsche_Bank">'[21]Q2 Estimates'!#REF!</definedName>
    <definedName name="Deutscher1">[33]BALGERM!$A$1:$H$111</definedName>
    <definedName name="DFY">#REF!</definedName>
    <definedName name="dh" hidden="1">#N/A</definedName>
    <definedName name="DIANI2000">#REF!</definedName>
    <definedName name="DIANI2001">#REF!</definedName>
    <definedName name="DIANI2002">#REF!</definedName>
    <definedName name="DIANI2003">#REF!</definedName>
    <definedName name="DIANI2004">#REF!</definedName>
    <definedName name="DIANI2005">#REF!</definedName>
    <definedName name="DIANI2006">#REF!</definedName>
    <definedName name="DIANI92">#REF!</definedName>
    <definedName name="DIANI93">#REF!</definedName>
    <definedName name="DIANI94">#REF!</definedName>
    <definedName name="DIANI95">#REF!</definedName>
    <definedName name="DIANI96">#REF!</definedName>
    <definedName name="DIANI97">#REF!</definedName>
    <definedName name="DIANI98">#REF!</definedName>
    <definedName name="DIANI99">#REF!</definedName>
    <definedName name="DiscountPeripheral">#REF!</definedName>
    <definedName name="DISPO1Q00">#REF!</definedName>
    <definedName name="DISPO1Q01">#REF!</definedName>
    <definedName name="DISPO1Q02">#REF!</definedName>
    <definedName name="DISPO1Q03">#REF!</definedName>
    <definedName name="DISPO1Q04">#REF!</definedName>
    <definedName name="DISPO1Q99">#REF!</definedName>
    <definedName name="DISPO2000">#REF!</definedName>
    <definedName name="DISPO2001">#REF!</definedName>
    <definedName name="DISPO2002">#REF!</definedName>
    <definedName name="DISPO2003">#REF!</definedName>
    <definedName name="DISPO2004">#REF!</definedName>
    <definedName name="DISPO2005">#REF!</definedName>
    <definedName name="DISPO2006">#REF!</definedName>
    <definedName name="DISPO2007">#REF!</definedName>
    <definedName name="DISPO2008">#REF!</definedName>
    <definedName name="DISPO2009">#REF!</definedName>
    <definedName name="DISPO2010">#REF!</definedName>
    <definedName name="DISPO2011">#REF!</definedName>
    <definedName name="DISPO2012">#REF!</definedName>
    <definedName name="DISPO2Q00">#REF!</definedName>
    <definedName name="DISPO2Q01">#REF!</definedName>
    <definedName name="DISPO2Q02">#REF!</definedName>
    <definedName name="DISPO2Q03">#REF!</definedName>
    <definedName name="DISPO2Q04">#REF!</definedName>
    <definedName name="DISPO2Q99">#REF!</definedName>
    <definedName name="DISPO3Q00">#REF!</definedName>
    <definedName name="DISPO3Q01">#REF!</definedName>
    <definedName name="DISPO3Q02">#REF!</definedName>
    <definedName name="DISPO3Q03">#REF!</definedName>
    <definedName name="DISPO3Q04">#REF!</definedName>
    <definedName name="DISPO3Q99">#REF!</definedName>
    <definedName name="DISPO4Q00">#REF!</definedName>
    <definedName name="DISPO4Q01">#REF!</definedName>
    <definedName name="DISPO4Q02">#REF!</definedName>
    <definedName name="DISPO4Q03">#REF!</definedName>
    <definedName name="DISPO4Q04">#REF!</definedName>
    <definedName name="DISPO4Q99">#REF!</definedName>
    <definedName name="DISPO92">#REF!</definedName>
    <definedName name="DISPO93">#REF!</definedName>
    <definedName name="DISPO94">#REF!</definedName>
    <definedName name="DISPO95">#REF!</definedName>
    <definedName name="DISPO96">#REF!</definedName>
    <definedName name="DISPO97">#REF!</definedName>
    <definedName name="DISPO98">#REF!</definedName>
    <definedName name="DISPO99">#REF!</definedName>
    <definedName name="DIVIDEND2000">#REF!</definedName>
    <definedName name="DIVIDEND2001">#REF!</definedName>
    <definedName name="DIVIDEND2002">#REF!</definedName>
    <definedName name="DIVIDEND2003">#REF!</definedName>
    <definedName name="DIVIDEND2004">#REF!</definedName>
    <definedName name="DIVIDEND2005">#REF!</definedName>
    <definedName name="DIVIDEND2006">#REF!</definedName>
    <definedName name="DIVIDEND2007">#REF!</definedName>
    <definedName name="DIVIDEND2008">#REF!</definedName>
    <definedName name="DIVIDEND2009">#REF!</definedName>
    <definedName name="DIVIDEND2010">#REF!</definedName>
    <definedName name="DIVIDEND2011">#REF!</definedName>
    <definedName name="DIVIDEND2012">#REF!</definedName>
    <definedName name="DIVIDEND92">#REF!</definedName>
    <definedName name="DIVIDEND93">#REF!</definedName>
    <definedName name="DIVIDEND94">#REF!</definedName>
    <definedName name="DIVIDEND95">#REF!</definedName>
    <definedName name="DIVIDEND96">#REF!</definedName>
    <definedName name="DIVIDEND97">#REF!</definedName>
    <definedName name="DIVIDEND98">#REF!</definedName>
    <definedName name="DIVIDEND99">#REF!</definedName>
    <definedName name="Dividendes">#REF!</definedName>
    <definedName name="Dividendes_PA">#REF!</definedName>
    <definedName name="Dividendes_PA_aj">'[23]Données bours'!$A$45:$IV$45</definedName>
    <definedName name="DIVISIONAL">#REF!</definedName>
    <definedName name="DivisionAllCols">[47]Divisionals!$A$3:$CO$3</definedName>
    <definedName name="DivisionAllRows">[47]Divisionals!$A$3:$A$225</definedName>
    <definedName name="DivisionArea">[47]Divisionals!$A$3:$CO$225</definedName>
    <definedName name="DivisionsAllCols">[48]Divisionals!$A$3:$DB$3</definedName>
    <definedName name="DivisionsAllRows">[48]Divisionals!$A$3:$A$274</definedName>
    <definedName name="DivisionsArea">[48]Divisionals!$A$3:$DB$274</definedName>
    <definedName name="Dot_amort">'[23]Feuille Export'!$A$11:$IV$11</definedName>
    <definedName name="Dot_FRBG">#REF!</definedName>
    <definedName name="Dot_provisions">#REF!</definedName>
    <definedName name="DP_Accumulated_other_comprehensive_income">#REF!</definedName>
    <definedName name="DP_Active_private_equity_investments_1">#REF!</definedName>
    <definedName name="DP_Active_private_equity_investments_2">#REF!</definedName>
    <definedName name="DP_Assets_under_management_client_assets">#REF!</definedName>
    <definedName name="DP_Assets_under_management_investment_type">#REF!</definedName>
    <definedName name="DP_Capital_structure">#REF!</definedName>
    <definedName name="DP_Capital_structure_2">#REF!</definedName>
    <definedName name="DP_Commission_and_fee_revenue">#REF!</definedName>
    <definedName name="DP_Consolidated_balance_sheets">#REF!</definedName>
    <definedName name="DP_Consolidated_cash_flows__unaudited_1">#REF!</definedName>
    <definedName name="DP_Consolidated_cash_flows__unaudited_2">#REF!</definedName>
    <definedName name="DP_Consolidated_changes_in_shareholders__equity">#REF!</definedName>
    <definedName name="DP_Consolidated_statements_of_income">#REF!</definedName>
    <definedName name="DP_Consolidated_statements_of_income_lts">#REF!</definedName>
    <definedName name="DP_Consolidated_statements_of_income_lts_2">#REF!</definedName>
    <definedName name="DP_Corporate___Retail_Banking_income_statement">#REF!</definedName>
    <definedName name="DP_Corporate___Retail_Banking_key_information_1">#REF!</definedName>
    <definedName name="DP_Corporate___Retail_Banking_key_information_2">#REF!</definedName>
    <definedName name="DP_Credit_Suisse_Financial_Services">#REF!</definedName>
    <definedName name="DP_Credit_Suisse_Financial_Services_2">#REF!</definedName>
    <definedName name="DP_Credit_Suisse_First_Boston_1">#REF!</definedName>
    <definedName name="DP_Credit_Suisse_First_Boston_2">#REF!</definedName>
    <definedName name="DP_Currency_translation_rates">#REF!</definedName>
    <definedName name="DP_Derivatives_part1">#REF!</definedName>
    <definedName name="DP_Derivatives_part2">#REF!</definedName>
    <definedName name="DP_Derivatives_part3">#REF!</definedName>
    <definedName name="DP_Earnings_per_share">#REF!</definedName>
    <definedName name="DP_Financial_Calender_info">#REF!</definedName>
    <definedName name="DP_Financial_instruments_off_balance_sheet_risk">#REF!</definedName>
    <definedName name="DP_Highlights_Balance_Sheet">#REF!</definedName>
    <definedName name="DP_Highlights_Income_Statement">#REF!</definedName>
    <definedName name="DP_Insurance_income_statement">#REF!</definedName>
    <definedName name="DP_Insurance_key_information_1">#REF!</definedName>
    <definedName name="DP_Insurance_key_information_2">#REF!</definedName>
    <definedName name="DP_Interest_and_dividend_income_and_interest_expense">#REF!</definedName>
    <definedName name="DP_Investment_Banking___Capital_Markets_IS">#REF!</definedName>
    <definedName name="DP_Investment_Banking___Capital_Markets_key_information1">#REF!</definedName>
    <definedName name="DP_Investment_Banking___Capital_Markets_key_information2">#REF!</definedName>
    <definedName name="DP_Investment_Banking___Capital_Markets_revenue_disclosure1">#REF!</definedName>
    <definedName name="DP_Investments_from_the_Insurance_business_1">#REF!</definedName>
    <definedName name="DP_Investments_from_the_Insurance_business_2">#REF!</definedName>
    <definedName name="DP_Key_figures_lts">#REF!</definedName>
    <definedName name="DP_Key_Position_Risk_Trends">#REF!</definedName>
    <definedName name="DP_Liabilities_for_restructuring_charges">#REF!</definedName>
    <definedName name="DP_Life___Pensions_income_statement">#REF!</definedName>
    <definedName name="DP_Life___Pensions_key_information_1">#REF!</definedName>
    <definedName name="DP_Life___Pensions_key_information_2">#REF!</definedName>
    <definedName name="DP_Loans">#REF!</definedName>
    <definedName name="DP_Loans_allowances">#REF!</definedName>
    <definedName name="DP_Loans_impaired">#REF!</definedName>
    <definedName name="DP_LOANS_OUTSTANDING">#REF!</definedName>
    <definedName name="DP_Net_new_assets">#REF!</definedName>
    <definedName name="DP_Number_of_employees__full_time_equivalents">#REF!</definedName>
    <definedName name="DP_Overview_of_segment_results">#REF!</definedName>
    <definedName name="DP_Pension">#REF!</definedName>
    <definedName name="DP_Private_Banking_AuM_currencies">#REF!</definedName>
    <definedName name="DP_Private_Banking_AuM_products">#REF!</definedName>
    <definedName name="DP_Private_Banking_income_statement">#REF!</definedName>
    <definedName name="DP_Private_Banking_key_information_1">#REF!</definedName>
    <definedName name="DP_Private_Banking_key_information_2">#REF!</definedName>
    <definedName name="DP_Ratings_info">#REF!</definedName>
    <definedName name="DP_risk_Roll_forward_of_loan_valuation_allowance">#REF!</definedName>
    <definedName name="DP_Risk_table_provisions">#REF!</definedName>
    <definedName name="DP_Segment_Reporting_by_Operating_Segments">#REF!</definedName>
    <definedName name="DP_Segment_reporting_lts">#REF!</definedName>
    <definedName name="DP_Share_based_compensation">#REF!</definedName>
    <definedName name="DP_Share_data_info">#REF!</definedName>
    <definedName name="DP_Share_price_info">#REF!</definedName>
    <definedName name="DP_Ticker_symbols_listings">#REF!</definedName>
    <definedName name="DP_Trading_assets_and_liabilities">#REF!</definedName>
    <definedName name="DP_Trading_exposures">#REF!</definedName>
    <definedName name="DP_Trading_revenue">#REF!</definedName>
    <definedName name="DP_Wealth___Asset_Management_income_statement">#REF!</definedName>
    <definedName name="DP_Wealth___Asset_Management_key_information1">#REF!</definedName>
    <definedName name="DP_Wealth___Asset_Management_key_information2">#REF!</definedName>
    <definedName name="DP_Wealth___Asset_Management_revenue_disclosure">#REF!</definedName>
    <definedName name="DPordS_99">[49]Model!#REF!</definedName>
    <definedName name="DPS">[10]Sust_RoE!$M$9</definedName>
    <definedName name="DPS_cred">#REF!</definedName>
    <definedName name="DPS_past">#REF!</definedName>
    <definedName name="Dps_rep_cred">#REF!</definedName>
    <definedName name="DR">[50]TIME_SERIES!$A:$IV</definedName>
    <definedName name="DRC">[50]TIME_SERIES!$C$1:$C$65536</definedName>
    <definedName name="DRKW">'[21]Q2 Estimates'!#REF!</definedName>
    <definedName name="DRR">[50]TIME_SERIES!$A$3:$IV$3</definedName>
    <definedName name="dsfs" hidden="1">[17]Contatti!$AP$7:$AP$19</definedName>
    <definedName name="dsfs1" hidden="1">[17]Contatti!$AP$7:$AP$19</definedName>
    <definedName name="DynamicAsumptions">#REF!</definedName>
    <definedName name="DZ_Bank">'[21]Q2 Estimates'!#REF!</definedName>
    <definedName name="E">'[29]Prév. bours.'!$A$34</definedName>
    <definedName name="EBITDisc">[22]Download!$A$196:$IV$196</definedName>
    <definedName name="EBITDiscName">[22]Download!$A$196</definedName>
    <definedName name="EBITDiv1">[22]Download!$A$186:$IV$186</definedName>
    <definedName name="EBITDiv1Name">[22]Download!$A$186</definedName>
    <definedName name="EBITDiv2">[22]Download!$A$187:$IV$187</definedName>
    <definedName name="EBITDiv2Name">[22]Download!$A$187</definedName>
    <definedName name="EBITDiv3">[22]Download!$A$188:$IV$188</definedName>
    <definedName name="EBITDiv3Name">[22]Download!$A$188</definedName>
    <definedName name="EBITDiv4">[22]Download!$A$189:$IV$189</definedName>
    <definedName name="EBITDiv4Name">[22]Download!$A$189</definedName>
    <definedName name="EBITDiv5">[22]Download!$A$190:$IV$190</definedName>
    <definedName name="EBITDiv5Name">[22]Download!$A$190</definedName>
    <definedName name="EBITDiv6">[22]Download!$A$191:$IV$191</definedName>
    <definedName name="EBITDiv6Name">[22]Download!$A$191</definedName>
    <definedName name="EBITDiv7">[22]Download!$A$192:$IV$192</definedName>
    <definedName name="EBITDiv7Name">[22]Download!$A$192</definedName>
    <definedName name="EBITDiv8">[22]Download!$A$193:$IV$193</definedName>
    <definedName name="EBITDiv8Name">[22]Download!$A$193</definedName>
    <definedName name="EBITDiv9">[22]Download!$A$194:$IV$194</definedName>
    <definedName name="EBITDiv9Name">[22]Download!$A$194</definedName>
    <definedName name="EBITDivCorpOver">[22]Download!$A$195:$IV$195</definedName>
    <definedName name="EBITNonRecur">[27]Download!$A$72:$IV$72</definedName>
    <definedName name="EBITReg1">[22]Download!$A$229:$IV$229</definedName>
    <definedName name="EBITReg1Name">[22]Download!$A$229</definedName>
    <definedName name="EBITReg2">[22]Download!$A$230:$IV$230</definedName>
    <definedName name="EBITReg2Name">[22]Download!$A$230</definedName>
    <definedName name="EBITReg3">[22]Download!$A$231:$IV$231</definedName>
    <definedName name="EBITReg3Name">[22]Download!$A$231</definedName>
    <definedName name="EBITReg4">[22]Download!$A$232:$IV$232</definedName>
    <definedName name="EBITReg4Name">[22]Download!$A$232</definedName>
    <definedName name="EBITReg5">[22]Download!$A$233:$IV$233</definedName>
    <definedName name="EBITReg5Name">[22]Download!$A$233</definedName>
    <definedName name="EBITReg6">[22]Download!$A$234:$IV$234</definedName>
    <definedName name="EBITReg6Name">[22]Download!$A$234</definedName>
    <definedName name="EBITReg7">[22]Download!$A$235:$IV$235</definedName>
    <definedName name="EBITReg7Name">[22]Download!$A$235</definedName>
    <definedName name="EBITReg8">[22]Download!$A$236:$IV$236</definedName>
    <definedName name="EBITReg8Name">[22]Download!$A$236</definedName>
    <definedName name="EBITReg9">[22]Download!$A$237:$IV$237</definedName>
    <definedName name="EBITReg9Name">[22]Download!$A$237</definedName>
    <definedName name="EBITRegDisc">[22]Download!$A$239:$IV$239</definedName>
    <definedName name="EBITRegDiscName">[22]Download!$A$239</definedName>
    <definedName name="EBITRegDivCorpOver">[22]Download!$A$238:$IV$238</definedName>
    <definedName name="EBITxSGARA">[22]Download!$A$166:$IV$166</definedName>
    <definedName name="ECOC2000">#REF!</definedName>
    <definedName name="ECOC2001">#REF!</definedName>
    <definedName name="ECOC2002">#REF!</definedName>
    <definedName name="ECOC2003">#REF!</definedName>
    <definedName name="ECOC2004">#REF!</definedName>
    <definedName name="ECOC2005">#REF!</definedName>
    <definedName name="ECOC2006">#REF!</definedName>
    <definedName name="ECOC2007">#REF!</definedName>
    <definedName name="ECOC2008">#REF!</definedName>
    <definedName name="ECOC2009">#REF!</definedName>
    <definedName name="ECOC2010">#REF!</definedName>
    <definedName name="ECOC2011">#REF!</definedName>
    <definedName name="ECOC2012">#REF!</definedName>
    <definedName name="ECOC92">#REF!</definedName>
    <definedName name="ECOC93">#REF!</definedName>
    <definedName name="ECOC94">#REF!</definedName>
    <definedName name="ECOC95">#REF!</definedName>
    <definedName name="ECOC96">#REF!</definedName>
    <definedName name="ECOC97">#REF!</definedName>
    <definedName name="ECOC98">#REF!</definedName>
    <definedName name="ECOC99">#REF!</definedName>
    <definedName name="edfrre" hidden="1">[17]Contatti!$AJ$7:$AJ$29</definedName>
    <definedName name="edfrre2" hidden="1">[17]Contatti!$AJ$7:$AJ$29</definedName>
    <definedName name="ee">#REF!</definedName>
    <definedName name="eee">[0]!eee</definedName>
    <definedName name="Effectifs">'[23]Données fin'!$A$151:$IV$151</definedName>
    <definedName name="efg" localSheetId="2" hidden="1">{"Employee Efficiency",#N/A,FALSE,"Benchmarking"}</definedName>
    <definedName name="efg" hidden="1">{"Employee Efficiency",#N/A,FALSE,"Benchmarking"}</definedName>
    <definedName name="EMAIL">#REF!</definedName>
    <definedName name="Emask">'[51]EXPOSURE ANALYSER'!$A$171:$AR$192</definedName>
    <definedName name="Employees_00">[49]Divisional!#REF!</definedName>
    <definedName name="Employees_01">[49]Divisional!#REF!</definedName>
    <definedName name="Employees_02">[49]Divisional!#REF!</definedName>
    <definedName name="Employees_03">[49]Divisional!#REF!</definedName>
    <definedName name="Employees_04">[49]Divisional!#REF!</definedName>
    <definedName name="Employees_05">[49]Divisional!#REF!</definedName>
    <definedName name="Employees_99">[49]Divisional!#REF!</definedName>
    <definedName name="Encours_pondérés">#REF!</definedName>
    <definedName name="Encours_pondérés_moyens">'[23]Données fin'!$A$144:$IV$144</definedName>
    <definedName name="Encours_pondérés_n">'[23]Données fin'!$A$145:$IV$145</definedName>
    <definedName name="EPS_comsec_cred">#REF!</definedName>
    <definedName name="EPS_cred">#REF!</definedName>
    <definedName name="EPS_DPS">#REF!</definedName>
    <definedName name="EPS_past">#REF!</definedName>
    <definedName name="EPS1Q00">#REF!</definedName>
    <definedName name="EPS1Q01">#REF!</definedName>
    <definedName name="EPS1Q02">#REF!</definedName>
    <definedName name="EPS1Q03">#REF!</definedName>
    <definedName name="EPS1Q04">#REF!</definedName>
    <definedName name="EPS1Q99">#REF!</definedName>
    <definedName name="EPS2Q00">#REF!</definedName>
    <definedName name="EPS2Q01">#REF!</definedName>
    <definedName name="EPS2Q02">#REF!</definedName>
    <definedName name="EPS2Q03">#REF!</definedName>
    <definedName name="EPS2Q04">#REF!</definedName>
    <definedName name="EPS2Q99">#REF!</definedName>
    <definedName name="EPS3Q00">#REF!</definedName>
    <definedName name="EPS3Q01">#REF!</definedName>
    <definedName name="EPS3Q02">#REF!</definedName>
    <definedName name="EPS3Q03">#REF!</definedName>
    <definedName name="EPS3Q04">#REF!</definedName>
    <definedName name="EPS3Q99">#REF!</definedName>
    <definedName name="EPS4Q00">#REF!</definedName>
    <definedName name="EPS4Q01">#REF!</definedName>
    <definedName name="EPS4Q02">#REF!</definedName>
    <definedName name="EPS4Q03">#REF!</definedName>
    <definedName name="EPS4Q04">#REF!</definedName>
    <definedName name="EPS4Q99">#REF!</definedName>
    <definedName name="EPSCASH2000">#REF!</definedName>
    <definedName name="EPSCASH2001">#REF!</definedName>
    <definedName name="EPSCASH2002">#REF!</definedName>
    <definedName name="EPSCASH2003">#REF!</definedName>
    <definedName name="EPSCASH2004">#REF!</definedName>
    <definedName name="EPSCASH2005">#REF!</definedName>
    <definedName name="EPSCASH2006">#REF!</definedName>
    <definedName name="EPSCASH2007">#REF!</definedName>
    <definedName name="EPSCASH2008">#REF!</definedName>
    <definedName name="EPSCASH2009">#REF!</definedName>
    <definedName name="EPSCASH2010">#REF!</definedName>
    <definedName name="EPSCASH2011">#REF!</definedName>
    <definedName name="EPSCASH2012">#REF!</definedName>
    <definedName name="EPSCASH92">#REF!</definedName>
    <definedName name="EPSCASH93">#REF!</definedName>
    <definedName name="EPSCASH94">#REF!</definedName>
    <definedName name="EPSCASH95">#REF!</definedName>
    <definedName name="EPSCASH96">#REF!</definedName>
    <definedName name="EPSCASH97">#REF!</definedName>
    <definedName name="EPSCASH98">#REF!</definedName>
    <definedName name="EPSCASH99">#REF!</definedName>
    <definedName name="EPSCLEAN01">[52]DB!$L$123</definedName>
    <definedName name="EPSCLEAN02">[52]DB!$M$123</definedName>
    <definedName name="EPSCLEAN03">[52]DB!$N$123</definedName>
    <definedName name="EPSCLEAN04">[52]DB!$O$123</definedName>
    <definedName name="EPSCLEAN05">[52]DB!$P$123</definedName>
    <definedName name="EPSCLEAN2000">#REF!</definedName>
    <definedName name="EPSCLEAN2001">#REF!</definedName>
    <definedName name="EPSCLEAN2002">#REF!</definedName>
    <definedName name="EPSCLEAN2003">#REF!</definedName>
    <definedName name="EPSCLEAN2004">#REF!</definedName>
    <definedName name="EPSCLEAN2005">#REF!</definedName>
    <definedName name="EPSCLEAN2006">#REF!</definedName>
    <definedName name="EPSCLEAN2007">#REF!</definedName>
    <definedName name="EPSCLEAN2008">#REF!</definedName>
    <definedName name="EPSCLEAN2009">#REF!</definedName>
    <definedName name="EPSCLEAN2010">#REF!</definedName>
    <definedName name="EPSCLEAN2011">#REF!</definedName>
    <definedName name="EPSCLEAN2012">#REF!</definedName>
    <definedName name="EPSCLEAN92">#REF!</definedName>
    <definedName name="EPSCLEAN93">#REF!</definedName>
    <definedName name="EPSCLEAN94">#REF!</definedName>
    <definedName name="EPSCLEAN95">#REF!</definedName>
    <definedName name="EPSCLEAN96">#REF!</definedName>
    <definedName name="EPSCLEAN97">#REF!</definedName>
    <definedName name="EPSCLEAN98">#REF!</definedName>
    <definedName name="EPSCLEAN99">#REF!</definedName>
    <definedName name="Eq_Capincdec">'[23]Capital and solvency'!$A$7:$IV$7</definedName>
    <definedName name="Eq_Conv">'[23]Capital and solvency'!$A$11:$IV$11</definedName>
    <definedName name="Eq_Div">'[23]Capital and solvency'!$A$9:$IV$9</definedName>
    <definedName name="Eq_Divscrip">'[23]Capital and solvency'!$A$10:$IV$10</definedName>
    <definedName name="Eq_forex">'[23]Capital and solvency'!$A$13:$IV$13</definedName>
    <definedName name="Eq_GWwriteoff">'[23]Capital and solvency'!$A$15:$IV$15</definedName>
    <definedName name="Eq_Open">'[23]Capital and solvency'!$A$6:$IV$6</definedName>
    <definedName name="Eq_oth">'[23]Capital and solvency'!$A$17:$IV$17</definedName>
    <definedName name="Eq_pension">'[23]Capital and solvency'!$A$16:$IV$16</definedName>
    <definedName name="Eq_Stockopt">'[23]Capital and solvency'!$A$12:$IV$12</definedName>
    <definedName name="Eq_treasury">'[23]Capital and solvency'!$A$14:$IV$14</definedName>
    <definedName name="EquAbnor">[22]Download!$A$54:$IV$54</definedName>
    <definedName name="EquAdjProf">[22]Download!$A$55:$IV$55</definedName>
    <definedName name="EquAssocComp">[22]Download!$A$121:$IV$121</definedName>
    <definedName name="EquityConsideration">#REF!</definedName>
    <definedName name="EquityOffer">#REF!</definedName>
    <definedName name="EquProfContrib">[22]Download!$A$53:$IV$53</definedName>
    <definedName name="ERP">[28]Download!#REF!</definedName>
    <definedName name="esnrc1c1_values" localSheetId="2" hidden="1">{"HUBAN","COMPANIES",TRUE}</definedName>
    <definedName name="esnrc1c1_values" hidden="1">{"HUBAN","COMPANIES",TRUE}</definedName>
    <definedName name="esnrc46c1_values" localSheetId="2" hidden="1">{"PL","COMPANIES",TRUE}</definedName>
    <definedName name="esnrc46c1_values" hidden="1">{"PL","COMPANIES",TRUE}</definedName>
    <definedName name="esnrc4c1_values" localSheetId="2" hidden="1">{"GRBAN","COMPANIES",TRUE}</definedName>
    <definedName name="esnrc4c1_values" hidden="1">{"GRBAN","COMPANIES",TRUE}</definedName>
    <definedName name="Esortrange">'[51]EXPOSURE ANALYSER'!$A$13:$IV$34</definedName>
    <definedName name="Etstart">'[51]EXPOSURE ANALYSER'!$A$13</definedName>
    <definedName name="EuroBEF">[42]Euro!$B$1</definedName>
    <definedName name="EuroBEF_21">[43]Euro!$B$1</definedName>
    <definedName name="EuroFlagRange">[44]DBKGn.F!$B$5,[44]DBKGn.F!$J$4,[44]DBKGn.F!$B$14,[44]DBKGn.F!$B$68:$B$72,[44]DBKGn.F!$B$92:$B$111,[44]DBKGn.F!$J$7,[44]DBKGn.F!$J$9</definedName>
    <definedName name="EuroFRF">[42]Euro!$B$4</definedName>
    <definedName name="EuroFRF_21">[43]Euro!$B$4</definedName>
    <definedName name="EuroNLG">[42]Euro!$B$7</definedName>
    <definedName name="EuroNLG_21">[43]Euro!$B$7</definedName>
    <definedName name="ewrwe" hidden="1">#N/A</definedName>
    <definedName name="ExcelPath">[0]!ExcelPath</definedName>
    <definedName name="EXDIV">#REF!</definedName>
    <definedName name="exp1ctrl">'[51]EXPOSURE ANALYSER'!$C$82</definedName>
    <definedName name="expctrl">'[51]EXPOSURE ANALYSER'!$C$88</definedName>
    <definedName name="expmix">'[51]EXPOSURE ANALYSER'!$AP$12</definedName>
    <definedName name="Export_type">[36]parameterisation!$E$7</definedName>
    <definedName name="Export_type_list">[36]mapping_config!$BC$3:$BH$3</definedName>
    <definedName name="Export_type_table">[36]mapping_config!$BA$4:$BH$34</definedName>
    <definedName name="Export_Value_Copies">[36]mapping_config!#REF!</definedName>
    <definedName name="F">'[1]Tav.22 Rischio di Credito'!$AJ$30:$AJ$41</definedName>
    <definedName name="F_VI">#REF!</definedName>
    <definedName name="F_VII">#REF!</definedName>
    <definedName name="FAX">#REF!</definedName>
    <definedName name="FDASHRES2000">#REF!</definedName>
    <definedName name="FDASHRES2001">#REF!</definedName>
    <definedName name="FDASHRES2002">#REF!</definedName>
    <definedName name="FDASHRES2003">#REF!</definedName>
    <definedName name="FDASHRES2004">#REF!</definedName>
    <definedName name="FDASHRES2005">#REF!</definedName>
    <definedName name="FDASHRES2006">#REF!</definedName>
    <definedName name="FDASHRES2007">#REF!</definedName>
    <definedName name="FDASHRES2008">#REF!</definedName>
    <definedName name="FDASHRES2009">#REF!</definedName>
    <definedName name="FDASHRES2010">#REF!</definedName>
    <definedName name="FDASHRES2011">#REF!</definedName>
    <definedName name="FDASHRES2012">#REF!</definedName>
    <definedName name="FDASHRES92">#REF!</definedName>
    <definedName name="FDASHRES93">#REF!</definedName>
    <definedName name="FDASHRES94">#REF!</definedName>
    <definedName name="FDASHRES95">#REF!</definedName>
    <definedName name="FDASHRES96">#REF!</definedName>
    <definedName name="FDASHRES97">#REF!</definedName>
    <definedName name="FDASHRES98">#REF!</definedName>
    <definedName name="FDASHRES99">#REF!</definedName>
    <definedName name="fdhdslas" hidden="1">[17]Contatti!$AI$7:$AI$19</definedName>
    <definedName name="fdhdslas2" hidden="1">[17]Contatti!$AI$7:$AI$19</definedName>
    <definedName name="Fds_roulement">#REF!</definedName>
    <definedName name="FDSHARES2000">#REF!</definedName>
    <definedName name="FDSHARES2001">#REF!</definedName>
    <definedName name="FDSHARES2002">#REF!</definedName>
    <definedName name="FDSHARES2003">#REF!</definedName>
    <definedName name="FDSHARES2004">#REF!</definedName>
    <definedName name="FDSHARES2005">#REF!</definedName>
    <definedName name="FDSHARES2006">#REF!</definedName>
    <definedName name="FDSHARES2007">#REF!</definedName>
    <definedName name="FDSHARES2008">#REF!</definedName>
    <definedName name="FDSHARES2009">#REF!</definedName>
    <definedName name="FDSHARES2010">#REF!</definedName>
    <definedName name="FDSHARES2011">#REF!</definedName>
    <definedName name="FDSHARES2012">#REF!</definedName>
    <definedName name="FDSHARES92">#REF!</definedName>
    <definedName name="FDSHARES93">#REF!</definedName>
    <definedName name="FDSHARES94">#REF!</definedName>
    <definedName name="FDSHARES95">#REF!</definedName>
    <definedName name="FDSHARES96">#REF!</definedName>
    <definedName name="FDSHARES97">#REF!</definedName>
    <definedName name="FDSHARES98">#REF!</definedName>
    <definedName name="FDSHARES99">#REF!</definedName>
    <definedName name="FEE1Q00">#REF!</definedName>
    <definedName name="FEE1Q01">#REF!</definedName>
    <definedName name="FEE1Q02">#REF!</definedName>
    <definedName name="FEE1Q03">#REF!</definedName>
    <definedName name="FEE1Q04">#REF!</definedName>
    <definedName name="FEE1Q99">#REF!</definedName>
    <definedName name="FEE2Q00">#REF!</definedName>
    <definedName name="FEE2Q01">#REF!</definedName>
    <definedName name="FEE2Q02">#REF!</definedName>
    <definedName name="FEE2Q03">#REF!</definedName>
    <definedName name="FEE2Q04">#REF!</definedName>
    <definedName name="FEE2Q99">#REF!</definedName>
    <definedName name="FEE3Q00">#REF!</definedName>
    <definedName name="FEE3Q01">#REF!</definedName>
    <definedName name="FEE3Q02">#REF!</definedName>
    <definedName name="FEE3Q03">#REF!</definedName>
    <definedName name="FEE3Q04">#REF!</definedName>
    <definedName name="FEE3Q99">#REF!</definedName>
    <definedName name="FEE4Q00">#REF!</definedName>
    <definedName name="FEE4Q01">#REF!</definedName>
    <definedName name="FEE4Q02">#REF!</definedName>
    <definedName name="FEE4Q03">#REF!</definedName>
    <definedName name="FEE4Q04">#REF!</definedName>
    <definedName name="FEE4Q99">#REF!</definedName>
    <definedName name="fg" hidden="1">#N/A</definedName>
    <definedName name="fgfdg" localSheetId="0" hidden="1">{"'credit'!$A$1:$Z$66"}</definedName>
    <definedName name="fgfdg" localSheetId="2" hidden="1">{"'credit'!$A$1:$Z$66"}</definedName>
    <definedName name="fgfdg" hidden="1">{"'credit'!$A$1:$Z$66"}</definedName>
    <definedName name="FI">#REF!</definedName>
    <definedName name="FII">#REF!</definedName>
    <definedName name="FIIG">#REF!</definedName>
    <definedName name="FIII">#REF!</definedName>
    <definedName name="FIV">#REF!</definedName>
    <definedName name="FixAss">[22]Download!$A$123:$IV$123</definedName>
    <definedName name="FixCost">[22]Download!$A$156:$IV$156</definedName>
    <definedName name="flag_d1">'[51]BNP Paribas'!$AJ$24</definedName>
    <definedName name="flag_d2">'[51]BNP Paribas'!$AJ$22</definedName>
    <definedName name="flag_sub">'[51]BNP Paribas'!$AJ$25</definedName>
    <definedName name="flag_t">'[51]BNP Paribas'!$AJ$20</definedName>
    <definedName name="footnotes">'[41]98IN03AT'!#REF!</definedName>
    <definedName name="ForEx">[28]Download!#REF!</definedName>
    <definedName name="format10">#REF!</definedName>
    <definedName name="format11">#REF!</definedName>
    <definedName name="format12">#REF!</definedName>
    <definedName name="format13">#REF!</definedName>
    <definedName name="format14">#REF!</definedName>
    <definedName name="format15">#REF!</definedName>
    <definedName name="format16">#REF!</definedName>
    <definedName name="format17">#REF!</definedName>
    <definedName name="format18">#REF!</definedName>
    <definedName name="format19">#REF!</definedName>
    <definedName name="format20">#REF!</definedName>
    <definedName name="format21">#REF!</definedName>
    <definedName name="format22">#REF!</definedName>
    <definedName name="format23">#REF!</definedName>
    <definedName name="format24">#REF!</definedName>
    <definedName name="format25">#REF!</definedName>
    <definedName name="format27">#REF!</definedName>
    <definedName name="format28">#REF!</definedName>
    <definedName name="format29">#REF!</definedName>
    <definedName name="format30">#REF!</definedName>
    <definedName name="format31">#REF!</definedName>
    <definedName name="format6">#REF!</definedName>
    <definedName name="format7">#REF!</definedName>
    <definedName name="format8">#REF!</definedName>
    <definedName name="format9">#REF!</definedName>
    <definedName name="forside2" localSheetId="2" hidden="1">{#N/A,#N/A,FALSE,"model"}</definedName>
    <definedName name="forside2" hidden="1">{#N/A,#N/A,FALSE,"model"}</definedName>
    <definedName name="Forside3" localSheetId="2" hidden="1">{#N/A,#N/A,FALSE,"model"}</definedName>
    <definedName name="Forside3" hidden="1">{#N/A,#N/A,FALSE,"model"}</definedName>
    <definedName name="Forside4" localSheetId="2" hidden="1">{#N/A,#N/A,FALSE,"model"}</definedName>
    <definedName name="Forside4" hidden="1">{#N/A,#N/A,FALSE,"model"}</definedName>
    <definedName name="Forside5" localSheetId="2" hidden="1">{#N/A,#N/A,FALSE,"model"}</definedName>
    <definedName name="Forside5" hidden="1">{#N/A,#N/A,FALSE,"model"}</definedName>
    <definedName name="FP_Deduct_Tier1">'[23]Capital and solvency'!$A$44:$IV$44</definedName>
    <definedName name="FP_Deduct_Tier2">'[23]Capital and solvency'!$A$51:$IV$51</definedName>
    <definedName name="FP_minos">'[23]Données fin'!$A$132:$IV$132</definedName>
    <definedName name="FP_Tier1">#REF!</definedName>
    <definedName name="FP_Tier2">'[23]Données fin'!$A$138:$IV$138</definedName>
    <definedName name="FP_Tier3">'[23]Capital and solvency'!$A$52:$IV$52</definedName>
    <definedName name="Frais_personnel">#REF!</definedName>
    <definedName name="fraJEDASCapE">#REF!</definedName>
    <definedName name="FrankAccountVal">[22]Download!$A$67:$IV$67</definedName>
    <definedName name="fraSTRIPESCapE">#REF!</definedName>
    <definedName name="FRBG">#REF!</definedName>
    <definedName name="frmDeleteShareIdCapE">#REF!</definedName>
    <definedName name="frmDevelopersCapE">#REF!</definedName>
    <definedName name="frmSettingsCapE">#REF!</definedName>
    <definedName name="FUNDCOE">#REF!</definedName>
    <definedName name="FUNDG">#REF!</definedName>
    <definedName name="FUNDNAV">#REF!</definedName>
    <definedName name="FUNDRONAV">#REF!</definedName>
    <definedName name="FV">#REF!</definedName>
    <definedName name="FVI">#REF!</definedName>
    <definedName name="FVII1">#REF!</definedName>
    <definedName name="FVII2">#REF!</definedName>
    <definedName name="FVII3">#REF!</definedName>
    <definedName name="FVIII1">#REF!</definedName>
    <definedName name="FVIII2">#REF!</definedName>
    <definedName name="FVIII3">#REF!</definedName>
    <definedName name="FX">#REF!</definedName>
    <definedName name="FX_rate">#REF!</definedName>
    <definedName name="FXII">#REF!</definedName>
    <definedName name="FXIII">#REF!</definedName>
    <definedName name="FXIV">#REF!</definedName>
    <definedName name="FXV">#REF!</definedName>
    <definedName name="FYE">#REF!</definedName>
    <definedName name="G" hidden="1">[1]MensiCosti!$AH$7:$AH$19</definedName>
    <definedName name="gc_key_date">[36]parameterisation!$E$3</definedName>
    <definedName name="GDP">'[24]Fin Ass'!$E$84</definedName>
    <definedName name="GDPS2000">#REF!</definedName>
    <definedName name="GDPS2001">#REF!</definedName>
    <definedName name="GDPS2002">#REF!</definedName>
    <definedName name="GDPS2003">#REF!</definedName>
    <definedName name="GDPS2004">#REF!</definedName>
    <definedName name="GDPS2005">#REF!</definedName>
    <definedName name="GDPS2006">#REF!</definedName>
    <definedName name="GDPS2007">#REF!</definedName>
    <definedName name="GDPS2008">#REF!</definedName>
    <definedName name="GDPS2009">#REF!</definedName>
    <definedName name="GDPS2010">#REF!</definedName>
    <definedName name="GDPS2011">#REF!</definedName>
    <definedName name="GDPS2012">#REF!</definedName>
    <definedName name="GDPS92">#REF!</definedName>
    <definedName name="GDPS93">#REF!</definedName>
    <definedName name="GDPS94">#REF!</definedName>
    <definedName name="GDPS95">#REF!</definedName>
    <definedName name="GDPS96">#REF!</definedName>
    <definedName name="GDPS97">#REF!</definedName>
    <definedName name="GDPS98">#REF!</definedName>
    <definedName name="GDPS99">#REF!</definedName>
    <definedName name="gen_pproc">[36]parameterisation!$E$23</definedName>
    <definedName name="gen_typeBSM">[36]parameterisation!$E$5</definedName>
    <definedName name="gen_typePL">[36]parameterisation!$I$5</definedName>
    <definedName name="gfd" hidden="1">#N/A</definedName>
    <definedName name="gfda" hidden="1">#N/A</definedName>
    <definedName name="GLOANS1Q00">#REF!</definedName>
    <definedName name="GLOANS1Q01">#REF!</definedName>
    <definedName name="GLOANS1Q02">#REF!</definedName>
    <definedName name="GLOANS1Q03">#REF!</definedName>
    <definedName name="GLOANS1Q04">#REF!</definedName>
    <definedName name="GLOANS1Q99">#REF!</definedName>
    <definedName name="GLOANS2000">#REF!</definedName>
    <definedName name="GLOANS2001">#REF!</definedName>
    <definedName name="GLOANS2002">#REF!</definedName>
    <definedName name="GLOANS2003">#REF!</definedName>
    <definedName name="GLOANS2004">#REF!</definedName>
    <definedName name="GLOANS2005">#REF!</definedName>
    <definedName name="GLOANS2006">#REF!</definedName>
    <definedName name="GLOANS2007">#REF!</definedName>
    <definedName name="GLOANS2008">#REF!</definedName>
    <definedName name="GLOANS2009">#REF!</definedName>
    <definedName name="GLOANS2010">#REF!</definedName>
    <definedName name="GLOANS2011">#REF!</definedName>
    <definedName name="GLOANS2012">#REF!</definedName>
    <definedName name="GLOANS2Q00">#REF!</definedName>
    <definedName name="GLOANS2Q01">#REF!</definedName>
    <definedName name="GLOANS2Q02">#REF!</definedName>
    <definedName name="GLOANS2Q03">#REF!</definedName>
    <definedName name="GLOANS2Q04">#REF!</definedName>
    <definedName name="GLOANS2Q99">#REF!</definedName>
    <definedName name="GLOANS3Q00">#REF!</definedName>
    <definedName name="GLOANS3Q01">#REF!</definedName>
    <definedName name="GLOANS3Q02">#REF!</definedName>
    <definedName name="GLOANS3Q03">#REF!</definedName>
    <definedName name="GLOANS3Q04">#REF!</definedName>
    <definedName name="GLOANS3Q99">#REF!</definedName>
    <definedName name="GLOANS4Q00">#REF!</definedName>
    <definedName name="GLOANS4Q01">#REF!</definedName>
    <definedName name="GLOANS4Q02">#REF!</definedName>
    <definedName name="GLOANS4Q03">#REF!</definedName>
    <definedName name="GLOANS4Q04">#REF!</definedName>
    <definedName name="GLOANS4Q99">#REF!</definedName>
    <definedName name="GLOANS92">#REF!</definedName>
    <definedName name="GLOANS93">#REF!</definedName>
    <definedName name="GLOANS94">#REF!</definedName>
    <definedName name="GLOANS95">#REF!</definedName>
    <definedName name="GLOANS96">#REF!</definedName>
    <definedName name="GLOANS97">#REF!</definedName>
    <definedName name="GLOANS98">#REF!</definedName>
    <definedName name="GLOANS99">#REF!</definedName>
    <definedName name="gls_ACT_EST_ROW" localSheetId="2" hidden="1">#REF!</definedName>
    <definedName name="gls_ACT_EST_ROW" hidden="1">#REF!</definedName>
    <definedName name="gls_ACT_FORM_OFFSET" localSheetId="2" hidden="1">#REF!</definedName>
    <definedName name="gls_ACT_FORM_OFFSET" hidden="1">#REF!</definedName>
    <definedName name="gls_AnalystEmpNoHeading" localSheetId="2" hidden="1">#REF!</definedName>
    <definedName name="gls_AnalystEmpNoHeading" hidden="1">#REF!</definedName>
    <definedName name="gls_AnalystNameHeading" localSheetId="2" hidden="1">#REF!</definedName>
    <definedName name="gls_AnalystNameHeading" hidden="1">#REF!</definedName>
    <definedName name="gls_EST_FORM_OFFSET" localSheetId="2" hidden="1">#REF!</definedName>
    <definedName name="gls_EST_FORM_OFFSET" hidden="1">#REF!</definedName>
    <definedName name="gls_EXTERNAL_COL_REF" localSheetId="2" hidden="1">#REF!</definedName>
    <definedName name="gls_EXTERNAL_COL_REF" hidden="1">#REF!</definedName>
    <definedName name="gls_FIRST_ITEM" localSheetId="2" hidden="1">#REF!</definedName>
    <definedName name="gls_FIRST_ITEM" hidden="1">#REF!</definedName>
    <definedName name="gls_FIRST_PK" localSheetId="2" hidden="1">#REF!</definedName>
    <definedName name="gls_FIRST_PK" hidden="1">#REF!</definedName>
    <definedName name="gls_FIRST_ROWMULT" localSheetId="2" hidden="1">#REF!</definedName>
    <definedName name="gls_FIRST_ROWMULT" hidden="1">#REF!</definedName>
    <definedName name="gls_FIRST_UNITS" localSheetId="2" hidden="1">#REF!</definedName>
    <definedName name="gls_FIRST_UNITS" hidden="1">#REF!</definedName>
    <definedName name="gls_FIXED_NAMES" localSheetId="2" hidden="1">#REF!</definedName>
    <definedName name="gls_FIXED_NAMES" hidden="1">#REF!</definedName>
    <definedName name="gls_FONT_STATUS" localSheetId="2" hidden="1">#REF!</definedName>
    <definedName name="gls_FONT_STATUS" hidden="1">#REF!</definedName>
    <definedName name="gls_GenAccountingConvention" localSheetId="2" hidden="1">#REF!</definedName>
    <definedName name="gls_GenAccountingConvention" hidden="1">#REF!</definedName>
    <definedName name="gls_GenCompany" localSheetId="2" hidden="1">#REF!</definedName>
    <definedName name="gls_GenCompany" hidden="1">#REF!</definedName>
    <definedName name="gls_GenCompanyInfo" localSheetId="2" hidden="1">#REF!</definedName>
    <definedName name="gls_GenCompanyInfo" hidden="1">#REF!</definedName>
    <definedName name="gls_GenCountry" localSheetId="2" hidden="1">#REF!</definedName>
    <definedName name="gls_GenCountry" hidden="1">#REF!</definedName>
    <definedName name="gls_GenCurrency" localSheetId="2" hidden="1">#REF!</definedName>
    <definedName name="gls_GenCurrency" hidden="1">#REF!</definedName>
    <definedName name="gls_GenCurrencyMultiplier" localSheetId="2" hidden="1">#REF!</definedName>
    <definedName name="gls_GenCurrencyMultiplier" hidden="1">#REF!</definedName>
    <definedName name="gls_GenEnterCompInfo" localSheetId="2" hidden="1">#REF!</definedName>
    <definedName name="gls_GenEnterCompInfo" hidden="1">#REF!</definedName>
    <definedName name="gls_GenLastPriceTargetRevised" localSheetId="2" hidden="1">#REF!</definedName>
    <definedName name="gls_GenLastPriceTargetRevised" hidden="1">#REF!</definedName>
    <definedName name="gls_GenLastPublished" localSheetId="2" hidden="1">#REF!</definedName>
    <definedName name="gls_GenLastPublished" hidden="1">#REF!</definedName>
    <definedName name="gls_GenLastRecRevised" localSheetId="2" hidden="1">#REF!</definedName>
    <definedName name="gls_GenLastRecRevised" hidden="1">#REF!</definedName>
    <definedName name="gls_GenMainInfo" localSheetId="2" hidden="1">#REF!</definedName>
    <definedName name="gls_GenMainInfo" hidden="1">#REF!</definedName>
    <definedName name="gls_GenProfile" localSheetId="2" hidden="1">#REF!</definedName>
    <definedName name="gls_GenProfile" hidden="1">#REF!</definedName>
    <definedName name="gls_GenRecComment" localSheetId="2" hidden="1">#REF!</definedName>
    <definedName name="gls_GenRecComment" hidden="1">#REF!</definedName>
    <definedName name="gls_GenSheetVersion" localSheetId="2" hidden="1">#REF!</definedName>
    <definedName name="gls_GenSheetVersion" hidden="1">#REF!</definedName>
    <definedName name="gls_genStockCore" localSheetId="2" hidden="1">#REF!</definedName>
    <definedName name="gls_genStockCore" hidden="1">#REF!</definedName>
    <definedName name="gls_genStockRec" localSheetId="2" hidden="1">#REF!</definedName>
    <definedName name="gls_genStockRec" hidden="1">#REF!</definedName>
    <definedName name="gls_GenTargetCurrency" localSheetId="2" hidden="1">#REF!</definedName>
    <definedName name="gls_GenTargetCurrency" hidden="1">#REF!</definedName>
    <definedName name="gls_IssuedStockClassHeading" localSheetId="2" hidden="1">#REF!</definedName>
    <definedName name="gls_IssuedStockClassHeading" hidden="1">#REF!</definedName>
    <definedName name="gls_IssuedStockCodeHeading" localSheetId="2" hidden="1">#REF!</definedName>
    <definedName name="gls_IssuedStockCodeHeading" hidden="1">#REF!</definedName>
    <definedName name="gls_IssuedStockFreeFloatHeading" localSheetId="2" hidden="1">#REF!</definedName>
    <definedName name="gls_IssuedStockFreeFloatHeading" hidden="1">#REF!</definedName>
    <definedName name="gls_KEY_DATA" localSheetId="2" hidden="1">#REF!</definedName>
    <definedName name="gls_KEY_DATA" hidden="1">#REF!</definedName>
    <definedName name="gls_KEY_VALUE" localSheetId="2" hidden="1">#REF!</definedName>
    <definedName name="gls_KEY_VALUE" hidden="1">#REF!</definedName>
    <definedName name="gls_PERIOD_CODE" localSheetId="2" hidden="1">#REF!</definedName>
    <definedName name="gls_PERIOD_CODE" hidden="1">#REF!</definedName>
    <definedName name="gls_PERIOD_INDICATOR" localSheetId="2" hidden="1">#REF!</definedName>
    <definedName name="gls_PERIOD_INDICATOR" hidden="1">#REF!</definedName>
    <definedName name="gls_PERIOD_PARENT_OR_CONSOL" localSheetId="2" hidden="1">#REF!</definedName>
    <definedName name="gls_PERIOD_PARENT_OR_CONSOL" hidden="1">#REF!</definedName>
    <definedName name="gls_PERIOD_TYPE" localSheetId="2" hidden="1">#REF!</definedName>
    <definedName name="gls_PERIOD_TYPE" hidden="1">#REF!</definedName>
    <definedName name="gls_PrincipalStockClass" localSheetId="2" hidden="1">#REF!</definedName>
    <definedName name="gls_PrincipalStockClass" hidden="1">#REF!</definedName>
    <definedName name="gls_ShareholderClassHeading" localSheetId="2" hidden="1">#REF!</definedName>
    <definedName name="gls_ShareholderClassHeading" hidden="1">#REF!</definedName>
    <definedName name="gls_ShareholderHolding" localSheetId="2" hidden="1">#REF!</definedName>
    <definedName name="gls_ShareholderHolding" hidden="1">#REF!</definedName>
    <definedName name="gls_ShareholderHoldingHeading" localSheetId="2" hidden="1">#REF!</definedName>
    <definedName name="gls_ShareholderHoldingHeading" hidden="1">#REF!</definedName>
    <definedName name="gls_ShareholderName" localSheetId="2" hidden="1">#REF!</definedName>
    <definedName name="gls_ShareholderName" hidden="1">#REF!</definedName>
    <definedName name="gls_ShareholderNameHeading" localSheetId="2" hidden="1">#REF!</definedName>
    <definedName name="gls_ShareholderNameHeading" hidden="1">#REF!</definedName>
    <definedName name="gls_ShareholdingName" localSheetId="2" hidden="1">#REF!</definedName>
    <definedName name="gls_ShareholdingName" hidden="1">#REF!</definedName>
    <definedName name="gls_SPARE_YEARS" localSheetId="2" hidden="1">#REF!</definedName>
    <definedName name="gls_SPARE_YEARS" hidden="1">#REF!</definedName>
    <definedName name="gls_START_FORMULA_OVERRIDEABLE" localSheetId="2" hidden="1">#REF!</definedName>
    <definedName name="gls_START_FORMULA_OVERRIDEABLE" hidden="1">#REF!</definedName>
    <definedName name="gls_START_LOCAL_NAMES" localSheetId="2" hidden="1">#REF!</definedName>
    <definedName name="gls_START_LOCAL_NAMES" hidden="1">#REF!</definedName>
    <definedName name="gls_START_PERIOD_CURRENCY" localSheetId="2" hidden="1">#REF!</definedName>
    <definedName name="gls_START_PERIOD_CURRENCY" hidden="1">#REF!</definedName>
    <definedName name="gls_START_STATUS" localSheetId="2" hidden="1">#REF!</definedName>
    <definedName name="gls_START_STATUS" hidden="1">#REF!</definedName>
    <definedName name="gls_START_USER_STATUS" localSheetId="2" hidden="1">#REF!</definedName>
    <definedName name="gls_START_USER_STATUS" hidden="1">#REF!</definedName>
    <definedName name="gls_START_VALIDATION" localSheetId="2" hidden="1">#REF!</definedName>
    <definedName name="gls_START_VALIDATION" hidden="1">#REF!</definedName>
    <definedName name="gls_START_WHAT" localSheetId="2" hidden="1">#REF!</definedName>
    <definedName name="gls_START_WHAT" hidden="1">#REF!</definedName>
    <definedName name="gls_START_YEAR" localSheetId="2" hidden="1">#REF!</definedName>
    <definedName name="gls_START_YEAR" hidden="1">#REF!</definedName>
    <definedName name="gls_TEMP_PERIOD_CODE" localSheetId="2" hidden="1">#REF!</definedName>
    <definedName name="gls_TEMP_PERIOD_CODE" hidden="1">#REF!</definedName>
    <definedName name="gls_YEAR_AE_CONTROL" localSheetId="2" hidden="1">#REF!</definedName>
    <definedName name="gls_YEAR_AE_CONTROL" hidden="1">#REF!</definedName>
    <definedName name="gls_YEAR_END_ROW" localSheetId="2" hidden="1">#REF!</definedName>
    <definedName name="gls_YEAR_END_ROW" hidden="1">#REF!</definedName>
    <definedName name="gofdgfdagf" localSheetId="2" hidden="1">#REF!</definedName>
    <definedName name="gofdgfdagf" hidden="1">#REF!</definedName>
    <definedName name="Goodwill_bv_cred">#REF!</definedName>
    <definedName name="GOODWILL2000">#REF!</definedName>
    <definedName name="GOODWILL2001">#REF!</definedName>
    <definedName name="GOODWILL2002">#REF!</definedName>
    <definedName name="GOODWILL2003">#REF!</definedName>
    <definedName name="GOODWILL2004">#REF!</definedName>
    <definedName name="GOODWILL2005">#REF!</definedName>
    <definedName name="GOODWILL2006">#REF!</definedName>
    <definedName name="GOODWILL2007">#REF!</definedName>
    <definedName name="GOODWILL2008">#REF!</definedName>
    <definedName name="GOODWILL2009">#REF!</definedName>
    <definedName name="GOODWILL2010">#REF!</definedName>
    <definedName name="GOODWILL2011">#REF!</definedName>
    <definedName name="GOODWILL2012">#REF!</definedName>
    <definedName name="GOODWILL92">#REF!</definedName>
    <definedName name="GOODWILL93">#REF!</definedName>
    <definedName name="GOODWILL94">#REF!</definedName>
    <definedName name="GOODWILL95">#REF!</definedName>
    <definedName name="GOODWILL96">#REF!</definedName>
    <definedName name="GOODWILL97">#REF!</definedName>
    <definedName name="GOODWILL98">#REF!</definedName>
    <definedName name="GOODWILL99">#REF!</definedName>
    <definedName name="GoodwillAmort">#REF!</definedName>
    <definedName name="GRCL">[27]Download!$A$89:$IV$89</definedName>
    <definedName name="grcountry">'[51]BNP Paribas'!$AD$7</definedName>
    <definedName name="grname">'[51]BNP Paribas'!$S$7</definedName>
    <definedName name="Gross_NPL_00">[49]Risk!#REF!</definedName>
    <definedName name="Gross_NPL_01">[49]Risk!#REF!</definedName>
    <definedName name="Gross_NPL_02">[49]Risk!#REF!</definedName>
    <definedName name="Gross_NPL_03">[49]Risk!#REF!</definedName>
    <definedName name="Gross_NPL_99">[49]Risk!#REF!</definedName>
    <definedName name="Gross_npl_cred">#REF!</definedName>
    <definedName name="Gross_rev_cred">#REF!</definedName>
    <definedName name="GrossCashFlow">[22]Download!$A$56:$IV$56</definedName>
    <definedName name="GrossIntExp">[22]Download!$A$35:$IV$35</definedName>
    <definedName name="GrossIntInc">[22]Download!$A$36:$IV$36</definedName>
    <definedName name="GS">[37]GS!$A:$IV</definedName>
    <definedName name="GS_C">[37]GS!$C$1:$C$65536</definedName>
    <definedName name="GS_R">[37]GS!$A$1:$IV$1</definedName>
    <definedName name="gsfd">[0]!gsfd</definedName>
    <definedName name="GWA1Q00">#REF!</definedName>
    <definedName name="GWA1Q01">#REF!</definedName>
    <definedName name="GWA1Q02">#REF!</definedName>
    <definedName name="GWA1Q03">#REF!</definedName>
    <definedName name="GWA1Q04">#REF!</definedName>
    <definedName name="GWA1Q99">#REF!</definedName>
    <definedName name="GWA2Q00">#REF!</definedName>
    <definedName name="GWA2Q01">#REF!</definedName>
    <definedName name="GWA2Q02">#REF!</definedName>
    <definedName name="GWA2Q03">#REF!</definedName>
    <definedName name="GWA2Q04">#REF!</definedName>
    <definedName name="GWA2Q99">#REF!</definedName>
    <definedName name="GWA3Q00">#REF!</definedName>
    <definedName name="GWA3Q01">#REF!</definedName>
    <definedName name="GWA3Q02">#REF!</definedName>
    <definedName name="GWA3Q03">#REF!</definedName>
    <definedName name="GWA3Q04">#REF!</definedName>
    <definedName name="GWA3Q99">#REF!</definedName>
    <definedName name="GWA4Q00">#REF!</definedName>
    <definedName name="GWA4Q01">#REF!</definedName>
    <definedName name="GWA4Q02">#REF!</definedName>
    <definedName name="GWA4Q03">#REF!</definedName>
    <definedName name="GWA4Q04">#REF!</definedName>
    <definedName name="GWA4Q99">#REF!</definedName>
    <definedName name="H" hidden="1">'[1]Tav.22 Rischio di Credito'!$AK$7:$AK$29</definedName>
    <definedName name="HBOScap">#REF!</definedName>
    <definedName name="hello">[0]!hello</definedName>
    <definedName name="HFXprice">#REF!</definedName>
    <definedName name="HFXshares">#REF!</definedName>
    <definedName name="hh" hidden="1">#N/A</definedName>
    <definedName name="HSBC">'[53]cash flow'!$A$1:$G$116</definedName>
    <definedName name="HSBCcap">#REF!</definedName>
    <definedName name="HSBCTbl_Table1" localSheetId="3">New Achieved [18]profit!$Q$1:$Z$11</definedName>
    <definedName name="HSBCTbl_Table1">New Achieved [18]profit!$Q$1:$Z$11</definedName>
    <definedName name="HTML" localSheetId="0" hidden="1">{"'Sheet1'!$A$1:$H$145"}</definedName>
    <definedName name="HTML" localSheetId="2" hidden="1">{"'Sheet1'!$A$1:$H$145"}</definedName>
    <definedName name="HTML" hidden="1">{"'Sheet1'!$A$1:$H$145"}</definedName>
    <definedName name="HTML_CodePage" hidden="1">1252</definedName>
    <definedName name="HTML_Control" localSheetId="0" hidden="1">{"'Sheet1'!$A$1:$H$145"}</definedName>
    <definedName name="HTML_Control" localSheetId="2"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#REF!</definedName>
    <definedName name="hubname">#REF!</definedName>
    <definedName name="hubnts">#REF!</definedName>
    <definedName name="hubp">#REF!</definedName>
    <definedName name="hubpam">#REF!</definedName>
    <definedName name="hubpbalt">#REF!</definedName>
    <definedName name="hubpcorp">#REF!</definedName>
    <definedName name="hubpdisc">#REF!</definedName>
    <definedName name="hubpgroup">'[54]Group Model'!$A$1:$IV$1</definedName>
    <definedName name="hubpint">'[54]Baltic Banking'!$A$1:$IV$1</definedName>
    <definedName name="hubplife">#REF!</definedName>
    <definedName name="hubpmkts">#REF!</definedName>
    <definedName name="hubpnb">#REF!</definedName>
    <definedName name="hubpnib">#REF!</definedName>
    <definedName name="hubpnor">#REF!</definedName>
    <definedName name="hubpnord">#REF!</definedName>
    <definedName name="hubpob">#REF!</definedName>
    <definedName name="hubpresid">#REF!</definedName>
    <definedName name="hubpret">#REF!</definedName>
    <definedName name="hubpsam">#REF!</definedName>
    <definedName name="hubpswe">#REF!</definedName>
    <definedName name="hubptreas">#REF!</definedName>
    <definedName name="hubptrygg">[55]Life!$A$1:$IV$1</definedName>
    <definedName name="hubtabsa">[56]BARC!#REF!</definedName>
    <definedName name="hubtam">#REF!</definedName>
    <definedName name="hubtbalt">'[55]Retail Banking'!$A$179:$IV$199</definedName>
    <definedName name="hubtbus">#REF!</definedName>
    <definedName name="hubtcorp">#REF!</definedName>
    <definedName name="hubtdisc">#REF!</definedName>
    <definedName name="hubtger">'[55]Retail Banking'!$A$128:$IV$150</definedName>
    <definedName name="hubtgroup">#REF!</definedName>
    <definedName name="hubtins">[57]RBS!#REF!</definedName>
    <definedName name="hubtint">'[54]Baltic Banking'!$A:$IV</definedName>
    <definedName name="hubtlife">#REF!</definedName>
    <definedName name="hubtmkts">#REF!</definedName>
    <definedName name="hubtnb">#REF!</definedName>
    <definedName name="hubtnib">#REF!</definedName>
    <definedName name="hubtnor">#REF!</definedName>
    <definedName name="hubtnord">#REF!</definedName>
    <definedName name="hubtob">#REF!</definedName>
    <definedName name="hubtresid">#REF!</definedName>
    <definedName name="hubtret">#REF!</definedName>
    <definedName name="hubtsam">#REF!</definedName>
    <definedName name="hubtswe">'[58]Retail Banking'!#REF!</definedName>
    <definedName name="hubttreas">#REF!</definedName>
    <definedName name="hubttrygg">[55]Life!$A:$IV</definedName>
    <definedName name="hubtuk">'[56]&gt;UK'!#REF!</definedName>
    <definedName name="HVB">'[21]Q2 Estimates'!#REF!</definedName>
    <definedName name="I" hidden="1">[1]MensiCosti!$AG$6:$AG$6</definedName>
    <definedName name="IBallrows">[48]Divisionals!$A$4:$A$28</definedName>
    <definedName name="IBArea">[48]Divisionals!$A$4:$DB$28</definedName>
    <definedName name="IBBETA">#REF!</definedName>
    <definedName name="IBBOOK">#REF!</definedName>
    <definedName name="IBCOE">#REF!</definedName>
    <definedName name="IBEPS">#REF!</definedName>
    <definedName name="IBFPBV">#REF!</definedName>
    <definedName name="IBFPE">#REF!</definedName>
    <definedName name="IBFV">#REF!</definedName>
    <definedName name="IBG">#REF!</definedName>
    <definedName name="IBRF">#REF!</definedName>
    <definedName name="IBROE">#REF!</definedName>
    <definedName name="IBRP">#REF!</definedName>
    <definedName name="IEAgrowth">#REF!</definedName>
    <definedName name="IFRS_IntExpense">[22]Download!$A$37:$IV$37</definedName>
    <definedName name="IFRSCurrAss">[22]Download!$A$118:$IV$118</definedName>
    <definedName name="IFRSCurrLiab">[22]Download!$A$135:$IV$135</definedName>
    <definedName name="IFRSImpairment">[27]Download!$A$40:$IV$40</definedName>
    <definedName name="IFRSNonCurrAss">[22]Download!$A$127:$IV$127</definedName>
    <definedName name="IFRSNonCurrLiab">[22]Download!$A$142:$IV$142</definedName>
    <definedName name="IFRSRetEarn">[22]Download!$A$151:$IV$151</definedName>
    <definedName name="IHBOOK2000">#REF!</definedName>
    <definedName name="IHBOOK2001">#REF!</definedName>
    <definedName name="IHBOOK2002">#REF!</definedName>
    <definedName name="IHBOOK2003">#REF!</definedName>
    <definedName name="IHBOOK2004">#REF!</definedName>
    <definedName name="IHBOOK2005">#REF!</definedName>
    <definedName name="IHBOOK2006">#REF!</definedName>
    <definedName name="IHBOOK2007">#REF!</definedName>
    <definedName name="IHBOOK2008">#REF!</definedName>
    <definedName name="IHBOOK2009">#REF!</definedName>
    <definedName name="IHBOOK2010">#REF!</definedName>
    <definedName name="IHBOOK2011">#REF!</definedName>
    <definedName name="IHBOOK2012">#REF!</definedName>
    <definedName name="IHBOOK92">#REF!</definedName>
    <definedName name="IHBOOK93">#REF!</definedName>
    <definedName name="IHBOOK94">#REF!</definedName>
    <definedName name="IHBOOK95">#REF!</definedName>
    <definedName name="IHBOOK96">#REF!</definedName>
    <definedName name="IHBOOK97">#REF!</definedName>
    <definedName name="IHBOOK98">#REF!</definedName>
    <definedName name="IHBOOK99">#REF!</definedName>
    <definedName name="IHGG2000">#REF!</definedName>
    <definedName name="IHGG2001">#REF!</definedName>
    <definedName name="IHGG2002">#REF!</definedName>
    <definedName name="IHGG2003">#REF!</definedName>
    <definedName name="IHGG2004">#REF!</definedName>
    <definedName name="IHGG2005">#REF!</definedName>
    <definedName name="IHGG2006">#REF!</definedName>
    <definedName name="IHGG2007">#REF!</definedName>
    <definedName name="IHGG2008">#REF!</definedName>
    <definedName name="IHGG2009">#REF!</definedName>
    <definedName name="IHGG2010">#REF!</definedName>
    <definedName name="IHGG2011">#REF!</definedName>
    <definedName name="IHGG2012">#REF!</definedName>
    <definedName name="IHGG92">#REF!</definedName>
    <definedName name="IHGG93">#REF!</definedName>
    <definedName name="IHGG94">#REF!</definedName>
    <definedName name="IHGG95">#REF!</definedName>
    <definedName name="IHGG96">#REF!</definedName>
    <definedName name="IHGG97">#REF!</definedName>
    <definedName name="IHGG98">#REF!</definedName>
    <definedName name="IHGG99">#REF!</definedName>
    <definedName name="IHNG2000">#REF!</definedName>
    <definedName name="IHNG2001">#REF!</definedName>
    <definedName name="IHNG2002">#REF!</definedName>
    <definedName name="IHNG2003">#REF!</definedName>
    <definedName name="IHNG2004">#REF!</definedName>
    <definedName name="IHNG2005">#REF!</definedName>
    <definedName name="IHNG2006">#REF!</definedName>
    <definedName name="IHNG2007">#REF!</definedName>
    <definedName name="IHNG2008">#REF!</definedName>
    <definedName name="IHNG2009">#REF!</definedName>
    <definedName name="IHNG2010">#REF!</definedName>
    <definedName name="IHNG2011">#REF!</definedName>
    <definedName name="IHNG2012">#REF!</definedName>
    <definedName name="IHNG92">#REF!</definedName>
    <definedName name="IHNG93">#REF!</definedName>
    <definedName name="IHNG94">#REF!</definedName>
    <definedName name="IHNG95">#REF!</definedName>
    <definedName name="IHNG96">#REF!</definedName>
    <definedName name="IHNG97">#REF!</definedName>
    <definedName name="IHNG98">#REF!</definedName>
    <definedName name="IHNG99">#REF!</definedName>
    <definedName name="ii">#REF!</definedName>
    <definedName name="ii_21">#REF!</definedName>
    <definedName name="iiii" localSheetId="0" hidden="1">{"'credit'!$A$1:$Z$66"}</definedName>
    <definedName name="iiii" localSheetId="2" hidden="1">{"'credit'!$A$1:$Z$66"}</definedName>
    <definedName name="iiii" hidden="1">{"'credit'!$A$1:$Z$66"}</definedName>
    <definedName name="ILOANS2000">#REF!</definedName>
    <definedName name="ILOANS2001">#REF!</definedName>
    <definedName name="ILOANS2002">#REF!</definedName>
    <definedName name="ILOANS2003">#REF!</definedName>
    <definedName name="ILOANS2004">#REF!</definedName>
    <definedName name="ILOANS2005">#REF!</definedName>
    <definedName name="ILOANS2006">#REF!</definedName>
    <definedName name="ILOANS2007">#REF!</definedName>
    <definedName name="ILOANS2008">#REF!</definedName>
    <definedName name="ILOANS2009">#REF!</definedName>
    <definedName name="ILOANS2010">#REF!</definedName>
    <definedName name="ILOANS2011">#REF!</definedName>
    <definedName name="ILOANS2012">#REF!</definedName>
    <definedName name="ILOANS92">#REF!</definedName>
    <definedName name="ILOANS93">#REF!</definedName>
    <definedName name="ILOANS94">#REF!</definedName>
    <definedName name="ILOANS95">#REF!</definedName>
    <definedName name="ILOANS96">#REF!</definedName>
    <definedName name="ILOANS97">#REF!</definedName>
    <definedName name="ILOANS98">#REF!</definedName>
    <definedName name="ILOANS99">#REF!</definedName>
    <definedName name="Img_ML_3b3j3x9k" hidden="1">"IMG_18"</definedName>
    <definedName name="Immob_corporelles">'[23]Données fin'!$A$106:$IV$106</definedName>
    <definedName name="Income_Statement">#REF!</definedName>
    <definedName name="INDCOE">#REF!</definedName>
    <definedName name="indexed">[59]geographic!$C$244</definedName>
    <definedName name="INDG">#REF!</definedName>
    <definedName name="INDNAV">#REF!</definedName>
    <definedName name="INDRONAV">#REF!</definedName>
    <definedName name="InfoNext">[0]!InfoNext</definedName>
    <definedName name="InfoPrev">[0]!InfoPrev</definedName>
    <definedName name="Initial_growth">[10]Sust_RoE!$M$10</definedName>
    <definedName name="INPUT">#REF!</definedName>
    <definedName name="Institution">OFFSET([32]INPUT!$G$217,0,0,COUNTA([32]INPUT!$G$217:$G$278),1)</definedName>
    <definedName name="Insurance_Investments">'[23]Données fin'!$A$99:$IV$99</definedName>
    <definedName name="Interbanc_emplois">#REF!</definedName>
    <definedName name="Interbanc_ressources">#REF!</definedName>
    <definedName name="Interbank_cred">#REF!</definedName>
    <definedName name="InterestCapitalised">[22]Download!$A$163:$IV$163</definedName>
    <definedName name="Intérêts">#REF!</definedName>
    <definedName name="Interets_payes">'[23]Données fin'!$A$4:$IV$4</definedName>
    <definedName name="Interets_recus">'[23]Données fin'!$A$2:$IV$2</definedName>
    <definedName name="Interims">#REF!</definedName>
    <definedName name="IntSens">[28]Download!#REF!</definedName>
    <definedName name="Inv">[22]Download!$A$115:$IV$115</definedName>
    <definedName name="Investments">'[38]Converium Val'!$M$2:$U$21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S">#REF!</definedName>
    <definedName name="jj">#REF!</definedName>
    <definedName name="JPM">[37]JPM!$A:$IV</definedName>
    <definedName name="JPM_C">[37]JPM!$C$1:$C$65536</definedName>
    <definedName name="JPM_R">[37]JPM!$A$1:$IV$1</definedName>
    <definedName name="Julius_Bär">'[21]Q2 Estimates'!#REF!</definedName>
    <definedName name="KD_Yr_01_cred">#REF!</definedName>
    <definedName name="KD_Yr_02_cred">#REF!</definedName>
    <definedName name="KD_Yr_03_cred">#REF!</definedName>
    <definedName name="KD_Yr_04_cred">#REF!</definedName>
    <definedName name="KD_Yr_05_cred">#REF!</definedName>
    <definedName name="KD_Yr_06_cred">#REF!</definedName>
    <definedName name="Key_data">#REF!</definedName>
    <definedName name="Key_driver_Key_date_1">[36]parameterisation!$E$59</definedName>
    <definedName name="Key_driver_Key_date_10">[36]parameterisation!$N$59</definedName>
    <definedName name="Key_driver_Key_date_11">[36]parameterisation!$O$59</definedName>
    <definedName name="Key_driver_Key_date_12">[36]parameterisation!$P$59</definedName>
    <definedName name="Key_driver_Key_date_13">[36]parameterisation!$Q$59</definedName>
    <definedName name="Key_driver_Key_date_2">[36]parameterisation!$F$59</definedName>
    <definedName name="Key_driver_Key_date_3">[36]parameterisation!$G$59</definedName>
    <definedName name="Key_driver_Key_date_4">[36]parameterisation!$H$59</definedName>
    <definedName name="Key_driver_Key_date_5">[36]parameterisation!$I$59</definedName>
    <definedName name="Key_driver_Key_date_6">[36]parameterisation!$J$59</definedName>
    <definedName name="Key_driver_Key_date_7">[36]parameterisation!$K$59</definedName>
    <definedName name="Key_driver_Key_date_8">[36]parameterisation!$L$59</definedName>
    <definedName name="Key_driver_Key_date_9">[36]parameterisation!$M$59</definedName>
    <definedName name="Key_driver_period_1">[36]parameterisation!$E$61</definedName>
    <definedName name="Key_driver_period_10">[36]parameterisation!$N$61</definedName>
    <definedName name="Key_driver_period_11">[36]parameterisation!$O$61</definedName>
    <definedName name="Key_driver_period_12">[36]parameterisation!$P$61</definedName>
    <definedName name="Key_driver_period_13">[36]parameterisation!$Q$61</definedName>
    <definedName name="Key_driver_period_2">[36]parameterisation!$F$61</definedName>
    <definedName name="Key_driver_period_3">[36]parameterisation!$G$61</definedName>
    <definedName name="Key_driver_period_4">[36]parameterisation!$H$61</definedName>
    <definedName name="Key_driver_period_5">[36]parameterisation!$I$61</definedName>
    <definedName name="Key_driver_period_6">[36]parameterisation!$J$61</definedName>
    <definedName name="Key_driver_period_7">[36]parameterisation!$K$61</definedName>
    <definedName name="Key_driver_period_8">[36]parameterisation!$L$61</definedName>
    <definedName name="Key_driver_period_9">[36]parameterisation!$M$61</definedName>
    <definedName name="Key_driver_version_1">[36]parameterisation!$E$63</definedName>
    <definedName name="Key_driver_version_10">[36]parameterisation!$N$63</definedName>
    <definedName name="Key_driver_version_11">[36]parameterisation!$O$63</definedName>
    <definedName name="Key_driver_version_12">[36]parameterisation!$P$63</definedName>
    <definedName name="Key_driver_version_13">[36]parameterisation!$Q$63</definedName>
    <definedName name="Key_driver_version_2">[36]parameterisation!$F$63</definedName>
    <definedName name="Key_driver_version_3">[36]parameterisation!$G$63</definedName>
    <definedName name="Key_driver_version_4">[36]parameterisation!$H$63</definedName>
    <definedName name="Key_driver_version_5">[36]parameterisation!$I$63</definedName>
    <definedName name="Key_driver_version_6">[36]parameterisation!$J$63</definedName>
    <definedName name="Key_driver_version_7">[36]parameterisation!$K$63</definedName>
    <definedName name="Key_driver_version_8">[36]parameterisation!$L$63</definedName>
    <definedName name="Key_driver_version_9">[36]parameterisation!$M$63</definedName>
    <definedName name="klhhk" localSheetId="0" hidden="1">{"'credit'!$A$1:$Z$66"}</definedName>
    <definedName name="klhhk" localSheetId="2" hidden="1">{"'credit'!$A$1:$Z$66"}</definedName>
    <definedName name="klhhk" hidden="1">{"'credit'!$A$1:$Z$66"}</definedName>
    <definedName name="KRIT03">[0]!KRIT03</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ast_Update">#REF!</definedName>
    <definedName name="lblBusyCapE">#REF!</definedName>
    <definedName name="lblDeleteShareIdCapE">#REF!</definedName>
    <definedName name="lblDSNCapE">#REF!</definedName>
    <definedName name="lblFreeCapE">#REF!</definedName>
    <definedName name="lblGeneralUseCapE">#REF!</definedName>
    <definedName name="lblLoginCapE">#REF!</definedName>
    <definedName name="lblMthProcCapE">#REF!</definedName>
    <definedName name="lblPasswordCapE">#REF!</definedName>
    <definedName name="lblQuikCodeCapE">#REF!</definedName>
    <definedName name="lblSelectedCompanyCapE">#REF!</definedName>
    <definedName name="lblTotalCapE">#REF!</definedName>
    <definedName name="LEH">[37]EXE!$A:$IV</definedName>
    <definedName name="LEH_C">[37]EXE!$C$1:$C$65536</definedName>
    <definedName name="LEH_R">[37]EXE!$A$1:$IV$1</definedName>
    <definedName name="Lehman">'[21]Q2 Estimates'!#REF!</definedName>
    <definedName name="LI">#REF!</definedName>
    <definedName name="Lia_equity_cred">#REF!</definedName>
    <definedName name="LIGPW2000">#REF!</definedName>
    <definedName name="LIGPW2001">#REF!</definedName>
    <definedName name="LIGPW2002">#REF!</definedName>
    <definedName name="LIGPW2003">#REF!</definedName>
    <definedName name="LIGPW2004">#REF!</definedName>
    <definedName name="LIGPW2005">#REF!</definedName>
    <definedName name="LIGPW2006">#REF!</definedName>
    <definedName name="LIGPW92">#REF!</definedName>
    <definedName name="LIGPW93">#REF!</definedName>
    <definedName name="LIGPW94">#REF!</definedName>
    <definedName name="LIGPW95">#REF!</definedName>
    <definedName name="LIGPW96">#REF!</definedName>
    <definedName name="LIGPW97">#REF!</definedName>
    <definedName name="LIGPW98">#REF!</definedName>
    <definedName name="LIGPW99">#REF!</definedName>
    <definedName name="limcount" hidden="1">1</definedName>
    <definedName name="Liquidity_discount">#REF!</definedName>
    <definedName name="Lit">1936.27</definedName>
    <definedName name="ll">#REF!</definedName>
    <definedName name="ll_21">#REF!</definedName>
    <definedName name="LLC1Q01">#REF!</definedName>
    <definedName name="LLC1Q02">#REF!</definedName>
    <definedName name="LLC1Q03">#REF!</definedName>
    <definedName name="LLC1Q04">#REF!</definedName>
    <definedName name="LLC1Q99">#REF!</definedName>
    <definedName name="LLC2Q00">#REF!</definedName>
    <definedName name="LLC2Q01">#REF!</definedName>
    <definedName name="LLC2Q02">#REF!</definedName>
    <definedName name="LLC2Q03">#REF!</definedName>
    <definedName name="LLC2Q04">#REF!</definedName>
    <definedName name="LLC2Q99">#REF!</definedName>
    <definedName name="LLC3Q00">#REF!</definedName>
    <definedName name="LLC3Q01">#REF!</definedName>
    <definedName name="LLC3Q02">#REF!</definedName>
    <definedName name="LLC3Q03">#REF!</definedName>
    <definedName name="LLC3Q04">#REF!</definedName>
    <definedName name="LLC3Q99">#REF!</definedName>
    <definedName name="LLC4Q00">#REF!</definedName>
    <definedName name="LLC4Q01">#REF!</definedName>
    <definedName name="LLC4Q02">#REF!</definedName>
    <definedName name="LLC4Q03">#REF!</definedName>
    <definedName name="LLC4Q04">#REF!</definedName>
    <definedName name="LLC4Q99">#REF!</definedName>
    <definedName name="LLOYcap">#REF!</definedName>
    <definedName name="LLR1Q00">#REF!</definedName>
    <definedName name="LLR1Q01">#REF!</definedName>
    <definedName name="LLR1Q02">#REF!</definedName>
    <definedName name="LLR1Q03">#REF!</definedName>
    <definedName name="LLR1Q04">#REF!</definedName>
    <definedName name="LLR1Q99">#REF!</definedName>
    <definedName name="LLR2Q00">#REF!</definedName>
    <definedName name="LLR2Q01">#REF!</definedName>
    <definedName name="LLR2Q02">#REF!</definedName>
    <definedName name="LLR2Q03">#REF!</definedName>
    <definedName name="LLR2Q04">#REF!</definedName>
    <definedName name="LLR2Q99">#REF!</definedName>
    <definedName name="LLR3Q00">#REF!</definedName>
    <definedName name="LLR3Q01">#REF!</definedName>
    <definedName name="LLR3Q02">#REF!</definedName>
    <definedName name="LLR3Q03">#REF!</definedName>
    <definedName name="LLR3Q04">#REF!</definedName>
    <definedName name="LLR3Q99">#REF!</definedName>
    <definedName name="LLR4Q00">#REF!</definedName>
    <definedName name="LLR4Q01">#REF!</definedName>
    <definedName name="LLR4Q02">#REF!</definedName>
    <definedName name="LLR4Q03">#REF!</definedName>
    <definedName name="LLR4Q04">#REF!</definedName>
    <definedName name="LLR4Q99">#REF!</definedName>
    <definedName name="Loan_loss_cred">#REF!</definedName>
    <definedName name="Loan_prov_cred">#REF!</definedName>
    <definedName name="Loan_tot_cred">#REF!</definedName>
    <definedName name="LoCode">#REF!</definedName>
    <definedName name="LODH">[37]LODH!$A:$IV</definedName>
    <definedName name="LODH_C">[37]LODH!$C$1:$C$65536</definedName>
    <definedName name="LODH_R">[37]LODH!$A$1:$IV$1</definedName>
    <definedName name="Long_term_growth">[10]Sust_RoE!$M$11</definedName>
    <definedName name="LongTermRec">#REF!</definedName>
    <definedName name="LRY">#REF!</definedName>
    <definedName name="LT_Rec">#REF!</definedName>
    <definedName name="LTAss">[22]Download!$A$128:$IV$128</definedName>
    <definedName name="LTAssOther">[22]Download!$A$126:$IV$126</definedName>
    <definedName name="LTPF2000">#REF!</definedName>
    <definedName name="LTPF2001">#REF!</definedName>
    <definedName name="LTPF2002">#REF!</definedName>
    <definedName name="LTPF2003">#REF!</definedName>
    <definedName name="LTPF2004">#REF!</definedName>
    <definedName name="LTPF2005">#REF!</definedName>
    <definedName name="LTPF2006">#REF!</definedName>
    <definedName name="LTPF2007">#REF!</definedName>
    <definedName name="LTPF2008">#REF!</definedName>
    <definedName name="LTPF2009">#REF!</definedName>
    <definedName name="LTPF2010">#REF!</definedName>
    <definedName name="LTPF2011">#REF!</definedName>
    <definedName name="LTPF2012">#REF!</definedName>
    <definedName name="LTPF92">#REF!</definedName>
    <definedName name="LTPF93">#REF!</definedName>
    <definedName name="LTPF94">#REF!</definedName>
    <definedName name="LTPF95">#REF!</definedName>
    <definedName name="LTPF96">#REF!</definedName>
    <definedName name="LTPF97">#REF!</definedName>
    <definedName name="LTPF98">#REF!</definedName>
    <definedName name="LTPF99">#REF!</definedName>
    <definedName name="M" hidden="1">'[1]Tav.22 Rischio di Credito'!$AI$30:$AI$41</definedName>
    <definedName name="MainFirst">'[21]Q2 Estimates'!#REF!</definedName>
    <definedName name="Market">#REF!</definedName>
    <definedName name="MEDPF2000">#REF!</definedName>
    <definedName name="MEDPF2001">#REF!</definedName>
    <definedName name="MEDPF2002">#REF!</definedName>
    <definedName name="MEDPF2003">#REF!</definedName>
    <definedName name="MEDPF2004">#REF!</definedName>
    <definedName name="MEDPF2005">#REF!</definedName>
    <definedName name="MEDPF2006">#REF!</definedName>
    <definedName name="MEDPF2007">#REF!</definedName>
    <definedName name="MEDPF2008">#REF!</definedName>
    <definedName name="MEDPF2009">#REF!</definedName>
    <definedName name="MEDPF2010">#REF!</definedName>
    <definedName name="MEDPF2011">#REF!</definedName>
    <definedName name="MEDPF2012">#REF!</definedName>
    <definedName name="MEDPF92">#REF!</definedName>
    <definedName name="MEDPF93">#REF!</definedName>
    <definedName name="MEDPF94">#REF!</definedName>
    <definedName name="MEDPF95">#REF!</definedName>
    <definedName name="MEDPF96">#REF!</definedName>
    <definedName name="MEDPF97">#REF!</definedName>
    <definedName name="MEDPF98">#REF!</definedName>
    <definedName name="MEDPF99">#REF!</definedName>
    <definedName name="MEQUITY2000">#REF!</definedName>
    <definedName name="MEQUITY2001">#REF!</definedName>
    <definedName name="MEQUITY2002">#REF!</definedName>
    <definedName name="MEQUITY2003">#REF!</definedName>
    <definedName name="MEQUITY2004">#REF!</definedName>
    <definedName name="MEQUITY2005">#REF!</definedName>
    <definedName name="MEQUITY2006">#REF!</definedName>
    <definedName name="MEQUITY2007">#REF!</definedName>
    <definedName name="MEQUITY2008">#REF!</definedName>
    <definedName name="MEQUITY2009">#REF!</definedName>
    <definedName name="MEQUITY2010">#REF!</definedName>
    <definedName name="MEQUITY2011">#REF!</definedName>
    <definedName name="MEQUITY2012">#REF!</definedName>
    <definedName name="MEQUITY92">#REF!</definedName>
    <definedName name="MEQUITY93">#REF!</definedName>
    <definedName name="MEQUITY94">#REF!</definedName>
    <definedName name="MEQUITY95">#REF!</definedName>
    <definedName name="MEQUITY96">#REF!</definedName>
    <definedName name="MEQUITY97">#REF!</definedName>
    <definedName name="MEQUITY98">#REF!</definedName>
    <definedName name="MEQUITY99">#REF!</definedName>
    <definedName name="MER">[37]MER!$A:$IV</definedName>
    <definedName name="MER_C">[37]MER!$C$1:$C$65536</definedName>
    <definedName name="MER_R">[37]MER!$A$1:$IV$1</definedName>
    <definedName name="MerrillPrintIt" hidden="1">#N/A</definedName>
    <definedName name="Metzler">'[21]Q2 Estimates'!#REF!</definedName>
    <definedName name="MF">[60]ZFS!$A$1:$M$223</definedName>
    <definedName name="MF_">#REF!</definedName>
    <definedName name="MI1Q00">#REF!</definedName>
    <definedName name="MI1Q01">#REF!</definedName>
    <definedName name="MI1Q02">#REF!</definedName>
    <definedName name="MI1Q03">#REF!</definedName>
    <definedName name="MI1Q04">#REF!</definedName>
    <definedName name="MI1Q99">#REF!</definedName>
    <definedName name="MI2Q00">#REF!</definedName>
    <definedName name="MI2Q01">#REF!</definedName>
    <definedName name="MI2Q02">#REF!</definedName>
    <definedName name="MI2Q03">#REF!</definedName>
    <definedName name="MI2Q04">#REF!</definedName>
    <definedName name="MI2Q99">#REF!</definedName>
    <definedName name="MI3Q00">#REF!</definedName>
    <definedName name="MI3Q01">#REF!</definedName>
    <definedName name="MI3Q02">#REF!</definedName>
    <definedName name="MI3Q03">#REF!</definedName>
    <definedName name="MI3Q04">#REF!</definedName>
    <definedName name="MI3Q99">#REF!</definedName>
    <definedName name="MI4Q00">#REF!</definedName>
    <definedName name="MI4Q01">#REF!</definedName>
    <definedName name="MI4Q02">#REF!</definedName>
    <definedName name="MI4Q03">#REF!</definedName>
    <definedName name="MI4Q04">#REF!</definedName>
    <definedName name="MI4Q99">#REF!</definedName>
    <definedName name="Min_div_cred">#REF!</definedName>
    <definedName name="Min_pref_cred">#REF!</definedName>
    <definedName name="MinIntP">[27]Download!$A$86:$IV$86</definedName>
    <definedName name="ML">'[21]Q2 Estimates'!#REF!</definedName>
    <definedName name="Model_Data">#REF!</definedName>
    <definedName name="ModelAllCols">'[48]Group Model'!$A$3:$CX$3</definedName>
    <definedName name="ModelAllRows">'[48]Group Model'!$A$3:$A$134</definedName>
    <definedName name="ModelArea">'[48]Group Model'!$A$3:$CX$134</definedName>
    <definedName name="Morgan_Stanley">'[21]Q2 Estimates'!#REF!</definedName>
    <definedName name="msgBytesCapE">#REF!</definedName>
    <definedName name="msgCantDelPrimaryCapE">#REF!</definedName>
    <definedName name="msgCodeNotInCapE">#REF!</definedName>
    <definedName name="msgCodeRequiredCapE">#REF!</definedName>
    <definedName name="msgCompanyNotInListCapE">#REF!</definedName>
    <definedName name="msgConsolEstCapE">#REF!</definedName>
    <definedName name="msgCreateInDBCapE">#REF!</definedName>
    <definedName name="msgDBUnableDeleteCapE">#REF!</definedName>
    <definedName name="msgDSNRequiredCapE">#REF!</definedName>
    <definedName name="msgFieldsMissCapE">#REF!</definedName>
    <definedName name="msgInterimTitleCapE">#REF!</definedName>
    <definedName name="msgInvestTitleCapE">#REF!</definedName>
    <definedName name="msgLastUpdateCapE">#REF!</definedName>
    <definedName name="msgLessCurYearCapE">#REF!</definedName>
    <definedName name="msgLoginRequiredCapE">#REF!</definedName>
    <definedName name="msgLRYLessThanDbCapE">#REF!</definedName>
    <definedName name="msgLRYMoreThanOneCapE">#REF!</definedName>
    <definedName name="msgNoRecordsCapE">#REF!</definedName>
    <definedName name="msgNotAuthorizedCapE">#REF!</definedName>
    <definedName name="msgNotAuthToDeleteCapE">#REF!</definedName>
    <definedName name="msgNotPresentCapE">#REF!</definedName>
    <definedName name="msgNotSheetCapE">#REF!</definedName>
    <definedName name="msgNotWorkbookCap">#REF!</definedName>
    <definedName name="msgNotWorkbookCapE">#REF!</definedName>
    <definedName name="msgParentEstCapE">#REF!</definedName>
    <definedName name="msgPasswordRequiredCapE">#REF!</definedName>
    <definedName name="msgPresentCapE">#REF!</definedName>
    <definedName name="msgPrimaryIdNotFoundCapE">#REF!</definedName>
    <definedName name="msgRateChangeCapE">#REF!</definedName>
    <definedName name="msgReallyRollOverCalEPSCapE">#REF!</definedName>
    <definedName name="msgReallyUpdateCapE">#REF!</definedName>
    <definedName name="msgRICNotPrimaryCapE">#REF!</definedName>
    <definedName name="msgSelNotValidCapE">#REF!</definedName>
    <definedName name="msgShareIdColNotFoundCapE">#REF!</definedName>
    <definedName name="msgShareIdReqCapE">#REF!</definedName>
    <definedName name="msgShareTypeDeletedCapE">#REF!</definedName>
    <definedName name="msgShareTypeNotFoundCapE">#REF!</definedName>
    <definedName name="msgUnableUpdForecastCapE">#REF!</definedName>
    <definedName name="msgUnableUpdInvestCapE">#REF!</definedName>
    <definedName name="msgUnableUpdMSRCompCapE">#REF!</definedName>
    <definedName name="msgUnableUpdMSRDataCapE">#REF!</definedName>
    <definedName name="msgUpdateCompleteCapE">#REF!</definedName>
    <definedName name="msgUpdateTORESCapE">#REF!</definedName>
    <definedName name="msgWrongLabelCapE">#REF!</definedName>
    <definedName name="MSHARES">#REF!</definedName>
    <definedName name="mw">[0]!mw</definedName>
    <definedName name="MWD">[37]MWD!$A:$IV</definedName>
    <definedName name="MWD_C">[37]MWD!$C$1:$C$65536</definedName>
    <definedName name="MWD_R">[37]MWD!$A$1:$IV$1</definedName>
    <definedName name="N" hidden="1">[1]MensiCosti!$AQ$5:$AQ$5</definedName>
    <definedName name="NA">"NA"</definedName>
    <definedName name="NAME">#REF!</definedName>
    <definedName name="Nav_ps_cred">#REF!</definedName>
    <definedName name="Nb_actions_àcréer">'[23]Feuille Export'!$A$61:$IV$61</definedName>
    <definedName name="Nb_actions_autocontrôle">'[23]Nb titres'!$A$8:$IV$8</definedName>
    <definedName name="Nb_actions_dilué">'[29]Nb titres'!$A$36:$IV$36</definedName>
    <definedName name="Nb_actions_n">'[29]Nb titres'!$A$7:$IV$7</definedName>
    <definedName name="Nb_agences">'[23]Données fin'!$A$156:$IV$156</definedName>
    <definedName name="NBDIV">#REF!</definedName>
    <definedName name="NDIV">#REF!</definedName>
    <definedName name="Net_fee_cred">#REF!</definedName>
    <definedName name="Net_int_cred">#REF!</definedName>
    <definedName name="Net_int_mrg_cred">#REF!</definedName>
    <definedName name="Net_prof_cred">#REF!</definedName>
    <definedName name="NetIntInc">[27]Download!$A$7:$IV$7</definedName>
    <definedName name="NetProf">[27]Download!$A$81:$IV$81</definedName>
    <definedName name="NewCap_AMPB">'[23]Capital and solvency'!$A$74:$IV$74</definedName>
    <definedName name="NewCap_GW">'[23]Capital and solvency'!$A$80:$IV$80</definedName>
    <definedName name="NewCap_IndHldgs">'[23]Capital and solvency'!$A$75:$IV$75</definedName>
    <definedName name="NewCap_Ins">'[23]Capital and solvency'!$A$73:$IV$73</definedName>
    <definedName name="NewCap_Others">'[23]Capital and solvency'!$A$76:$IV$76</definedName>
    <definedName name="NewCap_RWA">'[23]Capital and solvency'!$A$72:$IV$72</definedName>
    <definedName name="NewRange" hidden="1">#N/A</definedName>
    <definedName name="NEWSARROW">#REF!</definedName>
    <definedName name="Newstreet">'[21]Q2 Estimates'!#REF!</definedName>
    <definedName name="NewVa" localSheetId="2" hidden="1">{"Back Page",#N/A,FALSE,"Front and Back"}</definedName>
    <definedName name="NewVa" hidden="1">{"Back Page",#N/A,FALSE,"Front and Back"}</definedName>
    <definedName name="NextButton">"Button 18"</definedName>
    <definedName name="NextReportItem">#REF!</definedName>
    <definedName name="NIANI2000">#REF!</definedName>
    <definedName name="NIANI2001">#REF!</definedName>
    <definedName name="NIANI2002">#REF!</definedName>
    <definedName name="NIANI2003">#REF!</definedName>
    <definedName name="NIANI2004">#REF!</definedName>
    <definedName name="NIANI2005">#REF!</definedName>
    <definedName name="NIANI2006">#REF!</definedName>
    <definedName name="NIANI92">#REF!</definedName>
    <definedName name="NIANI93">#REF!</definedName>
    <definedName name="NIANI94">#REF!</definedName>
    <definedName name="NIANI95">#REF!</definedName>
    <definedName name="NIANI96">#REF!</definedName>
    <definedName name="NIANI97">#REF!</definedName>
    <definedName name="NIANI98">#REF!</definedName>
    <definedName name="NIANI99">#REF!</definedName>
    <definedName name="NIBL2000">#REF!</definedName>
    <definedName name="NIBL2001">#REF!</definedName>
    <definedName name="NIBL2002">#REF!</definedName>
    <definedName name="NIBL2003">#REF!</definedName>
    <definedName name="NIBL2004">#REF!</definedName>
    <definedName name="NIBL2005">#REF!</definedName>
    <definedName name="NIBL2006">#REF!</definedName>
    <definedName name="NIBL2007">#REF!</definedName>
    <definedName name="NIBL2008">#REF!</definedName>
    <definedName name="NIBL2009">#REF!</definedName>
    <definedName name="NIBL2010">#REF!</definedName>
    <definedName name="NIBL2011">#REF!</definedName>
    <definedName name="NIBL2012">#REF!</definedName>
    <definedName name="NIBL92">#REF!</definedName>
    <definedName name="NIBL93">#REF!</definedName>
    <definedName name="NIBL94">#REF!</definedName>
    <definedName name="NIBL95">#REF!</definedName>
    <definedName name="NIBL96">#REF!</definedName>
    <definedName name="NIBL97">#REF!</definedName>
    <definedName name="NIBL98">#REF!</definedName>
    <definedName name="NIBL99">#REF!</definedName>
    <definedName name="NIBONDINV2000">#REF!</definedName>
    <definedName name="NIBONDINV2001">#REF!</definedName>
    <definedName name="NIBONDINV2002">#REF!</definedName>
    <definedName name="NIBONDINV2003">#REF!</definedName>
    <definedName name="NIBONDINV2004">#REF!</definedName>
    <definedName name="NIBONDINV2005">#REF!</definedName>
    <definedName name="NIBONDINV2006">#REF!</definedName>
    <definedName name="NIBONDINV92">#REF!</definedName>
    <definedName name="NIBONDINV93">#REF!</definedName>
    <definedName name="NIBONDINV94">#REF!</definedName>
    <definedName name="NIBONDINV95">#REF!</definedName>
    <definedName name="NIBONDINV96">#REF!</definedName>
    <definedName name="NIBONDINV97">#REF!</definedName>
    <definedName name="NIBONDINV98">#REF!</definedName>
    <definedName name="NIBONDINV99">#REF!</definedName>
    <definedName name="NICAP2000">#REF!</definedName>
    <definedName name="NICAP2001">#REF!</definedName>
    <definedName name="NICAP2002">#REF!</definedName>
    <definedName name="NICAP2003">#REF!</definedName>
    <definedName name="NICAP2004">#REF!</definedName>
    <definedName name="NICAP2005">#REF!</definedName>
    <definedName name="NICAP2006">#REF!</definedName>
    <definedName name="NICAP92">#REF!</definedName>
    <definedName name="NICAP93">#REF!</definedName>
    <definedName name="NICAP94">#REF!</definedName>
    <definedName name="NICAP95">#REF!</definedName>
    <definedName name="NICAP96">#REF!</definedName>
    <definedName name="NICAP97">#REF!</definedName>
    <definedName name="NICAP98">#REF!</definedName>
    <definedName name="NICAP99">#REF!</definedName>
    <definedName name="NIDIVPH2000">#REF!</definedName>
    <definedName name="NIDIVPH2001">#REF!</definedName>
    <definedName name="NIDIVPH2002">#REF!</definedName>
    <definedName name="NIDIVPH2003">#REF!</definedName>
    <definedName name="NIDIVPH2004">#REF!</definedName>
    <definedName name="NIDIVPH2005">#REF!</definedName>
    <definedName name="NIDIVPH2006">#REF!</definedName>
    <definedName name="NIDIVPH92">#REF!</definedName>
    <definedName name="NIDIVPH93">#REF!</definedName>
    <definedName name="NIDIVPH94">#REF!</definedName>
    <definedName name="NIDIVPH95">#REF!</definedName>
    <definedName name="NIDIVPH96">#REF!</definedName>
    <definedName name="NIDIVPH97">#REF!</definedName>
    <definedName name="NIDIVPH98">#REF!</definedName>
    <definedName name="NIDIVPH99">#REF!</definedName>
    <definedName name="NIEA2000">#REF!</definedName>
    <definedName name="NIEA2001">#REF!</definedName>
    <definedName name="NIEA2002">#REF!</definedName>
    <definedName name="NIEA2003">#REF!</definedName>
    <definedName name="NIEA2004">#REF!</definedName>
    <definedName name="NIEA2005">#REF!</definedName>
    <definedName name="NIEA2006">#REF!</definedName>
    <definedName name="NIEA2007">#REF!</definedName>
    <definedName name="NIEA2008">#REF!</definedName>
    <definedName name="NIEA2009">#REF!</definedName>
    <definedName name="NIEA2010">#REF!</definedName>
    <definedName name="NIEA2011">#REF!</definedName>
    <definedName name="NIEA2012">#REF!</definedName>
    <definedName name="NIEA92">#REF!</definedName>
    <definedName name="NIEA93">#REF!</definedName>
    <definedName name="NIEA94">#REF!</definedName>
    <definedName name="NIEA95">#REF!</definedName>
    <definedName name="NIEA96">#REF!</definedName>
    <definedName name="NIEA97">#REF!</definedName>
    <definedName name="NIEA98">#REF!</definedName>
    <definedName name="NIEA99">#REF!</definedName>
    <definedName name="NIEQINV2000">#REF!</definedName>
    <definedName name="NIEQINV2001">#REF!</definedName>
    <definedName name="NIEQINV2002">#REF!</definedName>
    <definedName name="NIEQINV2003">#REF!</definedName>
    <definedName name="NIEQINV2004">#REF!</definedName>
    <definedName name="NIEQINV2005">#REF!</definedName>
    <definedName name="NIEQINV2006">#REF!</definedName>
    <definedName name="NIEQINV92">#REF!</definedName>
    <definedName name="NIEQINV93">#REF!</definedName>
    <definedName name="NIEQINV94">#REF!</definedName>
    <definedName name="NIEQINV95">#REF!</definedName>
    <definedName name="NIEQINV96">#REF!</definedName>
    <definedName name="NIEQINV97">#REF!</definedName>
    <definedName name="NIEQINV98">#REF!</definedName>
    <definedName name="NIEQINV99">#REF!</definedName>
    <definedName name="NII1Q02">#REF!</definedName>
    <definedName name="NII1Q03">#REF!</definedName>
    <definedName name="NII1Q04">#REF!</definedName>
    <definedName name="NII1Q99">#REF!</definedName>
    <definedName name="NII2Q00">#REF!</definedName>
    <definedName name="NII2Q01">#REF!</definedName>
    <definedName name="NII2Q02">#REF!</definedName>
    <definedName name="NII2Q03">#REF!</definedName>
    <definedName name="NII2Q04">#REF!</definedName>
    <definedName name="NII2Q99">#REF!</definedName>
    <definedName name="NII3Q00">#REF!</definedName>
    <definedName name="NII3Q01">#REF!</definedName>
    <definedName name="NII3Q02">#REF!</definedName>
    <definedName name="NII3Q03">#REF!</definedName>
    <definedName name="NII3Q04">#REF!</definedName>
    <definedName name="NII3Q99">#REF!</definedName>
    <definedName name="NII4Q00">#REF!</definedName>
    <definedName name="NII4Q01">#REF!</definedName>
    <definedName name="NII4Q02">#REF!</definedName>
    <definedName name="NII4Q03">#REF!</definedName>
    <definedName name="NII4Q04">#REF!</definedName>
    <definedName name="NII4Q99">#REF!</definedName>
    <definedName name="NIIE2000">#REF!</definedName>
    <definedName name="NIIE2001">#REF!</definedName>
    <definedName name="NIIE2002">#REF!</definedName>
    <definedName name="NIIE2003">#REF!</definedName>
    <definedName name="NIIE2004">#REF!</definedName>
    <definedName name="NIIE2005">#REF!</definedName>
    <definedName name="NIIE2006">#REF!</definedName>
    <definedName name="NIIE92">#REF!</definedName>
    <definedName name="NIIE93">#REF!</definedName>
    <definedName name="NIIE94">#REF!</definedName>
    <definedName name="NIIE95">#REF!</definedName>
    <definedName name="NIIE96">#REF!</definedName>
    <definedName name="NIIE97">#REF!</definedName>
    <definedName name="NIIE98">#REF!</definedName>
    <definedName name="NIIE99">#REF!</definedName>
    <definedName name="NIINV2000">#REF!</definedName>
    <definedName name="NIINV2001">#REF!</definedName>
    <definedName name="NIINV2002">#REF!</definedName>
    <definedName name="NIINV2003">#REF!</definedName>
    <definedName name="NIINV2004">#REF!</definedName>
    <definedName name="NIINV2005">#REF!</definedName>
    <definedName name="NIINV2006">#REF!</definedName>
    <definedName name="NIINV92">#REF!</definedName>
    <definedName name="NIINV93">#REF!</definedName>
    <definedName name="NIINV94">#REF!</definedName>
    <definedName name="NIINV95">#REF!</definedName>
    <definedName name="NIINV96">#REF!</definedName>
    <definedName name="NIINV97">#REF!</definedName>
    <definedName name="NIINV98">#REF!</definedName>
    <definedName name="NIINV99">#REF!</definedName>
    <definedName name="NIMEQUITY2000">#REF!</definedName>
    <definedName name="NIMEQUITY2001">#REF!</definedName>
    <definedName name="NIMEQUITY2002">#REF!</definedName>
    <definedName name="NIMEQUITY2003">#REF!</definedName>
    <definedName name="NIMEQUITY2004">#REF!</definedName>
    <definedName name="NIMEQUITY2005">#REF!</definedName>
    <definedName name="NIMEQUITY2006">#REF!</definedName>
    <definedName name="NIMEQUITY92">#REF!</definedName>
    <definedName name="NIMEQUITY93">#REF!</definedName>
    <definedName name="NIMEQUITY94">#REF!</definedName>
    <definedName name="NIMEQUITY95">#REF!</definedName>
    <definedName name="NIMEQUITY96">#REF!</definedName>
    <definedName name="NIMEQUITY97">#REF!</definedName>
    <definedName name="NIMEQUITY98">#REF!</definedName>
    <definedName name="NIMEQUITY99">#REF!</definedName>
    <definedName name="NINCI2000">#REF!</definedName>
    <definedName name="NINCI2001">#REF!</definedName>
    <definedName name="NINCI2002">#REF!</definedName>
    <definedName name="NINCI2003">#REF!</definedName>
    <definedName name="NINCI2004">#REF!</definedName>
    <definedName name="NINCI2005">#REF!</definedName>
    <definedName name="NINCI2006">#REF!</definedName>
    <definedName name="NINCI92">#REF!</definedName>
    <definedName name="NINCI93">#REF!</definedName>
    <definedName name="NINCI94">#REF!</definedName>
    <definedName name="NINCI95">#REF!</definedName>
    <definedName name="NINCI96">#REF!</definedName>
    <definedName name="NINCI97">#REF!</definedName>
    <definedName name="NINCI98">#REF!</definedName>
    <definedName name="NINCI99">#REF!</definedName>
    <definedName name="NINPE2000">#REF!</definedName>
    <definedName name="NINPE2001">#REF!</definedName>
    <definedName name="NINPE2002">#REF!</definedName>
    <definedName name="NINPE2003">#REF!</definedName>
    <definedName name="NINPE2004">#REF!</definedName>
    <definedName name="NINPE2005">#REF!</definedName>
    <definedName name="NINPE2006">#REF!</definedName>
    <definedName name="NINPE92">#REF!</definedName>
    <definedName name="NINPE93">#REF!</definedName>
    <definedName name="NINPE94">#REF!</definedName>
    <definedName name="NINPE95">#REF!</definedName>
    <definedName name="NINPE96">#REF!</definedName>
    <definedName name="NINPE97">#REF!</definedName>
    <definedName name="NINPE98">#REF!</definedName>
    <definedName name="NINPE99">#REF!</definedName>
    <definedName name="NINPW2000">#REF!</definedName>
    <definedName name="NINPW2001">#REF!</definedName>
    <definedName name="NINPW2002">#REF!</definedName>
    <definedName name="NINPW2003">#REF!</definedName>
    <definedName name="NINPW2004">#REF!</definedName>
    <definedName name="NINPW2005">#REF!</definedName>
    <definedName name="NINPW2006">#REF!</definedName>
    <definedName name="NINPW92">#REF!</definedName>
    <definedName name="NINPW93">#REF!</definedName>
    <definedName name="NINPW94">#REF!</definedName>
    <definedName name="NINPW95">#REF!</definedName>
    <definedName name="NINPW96">#REF!</definedName>
    <definedName name="NINPW97">#REF!</definedName>
    <definedName name="NINPW98">#REF!</definedName>
    <definedName name="NINPW99">#REF!</definedName>
    <definedName name="NIOINV2000">#REF!</definedName>
    <definedName name="NIOINV2001">#REF!</definedName>
    <definedName name="NIOINV2002">#REF!</definedName>
    <definedName name="NIOINV2003">#REF!</definedName>
    <definedName name="NIOINV2004">#REF!</definedName>
    <definedName name="NIOINV2005">#REF!</definedName>
    <definedName name="NIOINV2006">#REF!</definedName>
    <definedName name="NIOINV92">#REF!</definedName>
    <definedName name="NIOINV93">#REF!</definedName>
    <definedName name="NIOINV94">#REF!</definedName>
    <definedName name="NIOINV95">#REF!</definedName>
    <definedName name="NIOINV96">#REF!</definedName>
    <definedName name="NIOINV97">#REF!</definedName>
    <definedName name="NIOINV98">#REF!</definedName>
    <definedName name="NIOINV99">#REF!</definedName>
    <definedName name="NIPBT2000">#REF!</definedName>
    <definedName name="NIPBT2001">#REF!</definedName>
    <definedName name="NIPBT2002">#REF!</definedName>
    <definedName name="NIPBT2003">#REF!</definedName>
    <definedName name="NIPBT2004">#REF!</definedName>
    <definedName name="NIPBT2005">#REF!</definedName>
    <definedName name="NIPBT2006">#REF!</definedName>
    <definedName name="NIPBT92">#REF!</definedName>
    <definedName name="NIPBT93">#REF!</definedName>
    <definedName name="NIPBT94">#REF!</definedName>
    <definedName name="NIPBT95">#REF!</definedName>
    <definedName name="NIPBT96">#REF!</definedName>
    <definedName name="NIPBT97">#REF!</definedName>
    <definedName name="NIPBT98">#REF!</definedName>
    <definedName name="NIPBT99">#REF!</definedName>
    <definedName name="NIREINV2000">#REF!</definedName>
    <definedName name="NIREINV2001">#REF!</definedName>
    <definedName name="NIREINV2002">#REF!</definedName>
    <definedName name="NIREINV2003">#REF!</definedName>
    <definedName name="NIREINV2004">#REF!</definedName>
    <definedName name="NIREINV2005">#REF!</definedName>
    <definedName name="NIREINV2006">#REF!</definedName>
    <definedName name="NIREINV92">#REF!</definedName>
    <definedName name="NIREINV93">#REF!</definedName>
    <definedName name="NIREINV94">#REF!</definedName>
    <definedName name="NIREINV95">#REF!</definedName>
    <definedName name="NIREINV96">#REF!</definedName>
    <definedName name="NIREINV97">#REF!</definedName>
    <definedName name="NIREINV98">#REF!</definedName>
    <definedName name="NIREINV99">#REF!</definedName>
    <definedName name="NISEQUITY2000">#REF!</definedName>
    <definedName name="NISEQUITY2001">#REF!</definedName>
    <definedName name="NISEQUITY2002">#REF!</definedName>
    <definedName name="NISEQUITY2003">#REF!</definedName>
    <definedName name="NISEQUITY2004">#REF!</definedName>
    <definedName name="NISEQUITY2005">#REF!</definedName>
    <definedName name="NISEQUITY2006">#REF!</definedName>
    <definedName name="NISEQUITY92">#REF!</definedName>
    <definedName name="NISEQUITY93">#REF!</definedName>
    <definedName name="NISEQUITY94">#REF!</definedName>
    <definedName name="NISEQUITY95">#REF!</definedName>
    <definedName name="NISEQUITY96">#REF!</definedName>
    <definedName name="NISEQUITY97">#REF!</definedName>
    <definedName name="NISEQUITY98">#REF!</definedName>
    <definedName name="NISEQUITY99">#REF!</definedName>
    <definedName name="NITA2000">#REF!</definedName>
    <definedName name="NITA2001">#REF!</definedName>
    <definedName name="NITA2002">#REF!</definedName>
    <definedName name="NITA2003">#REF!</definedName>
    <definedName name="NITA2004">#REF!</definedName>
    <definedName name="NITA2005">#REF!</definedName>
    <definedName name="NITA2006">#REF!</definedName>
    <definedName name="NITA92">#REF!</definedName>
    <definedName name="NITA93">#REF!</definedName>
    <definedName name="NITA94">#REF!</definedName>
    <definedName name="NITA95">#REF!</definedName>
    <definedName name="NITA96">#REF!</definedName>
    <definedName name="NITA97">#REF!</definedName>
    <definedName name="NITA98">#REF!</definedName>
    <definedName name="NITA99">#REF!</definedName>
    <definedName name="NITR2000">#REF!</definedName>
    <definedName name="NITR2001">#REF!</definedName>
    <definedName name="NITR2002">#REF!</definedName>
    <definedName name="NITR2003">#REF!</definedName>
    <definedName name="NITR2004">#REF!</definedName>
    <definedName name="NITR2005">#REF!</definedName>
    <definedName name="NITR2006">#REF!</definedName>
    <definedName name="NITR92">#REF!</definedName>
    <definedName name="NITR93">#REF!</definedName>
    <definedName name="NITR94">#REF!</definedName>
    <definedName name="NITR95">#REF!</definedName>
    <definedName name="NITR96">#REF!</definedName>
    <definedName name="NITR97">#REF!</definedName>
    <definedName name="NITR98">#REF!</definedName>
    <definedName name="NITR99">#REF!</definedName>
    <definedName name="NLI">#REF!</definedName>
    <definedName name="NLIANI2000">#REF!</definedName>
    <definedName name="NLIANI2001">#REF!</definedName>
    <definedName name="NLIANI2002">#REF!</definedName>
    <definedName name="NLIANI2003">#REF!</definedName>
    <definedName name="NLIANI2004">#REF!</definedName>
    <definedName name="NLIANI2005">#REF!</definedName>
    <definedName name="NLIANI2006">#REF!</definedName>
    <definedName name="NLIANI92">#REF!</definedName>
    <definedName name="NLIANI93">#REF!</definedName>
    <definedName name="NLIANI94">#REF!</definedName>
    <definedName name="NLIANI95">#REF!</definedName>
    <definedName name="NLIANI96">#REF!</definedName>
    <definedName name="NLIANI97">#REF!</definedName>
    <definedName name="NLIANI98">#REF!</definedName>
    <definedName name="NLIANI99">#REF!</definedName>
    <definedName name="NLIBONDIN2000">#REF!</definedName>
    <definedName name="NLIBONDIN2001">#REF!</definedName>
    <definedName name="NLIBONDIN2002">#REF!</definedName>
    <definedName name="NLIBONDIN2003">#REF!</definedName>
    <definedName name="NLIBONDIN2004">#REF!</definedName>
    <definedName name="NLIBONDIN2005">#REF!</definedName>
    <definedName name="NLIBONDIN2006">#REF!</definedName>
    <definedName name="NLIBONDIN92">#REF!</definedName>
    <definedName name="NLIBONDIN93">#REF!</definedName>
    <definedName name="NLIBONDIN94">#REF!</definedName>
    <definedName name="NLIBONDIN95">#REF!</definedName>
    <definedName name="NLIBONDIN96">#REF!</definedName>
    <definedName name="NLIBONDIN97">#REF!</definedName>
    <definedName name="NLIBONDIN98">#REF!</definedName>
    <definedName name="NLIBONDIN99">#REF!</definedName>
    <definedName name="NLICAP2000">#REF!</definedName>
    <definedName name="NLICAP2001">#REF!</definedName>
    <definedName name="NLICAP2002">#REF!</definedName>
    <definedName name="NLICAP2003">#REF!</definedName>
    <definedName name="NLICAP2004">#REF!</definedName>
    <definedName name="NLICAP2005">#REF!</definedName>
    <definedName name="NLICAP2006">#REF!</definedName>
    <definedName name="NLICAP92">#REF!</definedName>
    <definedName name="NLICAP93">#REF!</definedName>
    <definedName name="NLICAP94">#REF!</definedName>
    <definedName name="NLICAP95">#REF!</definedName>
    <definedName name="NLICAP96">#REF!</definedName>
    <definedName name="NLICAP97">#REF!</definedName>
    <definedName name="NLICAP98">#REF!</definedName>
    <definedName name="NLICAP99">#REF!</definedName>
    <definedName name="NLICI2000">#REF!</definedName>
    <definedName name="NLICI2001">#REF!</definedName>
    <definedName name="NLICI2002">#REF!</definedName>
    <definedName name="NLICI2003">#REF!</definedName>
    <definedName name="NLICI2004">#REF!</definedName>
    <definedName name="NLICI2005">#REF!</definedName>
    <definedName name="NLICI2006">#REF!</definedName>
    <definedName name="NLICI92">#REF!</definedName>
    <definedName name="NLICI93">#REF!</definedName>
    <definedName name="NLICI94">#REF!</definedName>
    <definedName name="NLICI95">#REF!</definedName>
    <definedName name="NLICI96">#REF!</definedName>
    <definedName name="NLICI97">#REF!</definedName>
    <definedName name="NLICI98">#REF!</definedName>
    <definedName name="NLICI99">#REF!</definedName>
    <definedName name="NLIEQINV2000">#REF!</definedName>
    <definedName name="NLIEQINV2001">#REF!</definedName>
    <definedName name="NLIEQINV2002">#REF!</definedName>
    <definedName name="NLIEQINV2003">#REF!</definedName>
    <definedName name="NLIEQINV2004">#REF!</definedName>
    <definedName name="NLIEQINV2005">#REF!</definedName>
    <definedName name="NLIEQINV2006">#REF!</definedName>
    <definedName name="NLIEQINV92">#REF!</definedName>
    <definedName name="NLIEQINV93">#REF!</definedName>
    <definedName name="NLIEQINV94">#REF!</definedName>
    <definedName name="NLIEQINV95">#REF!</definedName>
    <definedName name="NLIEQINV96">#REF!</definedName>
    <definedName name="NLIEQINV97">#REF!</definedName>
    <definedName name="NLIEQINV98">#REF!</definedName>
    <definedName name="NLIEQINV99">#REF!</definedName>
    <definedName name="NLIGPW2000">#REF!</definedName>
    <definedName name="NLIGPW2001">#REF!</definedName>
    <definedName name="NLIGPW2002">#REF!</definedName>
    <definedName name="NLIGPW2003">#REF!</definedName>
    <definedName name="NLIGPW2004">#REF!</definedName>
    <definedName name="NLIGPW2005">#REF!</definedName>
    <definedName name="NLIGPW2006">#REF!</definedName>
    <definedName name="NLIGPW92">#REF!</definedName>
    <definedName name="NLIGPW93">#REF!</definedName>
    <definedName name="NLIGPW94">#REF!</definedName>
    <definedName name="NLIGPW95">#REF!</definedName>
    <definedName name="NLIGPW96">#REF!</definedName>
    <definedName name="NLIGPW97">#REF!</definedName>
    <definedName name="NLIGPW98">#REF!</definedName>
    <definedName name="NLIGPW99">#REF!</definedName>
    <definedName name="NLIINV2000">#REF!</definedName>
    <definedName name="NLIINV2001">#REF!</definedName>
    <definedName name="NLIINV2002">#REF!</definedName>
    <definedName name="NLIINV2003">#REF!</definedName>
    <definedName name="NLIINV2004">#REF!</definedName>
    <definedName name="NLIINV2005">#REF!</definedName>
    <definedName name="NLIINV2006">#REF!</definedName>
    <definedName name="NLIINV92">#REF!</definedName>
    <definedName name="NLIINV93">#REF!</definedName>
    <definedName name="NLIINV94">#REF!</definedName>
    <definedName name="NLIINV95">#REF!</definedName>
    <definedName name="NLIINV96">#REF!</definedName>
    <definedName name="NLIINV97">#REF!</definedName>
    <definedName name="NLIINV98">#REF!</definedName>
    <definedName name="NLIINV99">#REF!</definedName>
    <definedName name="NLIMEQUIT2000">#REF!</definedName>
    <definedName name="NLIMEQUIT2001">#REF!</definedName>
    <definedName name="NLIMEQUIT2002">#REF!</definedName>
    <definedName name="NLIMEQUIT2003">#REF!</definedName>
    <definedName name="NLIMEQUIT2004">#REF!</definedName>
    <definedName name="NLIMEQUIT2005">#REF!</definedName>
    <definedName name="NLIMEQUIT2006">#REF!</definedName>
    <definedName name="NLIMEQUIT92">#REF!</definedName>
    <definedName name="NLIMEQUIT93">#REF!</definedName>
    <definedName name="NLIMEQUIT94">#REF!</definedName>
    <definedName name="NLIMEQUIT95">#REF!</definedName>
    <definedName name="NLIMEQUIT96">#REF!</definedName>
    <definedName name="NLIMEQUIT97">#REF!</definedName>
    <definedName name="NLIMEQUIT98">#REF!</definedName>
    <definedName name="NLIMEQUIT99">#REF!</definedName>
    <definedName name="NLINE2000">#REF!</definedName>
    <definedName name="NLINE2001">#REF!</definedName>
    <definedName name="NLINE2002">#REF!</definedName>
    <definedName name="NLINE2003">#REF!</definedName>
    <definedName name="NLINE2004">#REF!</definedName>
    <definedName name="NLINE2005">#REF!</definedName>
    <definedName name="NLINE2006">#REF!</definedName>
    <definedName name="NLINE92">#REF!</definedName>
    <definedName name="NLINE93">#REF!</definedName>
    <definedName name="NLINE94">#REF!</definedName>
    <definedName name="NLINE95">#REF!</definedName>
    <definedName name="NLINE96">#REF!</definedName>
    <definedName name="NLINE97">#REF!</definedName>
    <definedName name="NLINE98">#REF!</definedName>
    <definedName name="NLINE99">#REF!</definedName>
    <definedName name="NLINPE2000">#REF!</definedName>
    <definedName name="NLINPE2001">#REF!</definedName>
    <definedName name="NLINPE2002">#REF!</definedName>
    <definedName name="NLINPE2003">#REF!</definedName>
    <definedName name="NLINPE2004">#REF!</definedName>
    <definedName name="NLINPE2005">#REF!</definedName>
    <definedName name="NLINPE2006">#REF!</definedName>
    <definedName name="NLINPE92">#REF!</definedName>
    <definedName name="NLINPE93">#REF!</definedName>
    <definedName name="NLINPE94">#REF!</definedName>
    <definedName name="NLINPE95">#REF!</definedName>
    <definedName name="NLINPE96">#REF!</definedName>
    <definedName name="NLINPE97">#REF!</definedName>
    <definedName name="NLINPE98">#REF!</definedName>
    <definedName name="NLINPE99">#REF!</definedName>
    <definedName name="NLINPW2000">#REF!</definedName>
    <definedName name="NLINPW2001">#REF!</definedName>
    <definedName name="NLINPW2002">#REF!</definedName>
    <definedName name="NLINPW2003">#REF!</definedName>
    <definedName name="NLINPW2004">#REF!</definedName>
    <definedName name="NLINPW2005">#REF!</definedName>
    <definedName name="NLINPW2006">#REF!</definedName>
    <definedName name="NLINPW92">#REF!</definedName>
    <definedName name="NLINPW93">#REF!</definedName>
    <definedName name="NLINPW94">#REF!</definedName>
    <definedName name="NLINPW95">#REF!</definedName>
    <definedName name="NLINPW96">#REF!</definedName>
    <definedName name="NLINPW97">#REF!</definedName>
    <definedName name="NLINPW98">#REF!</definedName>
    <definedName name="NLINPW99">#REF!</definedName>
    <definedName name="NLIOINV2000">#REF!</definedName>
    <definedName name="NLIOINV2001">#REF!</definedName>
    <definedName name="NLIOINV2002">#REF!</definedName>
    <definedName name="NLIOINV2003">#REF!</definedName>
    <definedName name="NLIOINV2004">#REF!</definedName>
    <definedName name="NLIOINV2005">#REF!</definedName>
    <definedName name="NLIOINV2006">#REF!</definedName>
    <definedName name="NLIOINV92">#REF!</definedName>
    <definedName name="NLIOINV93">#REF!</definedName>
    <definedName name="NLIOINV94">#REF!</definedName>
    <definedName name="NLIOINV95">#REF!</definedName>
    <definedName name="NLIOINV96">#REF!</definedName>
    <definedName name="NLIOINV97">#REF!</definedName>
    <definedName name="NLIOINV98">#REF!</definedName>
    <definedName name="NLIOINV99">#REF!</definedName>
    <definedName name="NLIPBT2000">#REF!</definedName>
    <definedName name="NLIPBT2001">#REF!</definedName>
    <definedName name="NLIPBT2002">#REF!</definedName>
    <definedName name="NLIPBT2003">#REF!</definedName>
    <definedName name="NLIPBT2004">#REF!</definedName>
    <definedName name="NLIPBT2005">#REF!</definedName>
    <definedName name="NLIPBT2006">#REF!</definedName>
    <definedName name="NLIPBT92">#REF!</definedName>
    <definedName name="NLIPBT93">#REF!</definedName>
    <definedName name="NLIPBT94">#REF!</definedName>
    <definedName name="NLIPBT95">#REF!</definedName>
    <definedName name="NLIPBT96">#REF!</definedName>
    <definedName name="NLIPBT97">#REF!</definedName>
    <definedName name="NLIPBT98">#REF!</definedName>
    <definedName name="NLIPBT99">#REF!</definedName>
    <definedName name="NLIREINV2000">#REF!</definedName>
    <definedName name="NLIREINV2001">#REF!</definedName>
    <definedName name="NLIREINV2002">#REF!</definedName>
    <definedName name="NLIREINV2003">#REF!</definedName>
    <definedName name="NLIREINV2004">#REF!</definedName>
    <definedName name="NLIREINV2005">#REF!</definedName>
    <definedName name="NLIREINV2006">#REF!</definedName>
    <definedName name="NLIREINV92">#REF!</definedName>
    <definedName name="NLIREINV93">#REF!</definedName>
    <definedName name="NLIREINV94">#REF!</definedName>
    <definedName name="NLIREINV95">#REF!</definedName>
    <definedName name="NLIREINV96">#REF!</definedName>
    <definedName name="NLIREINV97">#REF!</definedName>
    <definedName name="NLIREINV98">#REF!</definedName>
    <definedName name="NLIREINV99">#REF!</definedName>
    <definedName name="NLISEQUIT2000">#REF!</definedName>
    <definedName name="NLISEQUIT2001">#REF!</definedName>
    <definedName name="NLISEQUIT2002">#REF!</definedName>
    <definedName name="NLISEQUIT2003">#REF!</definedName>
    <definedName name="NLISEQUIT2004">#REF!</definedName>
    <definedName name="NLISEQUIT2005">#REF!</definedName>
    <definedName name="NLISEQUIT2006">#REF!</definedName>
    <definedName name="NLISEQUIT92">#REF!</definedName>
    <definedName name="NLISEQUIT93">#REF!</definedName>
    <definedName name="NLISEQUIT94">#REF!</definedName>
    <definedName name="NLISEQUIT95">#REF!</definedName>
    <definedName name="NLISEQUIT96">#REF!</definedName>
    <definedName name="NLISEQUIT97">#REF!</definedName>
    <definedName name="NLISEQUIT98">#REF!</definedName>
    <definedName name="NLISEQUIT99">#REF!</definedName>
    <definedName name="NLITA2000">#REF!</definedName>
    <definedName name="NLITA2001">#REF!</definedName>
    <definedName name="NLITA2002">#REF!</definedName>
    <definedName name="NLITA2003">#REF!</definedName>
    <definedName name="NLITA2004">#REF!</definedName>
    <definedName name="NLITA2005">#REF!</definedName>
    <definedName name="NLITA2006">#REF!</definedName>
    <definedName name="NLITA92">#REF!</definedName>
    <definedName name="NLITA93">#REF!</definedName>
    <definedName name="NLITA94">#REF!</definedName>
    <definedName name="NLITA95">#REF!</definedName>
    <definedName name="NLITA96">#REF!</definedName>
    <definedName name="NLITA97">#REF!</definedName>
    <definedName name="NLITA98">#REF!</definedName>
    <definedName name="NLITA99">#REF!</definedName>
    <definedName name="NLITR2000">#REF!</definedName>
    <definedName name="NLITR2001">#REF!</definedName>
    <definedName name="NLITR2002">#REF!</definedName>
    <definedName name="NLITR2003">#REF!</definedName>
    <definedName name="NLITR2004">#REF!</definedName>
    <definedName name="NLITR2005">#REF!</definedName>
    <definedName name="NLITR2006">#REF!</definedName>
    <definedName name="NLITR92">#REF!</definedName>
    <definedName name="NLITR93">#REF!</definedName>
    <definedName name="NLITR94">#REF!</definedName>
    <definedName name="NLITR95">#REF!</definedName>
    <definedName name="NLITR96">#REF!</definedName>
    <definedName name="NLITR97">#REF!</definedName>
    <definedName name="NLITR98">#REF!</definedName>
    <definedName name="NLITR99">#REF!</definedName>
    <definedName name="NLIUR2000">#REF!</definedName>
    <definedName name="NLIUR2001">#REF!</definedName>
    <definedName name="NLIUR2002">#REF!</definedName>
    <definedName name="NLIUR2003">#REF!</definedName>
    <definedName name="NLIUR2004">#REF!</definedName>
    <definedName name="NLIUR2005">#REF!</definedName>
    <definedName name="NLIUR2006">#REF!</definedName>
    <definedName name="NLIUR92">#REF!</definedName>
    <definedName name="NLIUR93">#REF!</definedName>
    <definedName name="NLIUR94">#REF!</definedName>
    <definedName name="NLIUR95">#REF!</definedName>
    <definedName name="NLIUR96">#REF!</definedName>
    <definedName name="NLIUR97">#REF!</definedName>
    <definedName name="NLIUR98">#REF!</definedName>
    <definedName name="NLIUR99">#REF!</definedName>
    <definedName name="NLOANS1Q00">#REF!</definedName>
    <definedName name="NLOANS1Q01">#REF!</definedName>
    <definedName name="NLOANS1Q02">#REF!</definedName>
    <definedName name="NLOANS1Q03">#REF!</definedName>
    <definedName name="NLOANS1Q04">#REF!</definedName>
    <definedName name="NLOANS1Q99">#REF!</definedName>
    <definedName name="NLOANS2000">#REF!</definedName>
    <definedName name="NLOANS2001">#REF!</definedName>
    <definedName name="NLOANS2002">#REF!</definedName>
    <definedName name="NLOANS2003">#REF!</definedName>
    <definedName name="NLOANS2004">#REF!</definedName>
    <definedName name="NLOANS2005">#REF!</definedName>
    <definedName name="NLOANS2006">#REF!</definedName>
    <definedName name="NLOANS2007">#REF!</definedName>
    <definedName name="NLOANS2008">#REF!</definedName>
    <definedName name="NLOANS2009">#REF!</definedName>
    <definedName name="NLOANS2010">#REF!</definedName>
    <definedName name="NLOANS2011">#REF!</definedName>
    <definedName name="NLOANS2012">#REF!</definedName>
    <definedName name="NLOANS2Q00">#REF!</definedName>
    <definedName name="NLOANS2Q01">#REF!</definedName>
    <definedName name="NLOANS2Q02">#REF!</definedName>
    <definedName name="NLOANS2Q03">#REF!</definedName>
    <definedName name="NLOANS2Q04">#REF!</definedName>
    <definedName name="NLOANS2Q99">#REF!</definedName>
    <definedName name="NLOANS3Q00">#REF!</definedName>
    <definedName name="NLOANS3Q01">#REF!</definedName>
    <definedName name="NLOANS3Q02">#REF!</definedName>
    <definedName name="NLOANS3Q03">#REF!</definedName>
    <definedName name="NLOANS3Q04">#REF!</definedName>
    <definedName name="NLOANS3Q99">#REF!</definedName>
    <definedName name="NLOANS4Q00">#REF!</definedName>
    <definedName name="NLOANS4Q01">#REF!</definedName>
    <definedName name="NLOANS4Q02">#REF!</definedName>
    <definedName name="NLOANS4Q03">#REF!</definedName>
    <definedName name="NLOANS4Q04">#REF!</definedName>
    <definedName name="NLOANS4Q99">#REF!</definedName>
    <definedName name="NLOANS92">#REF!</definedName>
    <definedName name="NLOANS93">#REF!</definedName>
    <definedName name="NLOANS94">#REF!</definedName>
    <definedName name="NLOANS95">#REF!</definedName>
    <definedName name="NLOANS96">#REF!</definedName>
    <definedName name="NLOANS97">#REF!</definedName>
    <definedName name="NLOANS98">#REF!</definedName>
    <definedName name="NLOANS99">#REF!</definedName>
    <definedName name="NLP1Q99">#REF!</definedName>
    <definedName name="NM" hidden="1">'[1]Tav.22 Rischio di Credito'!$AK$7:$AK$29</definedName>
    <definedName name="No._of_shares__year_begin">#REF!</definedName>
    <definedName name="No_shares_cred">#REF!</definedName>
    <definedName name="NOECD2000">#REF!</definedName>
    <definedName name="NOECD2001">#REF!</definedName>
    <definedName name="NOECD2002">#REF!</definedName>
    <definedName name="NOECD2003">#REF!</definedName>
    <definedName name="NOECD2004">#REF!</definedName>
    <definedName name="NOECD2005">#REF!</definedName>
    <definedName name="NOECD2006">#REF!</definedName>
    <definedName name="NOECD2007">#REF!</definedName>
    <definedName name="NOECD2008">#REF!</definedName>
    <definedName name="NOECD2009">#REF!</definedName>
    <definedName name="NOECD2010">#REF!</definedName>
    <definedName name="NOECD2011">#REF!</definedName>
    <definedName name="NOECD2012">#REF!</definedName>
    <definedName name="NOECD92">#REF!</definedName>
    <definedName name="NOECD93">#REF!</definedName>
    <definedName name="NOECD94">#REF!</definedName>
    <definedName name="NOECD95">#REF!</definedName>
    <definedName name="NOECD96">#REF!</definedName>
    <definedName name="NOECD97">#REF!</definedName>
    <definedName name="NOECD98">#REF!</definedName>
    <definedName name="NOECD99">#REF!</definedName>
    <definedName name="Nomura">'[21]Q2 Estimates'!#REF!</definedName>
    <definedName name="NonCurrConvDebt">[22]Download!$A$139:$IV$139</definedName>
    <definedName name="NonCurrDebt">[22]Download!$A$138:$IV$138</definedName>
    <definedName name="NonCurrLiab">[22]Download!$A$143:$IV$143</definedName>
    <definedName name="NonCurrProvisions">[22]Download!$A$140:$IV$140</definedName>
    <definedName name="NonCurrTradeCredit">[22]Download!$A$137:$IV$137</definedName>
    <definedName name="NonIntInc">[27]Download!$A$34:$IV$34</definedName>
    <definedName name="NonRecurrExp">[27]Download!$A$51:$IV$51</definedName>
    <definedName name="NonRecurrGains">[27]Download!$A$32:$IV$32</definedName>
    <definedName name="NOOE2000">#REF!</definedName>
    <definedName name="NOOE2001">#REF!</definedName>
    <definedName name="NOOE2002">#REF!</definedName>
    <definedName name="NOOE2003">#REF!</definedName>
    <definedName name="NOOE2004">#REF!</definedName>
    <definedName name="NOOE2005">#REF!</definedName>
    <definedName name="NOOE2006">#REF!</definedName>
    <definedName name="NOOE92">#REF!</definedName>
    <definedName name="NOOE93">#REF!</definedName>
    <definedName name="NOOE94">#REF!</definedName>
    <definedName name="NOOE95">#REF!</definedName>
    <definedName name="NOOE96">#REF!</definedName>
    <definedName name="NOOE97">#REF!</definedName>
    <definedName name="NOOE98">#REF!</definedName>
    <definedName name="NOOE99">#REF!</definedName>
    <definedName name="Note_4__Net_Fee_and_Commission_Income">#REF!</definedName>
    <definedName name="Note_6__Other_Income">#REF!</definedName>
    <definedName name="Note11">#REF!</definedName>
    <definedName name="Note2">#REF!</definedName>
    <definedName name="Note3">#REF!</definedName>
    <definedName name="Note4">#REF!</definedName>
    <definedName name="Note5">#REF!</definedName>
    <definedName name="Note6">#REF!</definedName>
    <definedName name="Note7">#REF!</definedName>
    <definedName name="Note8">#REF!</definedName>
    <definedName name="Note9">#REF!</definedName>
    <definedName name="nothing">[0]!nothing</definedName>
    <definedName name="NPATFX">[22]Download!$A$164:$IV$164</definedName>
    <definedName name="NPATxSGARA">[22]Download!$A$168:$IV$168</definedName>
    <definedName name="NPL1Q00">#REF!</definedName>
    <definedName name="NPL1Q01">#REF!</definedName>
    <definedName name="NPL1Q02">#REF!</definedName>
    <definedName name="NPL1Q03">#REF!</definedName>
    <definedName name="NPL1Q04">#REF!</definedName>
    <definedName name="NPL2Q00">#REF!</definedName>
    <definedName name="NPL2Q01">#REF!</definedName>
    <definedName name="NPL2Q02">#REF!</definedName>
    <definedName name="NPL2Q03">#REF!</definedName>
    <definedName name="NPL2Q04">#REF!</definedName>
    <definedName name="NPL2Q99">#REF!</definedName>
    <definedName name="NPL3Q00">#REF!</definedName>
    <definedName name="NPL3Q01">#REF!</definedName>
    <definedName name="NPL3Q02">#REF!</definedName>
    <definedName name="NPL3Q03">#REF!</definedName>
    <definedName name="NPL3Q04">#REF!</definedName>
    <definedName name="NPL3Q99">#REF!</definedName>
    <definedName name="NPL4Q00">#REF!</definedName>
    <definedName name="NPL4Q01">#REF!</definedName>
    <definedName name="NPL4Q02">#REF!</definedName>
    <definedName name="NPL4Q03">#REF!</definedName>
    <definedName name="NPL4Q04">#REF!</definedName>
    <definedName name="NPL4Q99">#REF!</definedName>
    <definedName name="NPV">[28]Download!#REF!</definedName>
    <definedName name="NPVDisc">[28]Download!#REF!</definedName>
    <definedName name="NRKcap">#REF!</definedName>
    <definedName name="NROE2000">#REF!</definedName>
    <definedName name="NROE2001">#REF!</definedName>
    <definedName name="NROE2002">#REF!</definedName>
    <definedName name="NROE2003">#REF!</definedName>
    <definedName name="NROE2004">#REF!</definedName>
    <definedName name="NROE2005">#REF!</definedName>
    <definedName name="NROE2006">#REF!</definedName>
    <definedName name="NROE2007">#REF!</definedName>
    <definedName name="NROE2008">#REF!</definedName>
    <definedName name="NROE2009">#REF!</definedName>
    <definedName name="NROE2010">#REF!</definedName>
    <definedName name="NROE2011">#REF!</definedName>
    <definedName name="NROE2012">#REF!</definedName>
    <definedName name="NROE92">#REF!</definedName>
    <definedName name="NROE93">#REF!</definedName>
    <definedName name="NROE94">#REF!</definedName>
    <definedName name="NROE95">#REF!</definedName>
    <definedName name="NROE96">#REF!</definedName>
    <definedName name="NROE97">#REF!</definedName>
    <definedName name="NROE98">#REF!</definedName>
    <definedName name="NROE99">#REF!</definedName>
    <definedName name="NWECOE">#REF!</definedName>
    <definedName name="NWEG">#REF!</definedName>
    <definedName name="NWENAV">#REF!</definedName>
    <definedName name="NWERONAV">#REF!</definedName>
    <definedName name="O" hidden="1">[1]MensiCosti!$AH$6:$AH$6</definedName>
    <definedName name="Obligations">#REF!</definedName>
    <definedName name="OBSA2000">#REF!</definedName>
    <definedName name="OBSA2001">#REF!</definedName>
    <definedName name="OBSA2002">#REF!</definedName>
    <definedName name="OBSA2003">#REF!</definedName>
    <definedName name="OBSA2004">#REF!</definedName>
    <definedName name="OBSA2005">#REF!</definedName>
    <definedName name="OBSA2006">#REF!</definedName>
    <definedName name="OBSA2007">#REF!</definedName>
    <definedName name="OBSA2008">#REF!</definedName>
    <definedName name="OBSA2009">#REF!</definedName>
    <definedName name="OBSA2010">#REF!</definedName>
    <definedName name="OBSA2011">#REF!</definedName>
    <definedName name="OBSA2012">#REF!</definedName>
    <definedName name="OBSA92">#REF!</definedName>
    <definedName name="OBSA93">#REF!</definedName>
    <definedName name="OBSA94">#REF!</definedName>
    <definedName name="OBSA95">#REF!</definedName>
    <definedName name="OBSA96">#REF!</definedName>
    <definedName name="OBSA97">#REF!</definedName>
    <definedName name="OBSA98">#REF!</definedName>
    <definedName name="OBSA99">#REF!</definedName>
    <definedName name="OBSL2000">#REF!</definedName>
    <definedName name="OBSL2001">#REF!</definedName>
    <definedName name="OBSL2002">#REF!</definedName>
    <definedName name="OBSL2003">#REF!</definedName>
    <definedName name="OBSL2004">#REF!</definedName>
    <definedName name="OBSL2005">#REF!</definedName>
    <definedName name="OBSL2006">#REF!</definedName>
    <definedName name="OBSL2007">#REF!</definedName>
    <definedName name="OBSL2008">#REF!</definedName>
    <definedName name="OBSL2009">#REF!</definedName>
    <definedName name="OBSL2010">#REF!</definedName>
    <definedName name="OBSL2011">#REF!</definedName>
    <definedName name="OBSL2012">#REF!</definedName>
    <definedName name="OBSL92">#REF!</definedName>
    <definedName name="OBSL93">#REF!</definedName>
    <definedName name="OBSL94">#REF!</definedName>
    <definedName name="OBSL95">#REF!</definedName>
    <definedName name="OBSL96">#REF!</definedName>
    <definedName name="OBSL97">#REF!</definedName>
    <definedName name="OBSL98">#REF!</definedName>
    <definedName name="OBSL99">#REF!</definedName>
    <definedName name="OCOMMON2000">#REF!</definedName>
    <definedName name="OCOMMON2001">#REF!</definedName>
    <definedName name="OCOMMON2002">#REF!</definedName>
    <definedName name="OCOMMON2003">#REF!</definedName>
    <definedName name="OCOMMON2004">#REF!</definedName>
    <definedName name="OCOMMON2005">#REF!</definedName>
    <definedName name="OCOMMON2006">#REF!</definedName>
    <definedName name="OCOMMON2007">#REF!</definedName>
    <definedName name="OCOMMON2008">#REF!</definedName>
    <definedName name="OCOMMON2009">#REF!</definedName>
    <definedName name="OCOMMON2010">#REF!</definedName>
    <definedName name="OCOMMON2011">#REF!</definedName>
    <definedName name="OCOMMON2012">#REF!</definedName>
    <definedName name="OCOMMON92">#REF!</definedName>
    <definedName name="OCOMMON93">#REF!</definedName>
    <definedName name="OCOMMON94">#REF!</definedName>
    <definedName name="OCOMMON95">#REF!</definedName>
    <definedName name="OCOMMON96">#REF!</definedName>
    <definedName name="OCOMMON97">#REF!</definedName>
    <definedName name="OCOMMON98">#REF!</definedName>
    <definedName name="OCOMMON99">#REF!</definedName>
    <definedName name="Oddo">'[21]Q2 Estimates'!#REF!</definedName>
    <definedName name="OECD2000">#REF!</definedName>
    <definedName name="OECD2001">#REF!</definedName>
    <definedName name="OECD2002">#REF!</definedName>
    <definedName name="OECD2003">#REF!</definedName>
    <definedName name="OECD2004">#REF!</definedName>
    <definedName name="OECD2005">#REF!</definedName>
    <definedName name="OECD2006">#REF!</definedName>
    <definedName name="OECD2007">#REF!</definedName>
    <definedName name="OECD2008">#REF!</definedName>
    <definedName name="OECD2009">#REF!</definedName>
    <definedName name="OECD2010">#REF!</definedName>
    <definedName name="OECD2011">#REF!</definedName>
    <definedName name="OECD2012">#REF!</definedName>
    <definedName name="OECD92">#REF!</definedName>
    <definedName name="OECD93">#REF!</definedName>
    <definedName name="OECD94">#REF!</definedName>
    <definedName name="OECD95">#REF!</definedName>
    <definedName name="OECD96">#REF!</definedName>
    <definedName name="OECD97">#REF!</definedName>
    <definedName name="OECD98">#REF!</definedName>
    <definedName name="OECD99">#REF!</definedName>
    <definedName name="OfferPrice">#REF!</definedName>
    <definedName name="OldBrPt">#REF!</definedName>
    <definedName name="OldBrPt1">#REF!</definedName>
    <definedName name="OldBrPt2">#REF!</definedName>
    <definedName name="OldBrPt3">#REF!</definedName>
    <definedName name="OldBrPt4">#REF!</definedName>
    <definedName name="OldBrPt5">#REF!</definedName>
    <definedName name="OLDNP2002">#REF!</definedName>
    <definedName name="OMEQUITY2000">#REF!</definedName>
    <definedName name="OMEQUITY2001">#REF!</definedName>
    <definedName name="OMEQUITY2002">#REF!</definedName>
    <definedName name="OMEQUITY2003">#REF!</definedName>
    <definedName name="OMEQUITY2004">#REF!</definedName>
    <definedName name="OMEQUITY2005">#REF!</definedName>
    <definedName name="OMEQUITY2006">#REF!</definedName>
    <definedName name="OMEQUITY2007">#REF!</definedName>
    <definedName name="OMEQUITY2008">#REF!</definedName>
    <definedName name="OMEQUITY2009">#REF!</definedName>
    <definedName name="OMEQUITY2010">#REF!</definedName>
    <definedName name="OMEQUITY2011">#REF!</definedName>
    <definedName name="OMEQUITY2012">#REF!</definedName>
    <definedName name="OMEQUITY92">#REF!</definedName>
    <definedName name="OMEQUITY93">#REF!</definedName>
    <definedName name="OMEQUITY94">#REF!</definedName>
    <definedName name="OMEQUITY95">#REF!</definedName>
    <definedName name="OMEQUITY96">#REF!</definedName>
    <definedName name="OMEQUITY97">#REF!</definedName>
    <definedName name="OMEQUITY98">#REF!</definedName>
    <definedName name="OMEQUITY99">#REF!</definedName>
    <definedName name="ONI1Q00">#REF!</definedName>
    <definedName name="ONI1Q01">#REF!</definedName>
    <definedName name="ONI1Q02">#REF!</definedName>
    <definedName name="ONI1Q03">#REF!</definedName>
    <definedName name="ONI1Q04">#REF!</definedName>
    <definedName name="ONI1Q99">#REF!</definedName>
    <definedName name="ONI2Q00">#REF!</definedName>
    <definedName name="ONI2Q01">#REF!</definedName>
    <definedName name="ONI2Q02">#REF!</definedName>
    <definedName name="ONI2Q03">#REF!</definedName>
    <definedName name="ONI2Q04">#REF!</definedName>
    <definedName name="ONI2Q99">#REF!</definedName>
    <definedName name="ONI3Q00">#REF!</definedName>
    <definedName name="ONI3Q01">#REF!</definedName>
    <definedName name="ONI3Q02">#REF!</definedName>
    <definedName name="ONI3Q03">#REF!</definedName>
    <definedName name="ONI3Q04">#REF!</definedName>
    <definedName name="ONI3Q99">#REF!</definedName>
    <definedName name="ONI4Q00">#REF!</definedName>
    <definedName name="ONI4Q01">#REF!</definedName>
    <definedName name="ONI4Q02">#REF!</definedName>
    <definedName name="ONI4Q03">#REF!</definedName>
    <definedName name="ONI4Q04">#REF!</definedName>
    <definedName name="ONI4Q99">#REF!</definedName>
    <definedName name="OOP1Q00">#REF!</definedName>
    <definedName name="OOP1Q01">#REF!</definedName>
    <definedName name="OOP1Q02">#REF!</definedName>
    <definedName name="OOP1Q03">#REF!</definedName>
    <definedName name="OOP1Q04">#REF!</definedName>
    <definedName name="OOP1Q99">#REF!</definedName>
    <definedName name="OOP2Q00">#REF!</definedName>
    <definedName name="OOP2Q01">#REF!</definedName>
    <definedName name="OOP2Q02">#REF!</definedName>
    <definedName name="OOP2Q03">#REF!</definedName>
    <definedName name="OOP2Q04">#REF!</definedName>
    <definedName name="OOP2Q99">#REF!</definedName>
    <definedName name="OOP3Q00">#REF!</definedName>
    <definedName name="OOP3Q01">#REF!</definedName>
    <definedName name="OOP3Q02">#REF!</definedName>
    <definedName name="OOP3Q03">#REF!</definedName>
    <definedName name="OOP3Q04">#REF!</definedName>
    <definedName name="OOP3Q99">#REF!</definedName>
    <definedName name="OOP4Q00">#REF!</definedName>
    <definedName name="OOP4Q01">#REF!</definedName>
    <definedName name="OOP4Q02">#REF!</definedName>
    <definedName name="OOP4Q03">#REF!</definedName>
    <definedName name="OOP4Q04">#REF!</definedName>
    <definedName name="OOP4Q99">#REF!</definedName>
    <definedName name="OP">#REF!</definedName>
    <definedName name="OP1Q00">#REF!</definedName>
    <definedName name="OP1Q01">#REF!</definedName>
    <definedName name="OP1Q02">#REF!</definedName>
    <definedName name="OP1Q03">#REF!</definedName>
    <definedName name="OP1Q04">#REF!</definedName>
    <definedName name="OP1Q99">#REF!</definedName>
    <definedName name="OP2Q00">#REF!</definedName>
    <definedName name="OP2Q01">#REF!</definedName>
    <definedName name="OP2Q02">#REF!</definedName>
    <definedName name="OP2Q03">#REF!</definedName>
    <definedName name="OP2Q04">#REF!</definedName>
    <definedName name="OP2Q99">#REF!</definedName>
    <definedName name="OP3Q00">#REF!</definedName>
    <definedName name="OP3Q01">#REF!</definedName>
    <definedName name="OP3Q02">#REF!</definedName>
    <definedName name="OP3Q03">#REF!</definedName>
    <definedName name="OP3Q04">#REF!</definedName>
    <definedName name="OP3Q99">#REF!</definedName>
    <definedName name="OP4Q00">#REF!</definedName>
    <definedName name="OP4Q01">#REF!</definedName>
    <definedName name="OP4Q02">#REF!</definedName>
    <definedName name="OP4Q03">#REF!</definedName>
    <definedName name="OP4Q04">#REF!</definedName>
    <definedName name="OP4Q99">#REF!</definedName>
    <definedName name="Opé_financières">#REF!</definedName>
    <definedName name="oper_prof_cred">#REF!</definedName>
    <definedName name="Oper_profit">#REF!</definedName>
    <definedName name="OpLease">[22]Download!$A$258:$IV$258</definedName>
    <definedName name="OpLeaseRent">[22]Download!$A$10:$IV$10</definedName>
    <definedName name="Oppenheim">'[21]Q2 Estimates'!#REF!</definedName>
    <definedName name="OPROFILE">#REF!</definedName>
    <definedName name="OptionsMoney">[22]Download!$A$74:$IV$74</definedName>
    <definedName name="OrdEqu">[22]Download!$A$148:$IV$148</definedName>
    <definedName name="Oth_ass_cred">#REF!</definedName>
    <definedName name="Oth_cost_cred">#REF!</definedName>
    <definedName name="Oth_item_cred">#REF!</definedName>
    <definedName name="Oth_liabs_cred">#REF!</definedName>
    <definedName name="Oth_rev_cred">#REF!</definedName>
    <definedName name="OTHCOE">#REF!</definedName>
    <definedName name="Other_data_and_ratios">#REF!</definedName>
    <definedName name="OTHER1Q00">#REF!</definedName>
    <definedName name="OTHER1Q01">#REF!</definedName>
    <definedName name="OTHER1Q02">#REF!</definedName>
    <definedName name="OTHER1Q03">#REF!</definedName>
    <definedName name="OTHER1Q04">#REF!</definedName>
    <definedName name="OTHER1Q99">#REF!</definedName>
    <definedName name="OTHER2000">#REF!</definedName>
    <definedName name="OTHER2001">#REF!</definedName>
    <definedName name="OTHER2002">#REF!</definedName>
    <definedName name="OTHER2003">#REF!</definedName>
    <definedName name="OTHER2004">#REF!</definedName>
    <definedName name="OTHER2005">#REF!</definedName>
    <definedName name="OTHER2006">#REF!</definedName>
    <definedName name="OTHER2007">#REF!</definedName>
    <definedName name="OTHER2008">#REF!</definedName>
    <definedName name="OTHER2009">#REF!</definedName>
    <definedName name="OTHER2010">#REF!</definedName>
    <definedName name="OTHER2011">#REF!</definedName>
    <definedName name="OTHER2012">#REF!</definedName>
    <definedName name="OTHER2Q00">#REF!</definedName>
    <definedName name="OTHER2Q01">#REF!</definedName>
    <definedName name="OTHER2Q02">#REF!</definedName>
    <definedName name="OTHER2Q03">#REF!</definedName>
    <definedName name="OTHER2Q04">#REF!</definedName>
    <definedName name="OTHER2Q99">#REF!</definedName>
    <definedName name="OTHER3Q00">#REF!</definedName>
    <definedName name="OTHER3Q01">#REF!</definedName>
    <definedName name="OTHER3Q02">#REF!</definedName>
    <definedName name="OTHER3Q03">#REF!</definedName>
    <definedName name="OTHER3Q04">#REF!</definedName>
    <definedName name="OTHER3Q99">#REF!</definedName>
    <definedName name="OTHER4Q00">#REF!</definedName>
    <definedName name="OTHER4Q01">#REF!</definedName>
    <definedName name="OTHER4Q02">#REF!</definedName>
    <definedName name="OTHER4Q03">#REF!</definedName>
    <definedName name="OTHER4Q04">#REF!</definedName>
    <definedName name="OTHER92">#REF!</definedName>
    <definedName name="OTHER93">#REF!</definedName>
    <definedName name="OTHER94">#REF!</definedName>
    <definedName name="OTHER95">#REF!</definedName>
    <definedName name="OTHER96">#REF!</definedName>
    <definedName name="OTHER97">#REF!</definedName>
    <definedName name="OTHER98">#REF!</definedName>
    <definedName name="OTHER99">#REF!</definedName>
    <definedName name="OTHERBETA">#REF!</definedName>
    <definedName name="OTHERBOOK">#REF!</definedName>
    <definedName name="OTHERCOE">#REF!</definedName>
    <definedName name="OtherCurrLiab">[22]Download!$A$134:$IV$134</definedName>
    <definedName name="OTHEREPS">#REF!</definedName>
    <definedName name="OTHERFPBV">#REF!</definedName>
    <definedName name="OTHERFPE">#REF!</definedName>
    <definedName name="OTHERFV">#REF!</definedName>
    <definedName name="OTHERG">#REF!</definedName>
    <definedName name="OtherInv">[22]Download!$A$122:$IV$122</definedName>
    <definedName name="OtherNonCurrLiab">[22]Download!$A$141:$IV$141</definedName>
    <definedName name="OtherRev">[22]Download!$A$7:$IV$7</definedName>
    <definedName name="OTHERRF">#REF!</definedName>
    <definedName name="OTHERROE">#REF!</definedName>
    <definedName name="OTHERRP">#REF!</definedName>
    <definedName name="OTHG">#REF!</definedName>
    <definedName name="OTHNAV">#REF!</definedName>
    <definedName name="OTHRONAV">#REF!</definedName>
    <definedName name="P_BVPS_cred">#REF!</definedName>
    <definedName name="P_L_items">#REF!</definedName>
    <definedName name="P_L_Ratios">#REF!</definedName>
    <definedName name="PBT_COLUMNS">'[39]Divisional Analysis'!$A$5:$CD$5</definedName>
    <definedName name="PBT_PL">'[39]Divisional Analysis'!$A$207:$CC$215</definedName>
    <definedName name="PBT_ROWS">'[39]Divisional Analysis'!$A$207:$A$216</definedName>
    <definedName name="PEER">#REF!</definedName>
    <definedName name="PEER_GROUP">#REF!</definedName>
    <definedName name="PEER_GROUP_BROAD">#REF!</definedName>
    <definedName name="Per_cost_cred">#REF!</definedName>
    <definedName name="PER_cred">#REF!</definedName>
    <definedName name="Periods">#REF!</definedName>
    <definedName name="PERSHARE_PL">'[39]Quarterly Analysis'!$B$44:$CW$51</definedName>
    <definedName name="PERSHARE_ROWS">'[39]Quarterly Analysis'!$B$44:$B$51</definedName>
    <definedName name="Pf_titres_rev_variable">'[23]Données fin'!$A$98:$IV$98</definedName>
    <definedName name="pgtitle">'[51]BNP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[0]!pl</definedName>
    <definedName name="PL_ALL">'[39]Quarterly Analysis'!$B$6:$CJ$41</definedName>
    <definedName name="PL_COLUMNS">'[39]Quarterly Analysis'!$B$5:$CL$5</definedName>
    <definedName name="PL_ROWS">'[39]Quarterly Analysis'!$B$6:$B$41</definedName>
    <definedName name="PNB">#REF!</definedName>
    <definedName name="portfi">'[51]EXPOSURE ANALYSER'!$C$115</definedName>
    <definedName name="Pre_tax_equity_cred">#REF!</definedName>
    <definedName name="Pre_tax_profit_cred">#REF!</definedName>
    <definedName name="PREF2007">#REF!</definedName>
    <definedName name="PREF2008">#REF!</definedName>
    <definedName name="PREF2009">#REF!</definedName>
    <definedName name="PREF2010">#REF!</definedName>
    <definedName name="PREF2011">#REF!</definedName>
    <definedName name="PREF2012">#REF!</definedName>
    <definedName name="PrefDiv">[27]Download!$A$88:$IV$88</definedName>
    <definedName name="PrefDivDebt">[22]Download!$A$47:$IV$47</definedName>
    <definedName name="PrefDivEquity">[22]Download!$A$48:$IV$48</definedName>
    <definedName name="Preference_share_dividends">'[23]Données fin'!$A$56:$IV$56</definedName>
    <definedName name="PREFS2000">#REF!</definedName>
    <definedName name="PREFS2001">#REF!</definedName>
    <definedName name="PREFS2002">#REF!</definedName>
    <definedName name="PREFS2003">#REF!</definedName>
    <definedName name="PREFS2004">#REF!</definedName>
    <definedName name="PREFS2005">#REF!</definedName>
    <definedName name="PREFS2006">#REF!</definedName>
    <definedName name="PREFS92">#REF!</definedName>
    <definedName name="PREFS93">#REF!</definedName>
    <definedName name="PREFS94">#REF!</definedName>
    <definedName name="PREFS95">#REF!</definedName>
    <definedName name="PREFS96">#REF!</definedName>
    <definedName name="PREFS97">#REF!</definedName>
    <definedName name="PREFS98">#REF!</definedName>
    <definedName name="PREFS99">#REF!</definedName>
    <definedName name="PrefShares">'[23]Données fin'!$A$133:$IV$133</definedName>
    <definedName name="Prev_EPSDPS">#REF!</definedName>
    <definedName name="PreviousButton">"Button 19"</definedName>
    <definedName name="price">#REF!</definedName>
    <definedName name="Primary">OFFSET([32]INPUT!$D$218,0,0,COUNTA([32]INPUT!$D$218:$D$278),1)</definedName>
    <definedName name="PrimaryDataType">#REF!</definedName>
    <definedName name="_xlnm.Print_Area" localSheetId="3">Appendix!$A$1:$U$34</definedName>
    <definedName name="_xlnm.Print_Area" localSheetId="0">Cover!$A$1:$N$38</definedName>
    <definedName name="_xlnm.Print_Area" localSheetId="2">Flow_AuM!$A$1:$S$43</definedName>
    <definedName name="_xlnm.Print_Area" localSheetId="1">'P&amp;L_KPI'!$A$1:$L$45</definedName>
    <definedName name="_xlnm.Print_Area">[61]A!$P$39:$Y$46</definedName>
    <definedName name="Print_Area_MI">[62]BARCLAYS.XLS!#REF!</definedName>
    <definedName name="_xlnm.Print_Titles" localSheetId="1">'P&amp;L_KPI'!$1:$2</definedName>
    <definedName name="_xlnm.Print_Titles">[63]LTSB1!$A$1:$A$65536,[63]LTSB1!$A$1:$IV$6</definedName>
    <definedName name="Prof_att_cred">#REF!</definedName>
    <definedName name="ProfAssetSale">[22]Download!$A$11:$IV$11</definedName>
    <definedName name="Prov_npl_cred">#REF!</definedName>
    <definedName name="Prov_totloan_cred">#REF!</definedName>
    <definedName name="PTP1Q00">#REF!</definedName>
    <definedName name="PTP1Q01">#REF!</definedName>
    <definedName name="PTP1Q02">#REF!</definedName>
    <definedName name="PTP1Q03">#REF!</definedName>
    <definedName name="PTP1Q04">#REF!</definedName>
    <definedName name="PTP1Q99">#REF!</definedName>
    <definedName name="PTP2Q00">#REF!</definedName>
    <definedName name="PTP2Q01">#REF!</definedName>
    <definedName name="PTP2Q02">#REF!</definedName>
    <definedName name="PTP2Q03">#REF!</definedName>
    <definedName name="PTP2Q04">#REF!</definedName>
    <definedName name="PTP2Q99">#REF!</definedName>
    <definedName name="PTP3Q00">#REF!</definedName>
    <definedName name="PTP3Q01">#REF!</definedName>
    <definedName name="PTP3Q02">#REF!</definedName>
    <definedName name="PTP3Q03">#REF!</definedName>
    <definedName name="PTP3Q04">#REF!</definedName>
    <definedName name="PTP3Q99">#REF!</definedName>
    <definedName name="PTP4Q00">#REF!</definedName>
    <definedName name="PTP4Q01">#REF!</definedName>
    <definedName name="PTP4Q02">#REF!</definedName>
    <definedName name="PTP4Q03">#REF!</definedName>
    <definedName name="PTP4Q04">#REF!</definedName>
    <definedName name="PTP4Q99">#REF!</definedName>
    <definedName name="PV_PrivEq">'[23]Données fin'!$A$17:$IV$17</definedName>
    <definedName name="PVL_impôt">'[23]Calcul ANR'!$A$17:$IV$17</definedName>
    <definedName name="PVL_participations">'[23]Calcul ANR'!$A$13:$IV$13</definedName>
    <definedName name="pyear">#REF!</definedName>
    <definedName name="q" hidden="1">[17]Contatti!$AG$7:$AG$19</definedName>
    <definedName name="Q_AMPB_Capital">'[23]Quarterly divisional'!$A$251:$IV$251</definedName>
    <definedName name="Q_AMPB_Costs">'[23]Quarterly divisional'!$A$228:$IV$228</definedName>
    <definedName name="Q_AMPB_Ins_Capital">'[23]Quarterly divisional'!$A$253:$IV$253</definedName>
    <definedName name="Q_AMPB_Ins_Costs">'[23]Quarterly divisional'!$A$231:$IV$231</definedName>
    <definedName name="Q_AMPB_Ins_Rev">'[23]Quarterly divisional'!$A$225:$IV$225</definedName>
    <definedName name="Q_AMPB_Prov">'[23]Quarterly divisional'!$A$238:$IV$238</definedName>
    <definedName name="Q_AMPB_Rev">'[23]Quarterly divisional'!$A$222:$IV$222</definedName>
    <definedName name="Q_ICB_Capital">'[23]Quarterly divisional'!$A$316:$IV$316</definedName>
    <definedName name="Q_ICB_Costs">'[23]Quarterly divisional'!$A$272:$IV$272</definedName>
    <definedName name="Q_ICB_Except">'[23]Quarterly divisional'!$A$304:$IV$304</definedName>
    <definedName name="Q_ICB_NetAttribProf">'[23]Quarterly divisional'!$A$314:$IV$314</definedName>
    <definedName name="Q_ICB_Prov">'[23]Quarterly divisional'!$A$289:$IV$289</definedName>
    <definedName name="Q_ICB_Rev">'[23]Quarterly divisional'!$A$266:$IV$266</definedName>
    <definedName name="Q_ICB_RWA">'[23]Quarterly divisional'!$A$324:$IV$324</definedName>
    <definedName name="Q_ICB_Taxes">'[23]Quarterly divisional'!$A$312:$IV$312</definedName>
    <definedName name="Q_ICB_VaR_end">'[23]Quarterly divisional'!$A$322:$IV$322</definedName>
    <definedName name="Q_IRFS_Capital">'[23]Quarterly divisional'!$A$150:$IV$150</definedName>
    <definedName name="Q_IRFS_Costs">'[23]Quarterly divisional'!$A$124:$IV$124</definedName>
    <definedName name="Q_IRFS_Except">'[23]Quarterly divisional'!$A$138:$IV$138</definedName>
    <definedName name="Q_IRFS_NetAttribProf">'[23]Quarterly divisional'!$A$146:$IV$146</definedName>
    <definedName name="Q_IRFS_Prov">'[23]Quarterly divisional'!$A$131:$IV$131</definedName>
    <definedName name="Q_IRFS_Rev">'[23]Quarterly divisional'!$A$121:$IV$121</definedName>
    <definedName name="Q_IRFS_RWA">'[23]Quarterly divisional'!$A$153:$IV$153</definedName>
    <definedName name="Q_IRFS_Taxes">'[23]Quarterly divisional'!$A$143:$IV$143</definedName>
    <definedName name="Q_RBF_Capital">'[23]Quarterly divisional'!$A$100:$IV$100</definedName>
    <definedName name="Q_RBF_Costs">'[23]Quarterly divisional'!$A$87:$IV$87</definedName>
    <definedName name="Q_RBF_Except">'[23]Quarterly divisional'!$A$93:$IV$93</definedName>
    <definedName name="Q_RBF_NetAttribProf">'[23]Quarterly divisional'!$A$98:$IV$98</definedName>
    <definedName name="Q_RBF_Prov">'[23]Quarterly divisional'!$A$90:$IV$90</definedName>
    <definedName name="Q_RBF_Rev">'[23]Quarterly divisional'!$A$83:$IV$83</definedName>
    <definedName name="Q_RBF_RWA">'[23]Quarterly divisional'!$A$103:$IV$103</definedName>
    <definedName name="Q_RBF_Taxes">'[23]Quarterly divisional'!$A$96:$IV$96</definedName>
    <definedName name="Q1_CY">[36]parameterisation!$J$40</definedName>
    <definedName name="Q2_CY">[36]parameterisation!$K$40</definedName>
    <definedName name="Q3_CY">[36]parameterisation!$L$40</definedName>
    <definedName name="qgq" hidden="1">#N/A</definedName>
    <definedName name="QWE" hidden="1">'[1]Tav.22 Rischio di Credito'!$AJ$30:$AJ$41</definedName>
    <definedName name="r_am">'P&amp;L_KPI'!$B$5:$K$38</definedName>
    <definedName name="r_calcsheets_profiles">[36]mapping_config!#REF!</definedName>
    <definedName name="R_Erg">"Diagramm 2"</definedName>
    <definedName name="r_export_type_value_copies_list">[36]mapping_config!#REF!</definedName>
    <definedName name="r_export_type_value_copies_list_table">[36]mapping_config!#REF!</definedName>
    <definedName name="r_netrevenues">#REF!</definedName>
    <definedName name="r_report">[36]mapping_config!$AS$4:$AS$34</definedName>
    <definedName name="r_report_config">[36]mapping_config!$AS$4:$AU$34</definedName>
    <definedName name="r_report_export_divs_list">[36]mapping_config!$CK$4:$CK$10</definedName>
    <definedName name="r_report_type">[36]mapping_config!#REF!</definedName>
    <definedName name="R_ROCE">"Diagramm 3"</definedName>
    <definedName name="r_ubr">[36]mapping_config!$C$4:$C$46</definedName>
    <definedName name="R_Ums">"Diagramm 1"</definedName>
    <definedName name="rank_by_comb_ratio">[0]!rank_by_comb_ratio</definedName>
    <definedName name="rank_by_cr_rfr">[0]!rank_by_cr_rfr</definedName>
    <definedName name="rank_by_decline_rfr">[0]!rank_by_decline_rfr</definedName>
    <definedName name="rank_by_embvalue">[0]!rank_by_embvalue</definedName>
    <definedName name="rank_by_mktcap">[0]!rank_by_mktcap</definedName>
    <definedName name="rank_by_name">[0]!rank_by_name</definedName>
    <definedName name="rank_by_nav">[0]!rank_by_nav</definedName>
    <definedName name="rank_by_rise_returns">[0]!rank_by_rise_returns</definedName>
    <definedName name="rank_by_rise_rfr">[0]!rank_by_rise_rfr</definedName>
    <definedName name="rank_by_structvalue">[0]!rank_by_structvalue</definedName>
    <definedName name="rating">#REF!</definedName>
    <definedName name="ratio">'[64]Age pyramide'!$A$2</definedName>
    <definedName name="Raymond_James">'[21]Q2 Estimates'!#REF!</definedName>
    <definedName name="RBE">#REF!</definedName>
    <definedName name="RBF_Oth_NetProf">[65]Contributions!$A$84:$IV$84</definedName>
    <definedName name="RBF_Oth_Rev">[65]Contributions!$A$16:$IV$16</definedName>
    <definedName name="RBOScap">#REF!</definedName>
    <definedName name="re" localSheetId="2" hidden="1">{"Back Page",#N/A,FALSE,"Front and Back"}</definedName>
    <definedName name="re" hidden="1">{"Back Page",#N/A,FALSE,"Front and Back"}</definedName>
    <definedName name="REC">#REF!</definedName>
    <definedName name="RedefinePrintTableRange" hidden="1">#N/A</definedName>
    <definedName name="RELARROW">#REF!</definedName>
    <definedName name="ReplacementText3">[36]parameterisation!$U$31</definedName>
    <definedName name="Rés_avant_impôt">#REF!</definedName>
    <definedName name="Rés_dilution">'[23]Feuille Export'!$A$60:$IV$60</definedName>
    <definedName name="Rés_immos_fin">#REF!</definedName>
    <definedName name="Rés_MeQ">#REF!</definedName>
    <definedName name="ResDevCap">[22]Download!$A$17:$IV$17</definedName>
    <definedName name="ResDevExp">[22]Download!$A$16:$IV$16</definedName>
    <definedName name="Reserves">[22]Download!$A$149:$IV$149</definedName>
    <definedName name="RETAILBETA">#REF!</definedName>
    <definedName name="RETAILBOOK">#REF!</definedName>
    <definedName name="RETAILCOE">#REF!</definedName>
    <definedName name="RETAILEPS">#REF!</definedName>
    <definedName name="RETAILFPBV">#REF!</definedName>
    <definedName name="RETAILFPE">#REF!</definedName>
    <definedName name="RETAILFV">#REF!</definedName>
    <definedName name="RETAILG">#REF!</definedName>
    <definedName name="RETAILRF">#REF!</definedName>
    <definedName name="RETAILROE">#REF!</definedName>
    <definedName name="RETAILRP">#REF!</definedName>
    <definedName name="RETCOE">#REF!</definedName>
    <definedName name="RETG">#REF!</definedName>
    <definedName name="RETNAV">#REF!</definedName>
    <definedName name="RETRONAV">#REF!</definedName>
    <definedName name="REUTERS">#REF!</definedName>
    <definedName name="Rev_assurance">'[23]Données fin'!$A$19:$IV$19</definedName>
    <definedName name="Rev_titres_rev_var">'[23]Calcul marges'!$A$25:$IV$25</definedName>
    <definedName name="RevDisc">[22]Download!$A$182:$IV$182</definedName>
    <definedName name="RevDiscName">[22]Download!$A$182</definedName>
    <definedName name="RevDiv1">[22]Download!$A$172:$IV$172</definedName>
    <definedName name="RevDiv1Name">[22]Download!$A$172</definedName>
    <definedName name="RevDiv2">[22]Download!$A$173:$IV$173</definedName>
    <definedName name="RevDiv2Name">[22]Download!$A$173</definedName>
    <definedName name="RevDiv3">[22]Download!$A$174:$IV$174</definedName>
    <definedName name="RevDiv3Name">[22]Download!$A$174</definedName>
    <definedName name="RevDiv4">[22]Download!$A$175:$IV$175</definedName>
    <definedName name="RevDiv4Name">[22]Download!$A$175</definedName>
    <definedName name="RevDiv5">[22]Download!$A$176:$IV$176</definedName>
    <definedName name="RevDiv5Name">[22]Download!$A$176</definedName>
    <definedName name="RevDiv6">[22]Download!$A$177:$IV$177</definedName>
    <definedName name="RevDiv6Name">[22]Download!$A$177</definedName>
    <definedName name="RevDiv7">[22]Download!$A$178:$IV$178</definedName>
    <definedName name="RevDiv7Name">[22]Download!$A$178</definedName>
    <definedName name="RevDiv8">[22]Download!$A$179:$IV$179</definedName>
    <definedName name="RevDiv8Name">[22]Download!$A$179</definedName>
    <definedName name="RevDiv9">[22]Download!$A$180:$IV$180</definedName>
    <definedName name="RevDiv9Name">[22]Download!$A$180</definedName>
    <definedName name="RevDivCorpOver">[22]Download!$A$181:$IV$181</definedName>
    <definedName name="RevReg1">[22]Download!$A$215:$IV$215</definedName>
    <definedName name="RevReg1Name">[22]Download!$A$215</definedName>
    <definedName name="RevReg2">[22]Download!$A$216:$IV$216</definedName>
    <definedName name="RevReg2Name">[22]Download!$A$216</definedName>
    <definedName name="RevReg3">[22]Download!$A$217:$IV$217</definedName>
    <definedName name="RevReg3Name">[22]Download!$A$217</definedName>
    <definedName name="RevReg4">[22]Download!$A$218:$IV$218</definedName>
    <definedName name="RevReg4Name">[22]Download!$A$218</definedName>
    <definedName name="RevReg5">[22]Download!$A$219:$IV$219</definedName>
    <definedName name="RevReg5Name">[22]Download!$A$219</definedName>
    <definedName name="RevReg6">[22]Download!$A$220:$IV$220</definedName>
    <definedName name="RevReg6Name">[22]Download!$A$220</definedName>
    <definedName name="RevReg7">[22]Download!$A$221:$IV$221</definedName>
    <definedName name="RevReg7Name">[22]Download!$A$221</definedName>
    <definedName name="RevReg8">[22]Download!$A$222:$IV$222</definedName>
    <definedName name="RevReg8Name">[22]Download!$A$222</definedName>
    <definedName name="RevReg9">[22]Download!$A$223:$IV$223</definedName>
    <definedName name="RevReg9Name">[22]Download!$A$223</definedName>
    <definedName name="RevRegDisc">[22]Download!$A$225:$IV$225</definedName>
    <definedName name="RevRegDiscName">[22]Download!$A$225</definedName>
    <definedName name="RevRegDivCorpOver">[22]Download!$A$224:$IV$224</definedName>
    <definedName name="RFR">[28]Download!#REF!</definedName>
    <definedName name="risklookup">#REF!</definedName>
    <definedName name="RN_Global">#REF!</definedName>
    <definedName name="RN_minos">#REF!</definedName>
    <definedName name="RN_PdG">#REF!</definedName>
    <definedName name="Roa_cred">#REF!</definedName>
    <definedName name="roe">#REF!</definedName>
    <definedName name="ROE_comsec_cred">#REF!</definedName>
    <definedName name="Roe_cred">#REF!</definedName>
    <definedName name="Rorwa_cred">#REF!</definedName>
    <definedName name="Rsk_asset_cred">#REF!</definedName>
    <definedName name="Rsk_int_mrg_cred">#REF!</definedName>
    <definedName name="Rsq_pays">'[23]Feuille Export'!$A$48:$IV$48</definedName>
    <definedName name="Rwa_cred">#REF!</definedName>
    <definedName name="RWA1Q00">#REF!</definedName>
    <definedName name="RWA1Q01">#REF!</definedName>
    <definedName name="RWA1Q02">#REF!</definedName>
    <definedName name="RWA1Q03">#REF!</definedName>
    <definedName name="RWA1Q04">#REF!</definedName>
    <definedName name="RWA1Q99">#REF!</definedName>
    <definedName name="RWA2Q00">#REF!</definedName>
    <definedName name="RWA2Q01">#REF!</definedName>
    <definedName name="RWA2Q02">#REF!</definedName>
    <definedName name="RWA2Q03">#REF!</definedName>
    <definedName name="RWA2Q04">#REF!</definedName>
    <definedName name="RWA2Q99">#REF!</definedName>
    <definedName name="RWA3Q00">#REF!</definedName>
    <definedName name="RWA3Q01">#REF!</definedName>
    <definedName name="RWA3Q02">#REF!</definedName>
    <definedName name="RWA3Q03">#REF!</definedName>
    <definedName name="RWA3Q04">#REF!</definedName>
    <definedName name="RWA3Q99">#REF!</definedName>
    <definedName name="RWA4Q00">#REF!</definedName>
    <definedName name="RWA4Q01">#REF!</definedName>
    <definedName name="RWA4Q02">#REF!</definedName>
    <definedName name="RWA4Q03">#REF!</definedName>
    <definedName name="RWA4Q04">#REF!</definedName>
    <definedName name="RWA4Q99">#REF!</definedName>
    <definedName name="RWAgrowth">#REF!</definedName>
    <definedName name="RWAs_00">#REF!</definedName>
    <definedName name="RWAs_01">#REF!</definedName>
    <definedName name="RWAs_02">#REF!</definedName>
    <definedName name="RWAs_03">#REF!</definedName>
    <definedName name="RWAs_99">#REF!</definedName>
    <definedName name="s" hidden="1">[17]Contatti!$AJ$30:$AJ$41</definedName>
    <definedName name="SalesRev">[22]Download!$A$5:$IV$5</definedName>
    <definedName name="Sanford_Bernstein">'[21]Q2 Estimates'!#REF!</definedName>
    <definedName name="Santander">'[21]Q2 Estimates'!#REF!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AVINGS2000">#REF!</definedName>
    <definedName name="SAVINGS2001">#REF!</definedName>
    <definedName name="SAVINGS2002">#REF!</definedName>
    <definedName name="SAVINGS2003">#REF!</definedName>
    <definedName name="SAVINGS2004">#REF!</definedName>
    <definedName name="SAVINGS2005">#REF!</definedName>
    <definedName name="SAVINGS2006">#REF!</definedName>
    <definedName name="SAVINGS2007">#REF!</definedName>
    <definedName name="SAVINGS2008">#REF!</definedName>
    <definedName name="SAVINGS2009">#REF!</definedName>
    <definedName name="SAVINGS2010">#REF!</definedName>
    <definedName name="SAVINGS2011">#REF!</definedName>
    <definedName name="SAVINGS2012">#REF!</definedName>
    <definedName name="SAVINGS92">#REF!</definedName>
    <definedName name="SAVINGS93">#REF!</definedName>
    <definedName name="SAVINGS94">#REF!</definedName>
    <definedName name="SAVINGS95">#REF!</definedName>
    <definedName name="SAVINGS96">#REF!</definedName>
    <definedName name="SAVINGS97">#REF!</definedName>
    <definedName name="SAVINGS98">#REF!</definedName>
    <definedName name="SAVINGS99">#REF!</definedName>
    <definedName name="sdfasdf" hidden="1">'[66]AWM YTD FY'!$A$4</definedName>
    <definedName name="sdfds" hidden="1">[17]Contatti!$AQ$7:$AQ$19</definedName>
    <definedName name="sdfds2" hidden="1">[17]Contatti!$AQ$7:$AQ$19</definedName>
    <definedName name="sector">#REF!</definedName>
    <definedName name="sencount" hidden="1">1</definedName>
    <definedName name="SEQUITY1Q00">#REF!</definedName>
    <definedName name="SEQUITY1Q01">#REF!</definedName>
    <definedName name="SEQUITY1Q02">#REF!</definedName>
    <definedName name="SEQUITY1Q03">#REF!</definedName>
    <definedName name="SEQUITY1Q04">#REF!</definedName>
    <definedName name="SEQUITY1Q99">#REF!</definedName>
    <definedName name="SEQUITY2000">#REF!</definedName>
    <definedName name="SEQUITY2001">#REF!</definedName>
    <definedName name="SEQUITY2002">#REF!</definedName>
    <definedName name="SEQUITY2003">#REF!</definedName>
    <definedName name="SEQUITY2004">#REF!</definedName>
    <definedName name="SEQUITY2005">#REF!</definedName>
    <definedName name="SEQUITY2006">#REF!</definedName>
    <definedName name="SEQUITY2007">#REF!</definedName>
    <definedName name="SEQUITY2008">#REF!</definedName>
    <definedName name="SEQUITY2009">#REF!</definedName>
    <definedName name="SEQUITY2010">#REF!</definedName>
    <definedName name="SEQUITY2011">#REF!</definedName>
    <definedName name="SEQUITY2012">#REF!</definedName>
    <definedName name="SEQUITY2Q00">#REF!</definedName>
    <definedName name="SEQUITY2Q01">#REF!</definedName>
    <definedName name="SEQUITY2Q02">#REF!</definedName>
    <definedName name="SEQUITY2Q03">#REF!</definedName>
    <definedName name="SEQUITY2Q04">#REF!</definedName>
    <definedName name="SEQUITY2Q99">#REF!</definedName>
    <definedName name="SEQUITY3Q00">#REF!</definedName>
    <definedName name="SEQUITY3Q01">#REF!</definedName>
    <definedName name="SEQUITY3Q02">#REF!</definedName>
    <definedName name="SEQUITY3Q03">#REF!</definedName>
    <definedName name="SEQUITY3Q04">#REF!</definedName>
    <definedName name="SEQUITY3Q99">#REF!</definedName>
    <definedName name="SEQUITY4Q00">#REF!</definedName>
    <definedName name="SEQUITY4Q01">#REF!</definedName>
    <definedName name="SEQUITY4Q02">#REF!</definedName>
    <definedName name="SEQUITY4Q03">#REF!</definedName>
    <definedName name="SEQUITY4Q04">#REF!</definedName>
    <definedName name="SEQUITY4Q99">#REF!</definedName>
    <definedName name="SEQUITY92">#REF!</definedName>
    <definedName name="SEQUITY93">#REF!</definedName>
    <definedName name="SEQUITY94">#REF!</definedName>
    <definedName name="SEQUITY95">#REF!</definedName>
    <definedName name="SEQUITY96">#REF!</definedName>
    <definedName name="SEQUITY97">#REF!</definedName>
    <definedName name="SEQUITY98">#REF!</definedName>
    <definedName name="SEQUITY99">#REF!</definedName>
    <definedName name="SFD00">#REF!</definedName>
    <definedName name="sfddfds" localSheetId="2" hidden="1">#REF!</definedName>
    <definedName name="sfddfds" hidden="1">#REF!</definedName>
    <definedName name="SG">'[21]Q2 Estimates'!#REF!</definedName>
    <definedName name="SGARARevenue">[22]Download!$A$165:$IV$165</definedName>
    <definedName name="SGARATax">[22]Download!$A$167:$IV$167</definedName>
    <definedName name="ShareAssocNetProfMem">[22]Download!$A$6:$IV$6</definedName>
    <definedName name="Shareholder_equity_cred">#REF!</definedName>
    <definedName name="ShareHoldFund">[22]Download!$A$146:$IV$146</definedName>
    <definedName name="SharePrice">#REF!</definedName>
    <definedName name="SharePriceEuro">#REF!</definedName>
    <definedName name="SHARES2000">#REF!</definedName>
    <definedName name="SHARES2001">#REF!</definedName>
    <definedName name="SHARES2002">#REF!</definedName>
    <definedName name="SHARES2003">#REF!</definedName>
    <definedName name="SHARES2004">#REF!</definedName>
    <definedName name="SHARES2005">#REF!</definedName>
    <definedName name="SHARES2006">#REF!</definedName>
    <definedName name="SHARES2007">#REF!</definedName>
    <definedName name="SHARES2008">#REF!</definedName>
    <definedName name="SHARES2009">#REF!</definedName>
    <definedName name="SHARES2010">#REF!</definedName>
    <definedName name="SHARES2011">#REF!</definedName>
    <definedName name="SHARES2012">#REF!</definedName>
    <definedName name="SHARES92">#REF!</definedName>
    <definedName name="SHARES93">#REF!</definedName>
    <definedName name="SHARES94">#REF!</definedName>
    <definedName name="SHARES95">#REF!</definedName>
    <definedName name="SHARES96">#REF!</definedName>
    <definedName name="SHARES97">#REF!</definedName>
    <definedName name="SHARES98">#REF!</definedName>
    <definedName name="SHARES99">#REF!</definedName>
    <definedName name="ShortTermRec">#REF!</definedName>
    <definedName name="shshryhasyhj" hidden="1">#N/A</definedName>
    <definedName name="shss" hidden="1">#N/A</definedName>
    <definedName name="simran\" localSheetId="2" hidden="1">#REF!</definedName>
    <definedName name="simran\" hidden="1">#REF!</definedName>
    <definedName name="Simulation1">#REF!</definedName>
    <definedName name="Simulation2">#REF!</definedName>
    <definedName name="Simulation3">#REF!</definedName>
    <definedName name="SIZE">#REF!</definedName>
    <definedName name="Smask">[51]SUMMARY!$A$195:$IV$216</definedName>
    <definedName name="SNAV2000">#REF!</definedName>
    <definedName name="SNAV2001">#REF!</definedName>
    <definedName name="SNAV2002">#REF!</definedName>
    <definedName name="SNAV2003">#REF!</definedName>
    <definedName name="SNAV2004">#REF!</definedName>
    <definedName name="SNAV2005">#REF!</definedName>
    <definedName name="SNAV2006">#REF!</definedName>
    <definedName name="SNAV2007">#REF!</definedName>
    <definedName name="SNAV2008">#REF!</definedName>
    <definedName name="SNAV2009">#REF!</definedName>
    <definedName name="SNAV2010">#REF!</definedName>
    <definedName name="SNAV2011">#REF!</definedName>
    <definedName name="SNAV2012">#REF!</definedName>
    <definedName name="SNAV92">#REF!</definedName>
    <definedName name="SNAV93">#REF!</definedName>
    <definedName name="SNAV94">#REF!</definedName>
    <definedName name="SNAV95">#REF!</definedName>
    <definedName name="SNAV96">#REF!</definedName>
    <definedName name="SNAV97">#REF!</definedName>
    <definedName name="SNAV98">#REF!</definedName>
    <definedName name="SNAV99">#REF!</definedName>
    <definedName name="SO">[37]SO!$A:$IV</definedName>
    <definedName name="SO_C">[37]SO!$C$1:$C$65536</definedName>
    <definedName name="SO_R">[37]SO!$A$1:$IV$1</definedName>
    <definedName name="solver_lin" hidden="1">0</definedName>
    <definedName name="solver_num" hidden="1">0</definedName>
    <definedName name="solver_typ" hidden="1">1</definedName>
    <definedName name="solver_val" hidden="1">0</definedName>
    <definedName name="spanners_level1">'[41]98IN03AT'!#REF!</definedName>
    <definedName name="spanners_level2">'[41]98IN03AT'!#REF!</definedName>
    <definedName name="spanners_level3">'[41]98IN03AT'!#REF!</definedName>
    <definedName name="spanners_level4">'[41]98IN03AT'!#REF!</definedName>
    <definedName name="spanners_level5">'[41]98IN03AT'!#REF!</definedName>
    <definedName name="SPBOOK">#REF!</definedName>
    <definedName name="SPCOE">#REF!</definedName>
    <definedName name="SPEPS">#REF!</definedName>
    <definedName name="SPFPBV">#REF!</definedName>
    <definedName name="SPFPE">#REF!</definedName>
    <definedName name="SPFV">#REF!</definedName>
    <definedName name="SPG">#REF!</definedName>
    <definedName name="spottermix">[51]texposure!$AR$216:$AW$280</definedName>
    <definedName name="SPROE">#REF!</definedName>
    <definedName name="SRAFF2007">#REF!</definedName>
    <definedName name="SRAFF2008">#REF!</definedName>
    <definedName name="Ssortrange">[51]SUMMARY!$A$13:$IV$34</definedName>
    <definedName name="SSUpdate">#REF!</definedName>
    <definedName name="ssy" hidden="1">#N/A</definedName>
    <definedName name="ST_Rec">#REF!</definedName>
    <definedName name="staCompareForecastCapE">#REF!</definedName>
    <definedName name="staCompareInterimCapE">#REF!</definedName>
    <definedName name="staCompareInvestCapE">#REF!</definedName>
    <definedName name="staCopySTRIPESCapE">#REF!</definedName>
    <definedName name="staCreateWorkbookCapE">#REF!</definedName>
    <definedName name="staDetermineAnalystCapE">#REF!</definedName>
    <definedName name="staDetermineIndustryCapE">#REF!</definedName>
    <definedName name="STAFF2000">#REF!</definedName>
    <definedName name="STAFF2001">#REF!</definedName>
    <definedName name="STAFF2002">#REF!</definedName>
    <definedName name="STAFF2003">#REF!</definedName>
    <definedName name="STAFF2004">#REF!</definedName>
    <definedName name="STAFF2005">#REF!</definedName>
    <definedName name="STAFF2006">#REF!</definedName>
    <definedName name="STAFF2009">#REF!</definedName>
    <definedName name="STAFF2010">#REF!</definedName>
    <definedName name="STAFF2011">#REF!</definedName>
    <definedName name="STAFF2012">#REF!</definedName>
    <definedName name="STAFF92">#REF!</definedName>
    <definedName name="STAFF93">#REF!</definedName>
    <definedName name="STAFF94">#REF!</definedName>
    <definedName name="STAFF95">#REF!</definedName>
    <definedName name="STAFF96">#REF!</definedName>
    <definedName name="STAFF97">#REF!</definedName>
    <definedName name="STAFF98">#REF!</definedName>
    <definedName name="STAFF99">#REF!</definedName>
    <definedName name="staFormatWorkbookCapE">#REF!</definedName>
    <definedName name="STANcap">#REF!</definedName>
    <definedName name="staQueryDBCapE">#REF!</definedName>
    <definedName name="staRetrieveCodeCapE">#REF!</definedName>
    <definedName name="staRetrieveCompanyCap">#REF!</definedName>
    <definedName name="staRetrieveCompanyCapE">#REF!</definedName>
    <definedName name="staRetrieveConsolCapE">#REF!</definedName>
    <definedName name="staRetrieveInvestCapE">#REF!</definedName>
    <definedName name="staRetrieveParentCapE">#REF!</definedName>
    <definedName name="start_array">#REF!</definedName>
    <definedName name="StartPosition">'[67]Valuation data'!$B$6</definedName>
    <definedName name="staUpdateConsolCapE">#REF!</definedName>
    <definedName name="staUpdateDBCapE">#REF!</definedName>
    <definedName name="staUpdateForecastCapE">#REF!</definedName>
    <definedName name="staUpdateInterimCapE">#REF!</definedName>
    <definedName name="staUpdateInvestCapE">#REF!</definedName>
    <definedName name="staUpdateParentCapE">#REF!</definedName>
    <definedName name="staValidateDBCapE">#REF!</definedName>
    <definedName name="staValidateWorkbookCapE">#REF!</definedName>
    <definedName name="stefano" hidden="1">[17]Contatti!$AK$7:$AK$29</definedName>
    <definedName name="stefano2" hidden="1">[17]Contatti!$AK$7:$AK$29</definedName>
    <definedName name="StockPerf">#REF!</definedName>
    <definedName name="StockPerf_21">#REF!</definedName>
    <definedName name="StockPerf1">#REF!</definedName>
    <definedName name="Ststart">[51]SUMMARY!$A$13</definedName>
    <definedName name="stub_lines">'[41]98IN03AT'!$A$11:$A$36</definedName>
    <definedName name="sum">[0]!sum</definedName>
    <definedName name="Super">[22]Download!$A$259:$IV$259</definedName>
    <definedName name="Survaleurs">'[23]Données fin'!$A$108:$IV$108</definedName>
    <definedName name="Survaleurs_AmortCum">'[23]Capital and solvency'!$A$87:$IV$87</definedName>
    <definedName name="swdata">#REF!</definedName>
    <definedName name="swdata_21">[68]Swiss!$A$3:$IV$10</definedName>
    <definedName name="swdata1">[19]Swiss!$A$3:$IV$10</definedName>
    <definedName name="swdata1_21">[20]Swiss!$A$3:$IV$10</definedName>
    <definedName name="swed" localSheetId="2" hidden="1">#REF!</definedName>
    <definedName name="swed" hidden="1">#REF!</definedName>
    <definedName name="swedish" localSheetId="2" hidden="1">#REF!</definedName>
    <definedName name="swedish" hidden="1">#REF!</definedName>
    <definedName name="Swiss_Re_America">#REF!</definedName>
    <definedName name="Swissint">#REF!</definedName>
    <definedName name="SwissRe00">#REF!</definedName>
    <definedName name="SwissReMain">#REF!</definedName>
    <definedName name="T" hidden="1">[1]MensiCosti!$AJ$7:$AJ$19</definedName>
    <definedName name="TA1Q00">#REF!</definedName>
    <definedName name="TA1Q01">#REF!</definedName>
    <definedName name="TA1Q02">#REF!</definedName>
    <definedName name="TA1Q03">#REF!</definedName>
    <definedName name="TA1Q04">#REF!</definedName>
    <definedName name="TA1Q99">#REF!</definedName>
    <definedName name="TA2Q00">#REF!</definedName>
    <definedName name="TA2Q01">#REF!</definedName>
    <definedName name="TA2Q02">#REF!</definedName>
    <definedName name="TA2Q03">#REF!</definedName>
    <definedName name="TA2Q04">#REF!</definedName>
    <definedName name="TA2Q99">#REF!</definedName>
    <definedName name="TA3Q00">#REF!</definedName>
    <definedName name="TA3Q01">#REF!</definedName>
    <definedName name="TA3Q02">#REF!</definedName>
    <definedName name="TA3Q03">#REF!</definedName>
    <definedName name="TA3Q04">#REF!</definedName>
    <definedName name="TA3Q99">#REF!</definedName>
    <definedName name="TA4Q00">#REF!</definedName>
    <definedName name="TA4Q01">#REF!</definedName>
    <definedName name="TA4Q02">#REF!</definedName>
    <definedName name="TA4Q03">#REF!</definedName>
    <definedName name="TA4Q04">#REF!</definedName>
    <definedName name="TA4Q99">#REF!</definedName>
    <definedName name="Target">OFFSET([32]INPUT!$J$217,0,0,COUNTA([32]INPUT!$J$217:$J$278),1)</definedName>
    <definedName name="Target_File">#REF!</definedName>
    <definedName name="Target_Sheet">#REF!</definedName>
    <definedName name="TARGETPRICE">#REF!</definedName>
    <definedName name="TargetTier1">#REF!</definedName>
    <definedName name="Taux_IS">'[23]Nb titres'!$A$30:$IV$30</definedName>
    <definedName name="Taux_IS_facial">'[23]Données fin'!$A$50:$IV$50</definedName>
    <definedName name="Tax_cred">#REF!</definedName>
    <definedName name="tax_rateCS">'[69]P&amp;L and BS'!$Y$27</definedName>
    <definedName name="TaxNonRecur">[27]Download!$A$78:$IV$78</definedName>
    <definedName name="TC1Q00">#REF!</definedName>
    <definedName name="TC1Q01">#REF!</definedName>
    <definedName name="TC1Q02">#REF!</definedName>
    <definedName name="TC1Q03">#REF!</definedName>
    <definedName name="TC1Q04">#REF!</definedName>
    <definedName name="TC1Q99">#REF!</definedName>
    <definedName name="TC2Q00">#REF!</definedName>
    <definedName name="TC2Q01">#REF!</definedName>
    <definedName name="TC2Q02">#REF!</definedName>
    <definedName name="TC2Q03">#REF!</definedName>
    <definedName name="TC2Q04">#REF!</definedName>
    <definedName name="TC2Q99">#REF!</definedName>
    <definedName name="TC3Q00">#REF!</definedName>
    <definedName name="TC3Q01">#REF!</definedName>
    <definedName name="TC3Q02">#REF!</definedName>
    <definedName name="TC3Q03">#REF!</definedName>
    <definedName name="TC3Q04">#REF!</definedName>
    <definedName name="TC3Q99">#REF!</definedName>
    <definedName name="TC4Q00">#REF!</definedName>
    <definedName name="TC4Q01">#REF!</definedName>
    <definedName name="TC4Q02">#REF!</definedName>
    <definedName name="TC4Q03">#REF!</definedName>
    <definedName name="TC4Q04">#REF!</definedName>
    <definedName name="TC4Q99">#REF!</definedName>
    <definedName name="TCN">#REF!</definedName>
    <definedName name="TechProv_Insurance">'[23]Données fin'!$A$116:$IV$116</definedName>
    <definedName name="TechProv_Insurance_Life">'[23]Données fin'!$A$117:$IV$117</definedName>
    <definedName name="TechProv_Insurance_NonLife">'[23]Données fin'!$A$119:$IV$119</definedName>
    <definedName name="TechProv_Insurance_Units">'[23]Données fin'!$A$118:$IV$118</definedName>
    <definedName name="TEL">#REF!</definedName>
    <definedName name="Term1_1">#REF!</definedName>
    <definedName name="Term1_2">#REF!</definedName>
    <definedName name="Term1_3">#REF!</definedName>
    <definedName name="Term2_1">#REF!</definedName>
    <definedName name="Term2_2">#REF!</definedName>
    <definedName name="Term2_3">#REF!</definedName>
    <definedName name="Term3_1">#REF!</definedName>
    <definedName name="Term3_2">#REF!</definedName>
    <definedName name="Term3_3">#REF!</definedName>
    <definedName name="Term4_1">#REF!</definedName>
    <definedName name="Term4_2">#REF!</definedName>
    <definedName name="Term4_3">#REF!</definedName>
    <definedName name="test7" localSheetId="3" hidden="1">[70]!test7</definedName>
    <definedName name="test7" hidden="1">[70]!test7</definedName>
    <definedName name="test8" localSheetId="3" hidden="1">[70]!test8</definedName>
    <definedName name="test8" hidden="1">[70]!test8</definedName>
    <definedName name="tesy5" localSheetId="3" hidden="1">[70]!tesy5</definedName>
    <definedName name="tesy5" hidden="1">[70]!tesy5</definedName>
    <definedName name="TextNA">"N/A "</definedName>
    <definedName name="TextNM">"N/M "</definedName>
    <definedName name="textToday">'[67]Valuation data'!$G$3</definedName>
    <definedName name="TGR">[28]Download!#REF!</definedName>
    <definedName name="thesisctrl">'[51]THESIS &amp; RATIOS'!$BF$69</definedName>
    <definedName name="Tier1_cap_cred">#REF!</definedName>
    <definedName name="Tier1_rwa_cred">#REF!</definedName>
    <definedName name="TIER12000">#REF!</definedName>
    <definedName name="TIER12001">#REF!</definedName>
    <definedName name="TIER12002">#REF!</definedName>
    <definedName name="TIER12003">#REF!</definedName>
    <definedName name="TIER12004">#REF!</definedName>
    <definedName name="TIER12005">#REF!</definedName>
    <definedName name="TIER12006">#REF!</definedName>
    <definedName name="TIER12007">#REF!</definedName>
    <definedName name="TIER12008">#REF!</definedName>
    <definedName name="TIER12009">#REF!</definedName>
    <definedName name="TIER12010">#REF!</definedName>
    <definedName name="TIER12011">#REF!</definedName>
    <definedName name="TIER12012">#REF!</definedName>
    <definedName name="TIER192">#REF!</definedName>
    <definedName name="TIER193">#REF!</definedName>
    <definedName name="TIER194">#REF!</definedName>
    <definedName name="TIER195">#REF!</definedName>
    <definedName name="TIER196">#REF!</definedName>
    <definedName name="TIER197">#REF!</definedName>
    <definedName name="TIER198">#REF!</definedName>
    <definedName name="TIER199">#REF!</definedName>
    <definedName name="TIER1CAP1Q2000">#REF!</definedName>
    <definedName name="TIER1CAP1Q2001">#REF!</definedName>
    <definedName name="TIER1CAP1Q2002">#REF!</definedName>
    <definedName name="TIER1CAP1Q2003">#REF!</definedName>
    <definedName name="TIER1CAP1Q2004">#REF!</definedName>
    <definedName name="TIER1CAP1Q99">#REF!</definedName>
    <definedName name="TIER1CAP2000">#REF!</definedName>
    <definedName name="TIER1CAP2001">#REF!</definedName>
    <definedName name="TIER1CAP2002">#REF!</definedName>
    <definedName name="TIER1CAP2003">#REF!</definedName>
    <definedName name="TIER1CAP2004">#REF!</definedName>
    <definedName name="TIER1CAP2005">#REF!</definedName>
    <definedName name="TIER1CAP2006">#REF!</definedName>
    <definedName name="TIER1CAP2007">#REF!</definedName>
    <definedName name="TIER1CAP2008">#REF!</definedName>
    <definedName name="TIER1CAP2009">#REF!</definedName>
    <definedName name="TIER1CAP2010">#REF!</definedName>
    <definedName name="TIER1CAP2011">#REF!</definedName>
    <definedName name="TIER1CAP2012">#REF!</definedName>
    <definedName name="TIER1CAP2Q2000">#REF!</definedName>
    <definedName name="TIER1CAP2Q2001">#REF!</definedName>
    <definedName name="TIER1CAP2Q2002">#REF!</definedName>
    <definedName name="TIER1CAP2Q2003">#REF!</definedName>
    <definedName name="TIER1CAP2Q2004">#REF!</definedName>
    <definedName name="TIER1CAP2Q99">#REF!</definedName>
    <definedName name="TIER1CAP3Q2000">#REF!</definedName>
    <definedName name="TIER1CAP3Q2001">#REF!</definedName>
    <definedName name="TIER1CAP3Q2002">#REF!</definedName>
    <definedName name="TIER1CAP3Q2003">#REF!</definedName>
    <definedName name="TIER1CAP3Q2004">#REF!</definedName>
    <definedName name="TIER1CAP3Q99">#REF!</definedName>
    <definedName name="TIER1CAP4Q2000">#REF!</definedName>
    <definedName name="TIER1CAP4Q2001">#REF!</definedName>
    <definedName name="TIER1CAP4Q2002">#REF!</definedName>
    <definedName name="TIER1CAP4Q2003">#REF!</definedName>
    <definedName name="TIER1CAP4Q2004">#REF!</definedName>
    <definedName name="TIER1CAP4Q99">#REF!</definedName>
    <definedName name="TIER1CAP92">#REF!</definedName>
    <definedName name="TIER1CAP93">#REF!</definedName>
    <definedName name="TIER1CAP94">#REF!</definedName>
    <definedName name="TIER1CAP95">#REF!</definedName>
    <definedName name="TIER1CAP96">#REF!</definedName>
    <definedName name="TIER1CAP97">#REF!</definedName>
    <definedName name="TIER1CAP98">#REF!</definedName>
    <definedName name="TIER1CAP99">#REF!</definedName>
    <definedName name="Tier2_Capital">'[71]Financial data'!#REF!</definedName>
    <definedName name="TM1Server">#REF!</definedName>
    <definedName name="Tot_cost_cred">#REF!</definedName>
    <definedName name="Tot_liabs_cred">#REF!</definedName>
    <definedName name="Tot_rev_cred">#REF!</definedName>
    <definedName name="Total_assets_cred">#REF!</definedName>
    <definedName name="Total_bilan">#REF!</definedName>
    <definedName name="Total_bilan_moyen">[23]Bilan!$A$127:$IV$127</definedName>
    <definedName name="TotalConsideration">#REF!</definedName>
    <definedName name="toto">#REF!</definedName>
    <definedName name="TotOpExp">[27]Download!$A$53:$IV$53</definedName>
    <definedName name="TotRev">[22]Download!$A$8:$IV$8</definedName>
    <definedName name="TPPS2000">#REF!</definedName>
    <definedName name="TPPS2001">#REF!</definedName>
    <definedName name="TPPS2002">#REF!</definedName>
    <definedName name="TPPS2003">#REF!</definedName>
    <definedName name="TPPS2004">#REF!</definedName>
    <definedName name="TPPS2005">#REF!</definedName>
    <definedName name="TPPS2006">#REF!</definedName>
    <definedName name="TPPS2007">#REF!</definedName>
    <definedName name="TPPS2008">#REF!</definedName>
    <definedName name="TPPS2009">#REF!</definedName>
    <definedName name="TPPS2010">#REF!</definedName>
    <definedName name="TPPS2011">#REF!</definedName>
    <definedName name="TPPS2012">#REF!</definedName>
    <definedName name="TPPS92">#REF!</definedName>
    <definedName name="TPPS93">#REF!</definedName>
    <definedName name="TPPS94">#REF!</definedName>
    <definedName name="TPPS95">#REF!</definedName>
    <definedName name="TPPS96">#REF!</definedName>
    <definedName name="TPPS97">#REF!</definedName>
    <definedName name="TPPS98">#REF!</definedName>
    <definedName name="TPPS99">#REF!</definedName>
    <definedName name="TR1Q00">#REF!</definedName>
    <definedName name="TR1Q01">#REF!</definedName>
    <definedName name="TR1Q02">#REF!</definedName>
    <definedName name="TR1Q03">#REF!</definedName>
    <definedName name="TR1Q04">#REF!</definedName>
    <definedName name="TR1Q99">#REF!</definedName>
    <definedName name="TR2Q00">#REF!</definedName>
    <definedName name="TR2Q01">#REF!</definedName>
    <definedName name="TR2Q02">#REF!</definedName>
    <definedName name="TR2Q03">#REF!</definedName>
    <definedName name="TR2Q04">#REF!</definedName>
    <definedName name="TR2Q99">#REF!</definedName>
    <definedName name="TR3Q00">#REF!</definedName>
    <definedName name="TR3Q01">#REF!</definedName>
    <definedName name="TR3Q02">#REF!</definedName>
    <definedName name="TR3Q03">#REF!</definedName>
    <definedName name="TR3Q04">#REF!</definedName>
    <definedName name="TR3Q99">#REF!</definedName>
    <definedName name="TR4Q00">#REF!</definedName>
    <definedName name="TR4Q01">#REF!</definedName>
    <definedName name="TR4Q02">#REF!</definedName>
    <definedName name="TR4Q03">#REF!</definedName>
    <definedName name="TR4Q04">#REF!</definedName>
    <definedName name="TR4Q99">#REF!</definedName>
    <definedName name="Trad_prof_cred">#REF!</definedName>
    <definedName name="TradeDebt">[22]Download!$A$114:$IV$114</definedName>
    <definedName name="TradeDebtNonCurr">[22]Download!$A$120:$IV$120</definedName>
    <definedName name="TRADING1Q00">#REF!</definedName>
    <definedName name="TRADING1Q01">#REF!</definedName>
    <definedName name="TRADING1Q02">#REF!</definedName>
    <definedName name="TRADING1Q03">#REF!</definedName>
    <definedName name="TRADING1Q04">#REF!</definedName>
    <definedName name="TRADING1Q99">#REF!</definedName>
    <definedName name="TRADING2000">#REF!</definedName>
    <definedName name="TRADING2001">#REF!</definedName>
    <definedName name="TRADING2002">#REF!</definedName>
    <definedName name="TRADING2003">#REF!</definedName>
    <definedName name="TRADING2004">#REF!</definedName>
    <definedName name="TRADING2005">#REF!</definedName>
    <definedName name="TRADING2006">#REF!</definedName>
    <definedName name="TRADING2007">#REF!</definedName>
    <definedName name="TRADING2008">#REF!</definedName>
    <definedName name="TRADING2009">#REF!</definedName>
    <definedName name="TRADING2010">#REF!</definedName>
    <definedName name="TRADING2011">#REF!</definedName>
    <definedName name="TRADING2012">#REF!</definedName>
    <definedName name="TRADING2Q00">#REF!</definedName>
    <definedName name="TRADING2Q01">#REF!</definedName>
    <definedName name="TRADING2Q02">#REF!</definedName>
    <definedName name="TRADING2Q03">#REF!</definedName>
    <definedName name="TRADING2Q04">#REF!</definedName>
    <definedName name="TRADING2Q99">#REF!</definedName>
    <definedName name="TRADING3Q00">#REF!</definedName>
    <definedName name="TRADING3Q01">#REF!</definedName>
    <definedName name="TRADING3Q02">#REF!</definedName>
    <definedName name="TRADING3Q03">#REF!</definedName>
    <definedName name="TRADING3Q04">#REF!</definedName>
    <definedName name="TRADING3Q99">#REF!</definedName>
    <definedName name="TRADING4Q00">#REF!</definedName>
    <definedName name="TRADING4Q01">#REF!</definedName>
    <definedName name="TRADING4Q02">#REF!</definedName>
    <definedName name="TRADING4Q03">#REF!</definedName>
    <definedName name="TRADING4Q04">#REF!</definedName>
    <definedName name="TRADING4Q99">#REF!</definedName>
    <definedName name="TRADING92">#REF!</definedName>
    <definedName name="TRADING93">#REF!</definedName>
    <definedName name="TRADING94">#REF!</definedName>
    <definedName name="TRADING95">#REF!</definedName>
    <definedName name="TRADING96">#REF!</definedName>
    <definedName name="TRADING97">#REF!</definedName>
    <definedName name="TRADING98">#REF!</definedName>
    <definedName name="TRADING99">#REF!</definedName>
    <definedName name="TRADPF2000">#REF!</definedName>
    <definedName name="TRADPF2001">#REF!</definedName>
    <definedName name="TRADPF2002">#REF!</definedName>
    <definedName name="TRADPF2003">#REF!</definedName>
    <definedName name="TRADPF2004">#REF!</definedName>
    <definedName name="TRADPF2005">#REF!</definedName>
    <definedName name="TRADPF2006">#REF!</definedName>
    <definedName name="TRADPF2007">#REF!</definedName>
    <definedName name="TRADPF2008">#REF!</definedName>
    <definedName name="TRADPF2009">#REF!</definedName>
    <definedName name="TRADPF2010">#REF!</definedName>
    <definedName name="TRADPF2011">#REF!</definedName>
    <definedName name="TRADPF2012">#REF!</definedName>
    <definedName name="TRADPF92">#REF!</definedName>
    <definedName name="TRADPF93">#REF!</definedName>
    <definedName name="TRADPF94">#REF!</definedName>
    <definedName name="TRADPF95">#REF!</definedName>
    <definedName name="TRADPF96">#REF!</definedName>
    <definedName name="TRADPF97">#REF!</definedName>
    <definedName name="TRADPF98">#REF!</definedName>
    <definedName name="TRADPF99">#REF!</definedName>
    <definedName name="Trial">'[29]Données fin.'!$A$40:$IV$40</definedName>
    <definedName name="Trimestres">'[23]Quarterly divisional'!$A$7:$IV$7</definedName>
    <definedName name="try">[0]!try</definedName>
    <definedName name="tt">#REF!</definedName>
    <definedName name="tt_21">#REF!</definedName>
    <definedName name="U" hidden="1">[1]MensiCosti!$AQ$7:$AQ$19</definedName>
    <definedName name="UBS">'[21]Q2 Estimates'!#REF!</definedName>
    <definedName name="UBS_BS">#REF!</definedName>
    <definedName name="UBS_FRONT">#REF!</definedName>
    <definedName name="UBS_Group_Financial_Highlights">#REF!</definedName>
    <definedName name="UBS_PL">#REF!</definedName>
    <definedName name="UBS_PL_RATIOS">#REF!</definedName>
    <definedName name="unicredit" localSheetId="2" hidden="1">#REF!</definedName>
    <definedName name="unicredit" hidden="1">#REF!</definedName>
    <definedName name="Unreal_gains_cred">#REF!</definedName>
    <definedName name="Update_Bal_Data">[0]!Update_Bal_Data</definedName>
    <definedName name="Update_Bal_Data2">[0]!Update_Bal_Data2</definedName>
    <definedName name="Update_PL_Data">[0]!Update_PL_Data</definedName>
    <definedName name="updated">[51]texposure!$B$235</definedName>
    <definedName name="US_EUR_rate">"e"</definedName>
    <definedName name="usbs" localSheetId="2" hidden="1">#REF!</definedName>
    <definedName name="usbs" hidden="1">#REF!</definedName>
    <definedName name="uscg" localSheetId="2" hidden="1">#REF!</definedName>
    <definedName name="uscg" hidden="1">#REF!</definedName>
    <definedName name="UserID2">[36]parameterisation!$Q$29</definedName>
    <definedName name="V" hidden="1">[1]MensiCosti!$AP$5:$AP$5</definedName>
    <definedName name="vaaaaaavavv" hidden="1">#N/A</definedName>
    <definedName name="Val">'[38]Converium Val'!$A$2:$D$21</definedName>
    <definedName name="VALID_FORMATS">'[67]Valuation data'!$AD$7:$AE$12</definedName>
    <definedName name="valuations">[59]geographic!$C$287</definedName>
    <definedName name="VALUE">#REF!</definedName>
    <definedName name="Value1">[60]ZURVAL!#REF!</definedName>
    <definedName name="VarCost">[22]Download!$A$157:$IV$157</definedName>
    <definedName name="Vereins__und_Westbank">'[21]Q2 Estimates'!#REF!</definedName>
    <definedName name="vvvvvvv" hidden="1">#N/A</definedName>
    <definedName name="W" hidden="1">'[1]Tav.22 Rischio di Credito'!$AK$30:$AK$41</definedName>
    <definedName name="WASHARES2000">#REF!</definedName>
    <definedName name="WASHARES2001">#REF!</definedName>
    <definedName name="WASHARES2002">#REF!</definedName>
    <definedName name="WASHARES2003">#REF!</definedName>
    <definedName name="WASHARES2004">#REF!</definedName>
    <definedName name="WASHARES2005">#REF!</definedName>
    <definedName name="WASHARES2006">#REF!</definedName>
    <definedName name="WASHARES2007">#REF!</definedName>
    <definedName name="WASHARES2008">#REF!</definedName>
    <definedName name="WASHARES2009">#REF!</definedName>
    <definedName name="WASHARES2010">#REF!</definedName>
    <definedName name="WASHARES2011">#REF!</definedName>
    <definedName name="WASHARES2012">#REF!</definedName>
    <definedName name="WASHARES92">#REF!</definedName>
    <definedName name="WASHARES93">#REF!</definedName>
    <definedName name="WASHARES94">#REF!</definedName>
    <definedName name="WASHARES95">#REF!</definedName>
    <definedName name="WASHARES96">#REF!</definedName>
    <definedName name="WASHARES97">#REF!</definedName>
    <definedName name="WASHARES98">#REF!</definedName>
    <definedName name="WASHARES99">#REF!</definedName>
    <definedName name="WBCC10">[30]Sheet1!#REF!</definedName>
    <definedName name="WBCC11">[30]Sheet1!#REF!</definedName>
    <definedName name="WBCC13A">[30]Sheet1!#REF!</definedName>
    <definedName name="WBCC13B">[30]Sheet1!#REF!</definedName>
    <definedName name="WBCC1A">[30]Sheet1!#REF!</definedName>
    <definedName name="WBCC1B">[30]Sheet1!#REF!</definedName>
    <definedName name="WBCC1C">[30]Sheet1!#REF!</definedName>
    <definedName name="WBCC1D">[30]Sheet1!#REF!</definedName>
    <definedName name="WBCC2">[30]Sheet1!#REF!</definedName>
    <definedName name="WBCC3">[30]Sheet1!#REF!</definedName>
    <definedName name="WBCC4">[30]Sheet1!#REF!</definedName>
    <definedName name="WBCC5A">[30]Sheet1!#REF!</definedName>
    <definedName name="WBCC5B">[30]Sheet1!#REF!</definedName>
    <definedName name="WBCC6">[30]Sheet1!#REF!</definedName>
    <definedName name="WBCC7">[30]Sheet1!#REF!</definedName>
    <definedName name="WBCC8">[30]Sheet1!#REF!</definedName>
    <definedName name="WBCC9">[30]Sheet1!#REF!</definedName>
    <definedName name="WEB">#REF!</definedName>
    <definedName name="Web_BalanceSheet">#REF!</definedName>
    <definedName name="Web_BalanceSheetRatios">#REF!</definedName>
    <definedName name="Web_Date">#REF!</definedName>
    <definedName name="Web_Growthrates">#REF!</definedName>
    <definedName name="Web_PLitems">#REF!</definedName>
    <definedName name="Web_PLRatios">#REF!</definedName>
    <definedName name="Web_Sharedata">#REF!</definedName>
    <definedName name="Weeknumber">#REF!</definedName>
    <definedName name="wergqerrgqwergr" hidden="1">#N/A</definedName>
    <definedName name="WestLB">'[21]Q2 Estimates'!#REF!</definedName>
    <definedName name="WGZ">'[21]Q2 Estimates'!#REF!</definedName>
    <definedName name="WHIBCOE">#REF!</definedName>
    <definedName name="WHIBG">#REF!</definedName>
    <definedName name="WHIBNAV">#REF!</definedName>
    <definedName name="WHIBRONAV">#REF!</definedName>
    <definedName name="WHLSLBETA">#REF!</definedName>
    <definedName name="WHLSLBOOK">#REF!</definedName>
    <definedName name="WHLSLCOE">#REF!</definedName>
    <definedName name="WHLSLEPS">#REF!</definedName>
    <definedName name="WHLSLFPBV">#REF!</definedName>
    <definedName name="WHLSLFPE">#REF!</definedName>
    <definedName name="WHLSLFV">#REF!</definedName>
    <definedName name="WHLSLG">#REF!</definedName>
    <definedName name="WHLSLRF">#REF!</definedName>
    <definedName name="WHLSLROE">#REF!</definedName>
    <definedName name="WHLSLRP">#REF!</definedName>
    <definedName name="Wireless3GARPU">[22]Download!$A$291:$IV$291</definedName>
    <definedName name="Wireless3GMOUs">[22]Download!$A$311:$IV$311</definedName>
    <definedName name="Wireless3Gsubs">[22]Download!$A$307:$IV$307</definedName>
    <definedName name="WirelessARPM">[22]Download!$A$292:$IV$292</definedName>
    <definedName name="WirelessARPUPostpaid">[22]Download!$A$288:$IV$288</definedName>
    <definedName name="WirelessARPUPrepaid">[22]Download!$A$289:$IV$289</definedName>
    <definedName name="WirelessARPUTotal">[22]Download!$A$290:$IV$290</definedName>
    <definedName name="WirelessCapex">[22]Download!$A$293:$IV$293</definedName>
    <definedName name="WirelessChurnTotal">[22]Download!$A$295:$IV$295</definedName>
    <definedName name="WirelessCumCapex">[22]Download!$A$294:$IV$294</definedName>
    <definedName name="WirelessDataARPU">[22]Download!$A$315:$IV$315</definedName>
    <definedName name="WirelessDataRatio">[22]Download!$A$316:$IV$316</definedName>
    <definedName name="WirelessDataRev">[22]Download!$A$302:$IV$302</definedName>
    <definedName name="WirelessDepreciation">[22]Download!$A$303:$IV$303</definedName>
    <definedName name="WirelessEBITDA">[22]Download!$A$296:$IV$296</definedName>
    <definedName name="WirelessIncomingMins">[22]Download!$A$313:$IV$313</definedName>
    <definedName name="WirelessMOUsBlended">[22]Download!$A$308:$IV$308</definedName>
    <definedName name="WirelessMOUsPostpaid">[22]Download!$A$310:$IV$310</definedName>
    <definedName name="WirelessMOUsPrepaid">[22]Download!$A$309:$IV$309</definedName>
    <definedName name="WirelessNetAddsPostpaid">[22]Download!$A$297:$IV$297</definedName>
    <definedName name="WirelessNetAddsPrepaid">[22]Download!$A$298:$IV$298</definedName>
    <definedName name="WirelessNetAddsTotal">[22]Download!$A$299:$IV$299</definedName>
    <definedName name="WirelessOutgoingMins">[22]Download!$A$314:$IV$314</definedName>
    <definedName name="WirelessPenetration">[22]Download!$A$319:$IV$319</definedName>
    <definedName name="WirelessRevMktShare">[22]Download!$A$318:$IV$318</definedName>
    <definedName name="WirelessServiceRev">[22]Download!$A$300:$IV$300</definedName>
    <definedName name="WirelessSubsMktShare">[22]Download!$A$317:$IV$317</definedName>
    <definedName name="WirelessSubsPostpaid">[22]Download!$A$304:$IV$304</definedName>
    <definedName name="WirelessSubsPrepaid">[22]Download!$A$305:$IV$305</definedName>
    <definedName name="WirelessSubsTotal">[22]Download!$A$306:$IV$306</definedName>
    <definedName name="WirelessTelcoProdRev">[22]Download!$A$301:$IV$301</definedName>
    <definedName name="WirelessTotalMOUs">[22]Download!$A$312:$IV$312</definedName>
    <definedName name="WirelesSubAcqCost">[22]Download!$A$287:$IV$287</definedName>
    <definedName name="WirelineARPU">[22]Download!$A$321:$IV$321</definedName>
    <definedName name="WirelineBroadbandRev">[22]Download!$A$327:$IV$327</definedName>
    <definedName name="WirelineBroadbandSub">[22]Download!$A$329:$IV$329</definedName>
    <definedName name="WirelineCapEx">[22]Download!$A$322:$IV$322</definedName>
    <definedName name="WirelineCumCapEx">[22]Download!$A$323:$IV$323</definedName>
    <definedName name="WirelineDepreciation">[22]Download!$A$328:$IV$328</definedName>
    <definedName name="WirelineEBITDA">[22]Download!$A$324:$IV$324</definedName>
    <definedName name="WirelineNetAdds">[22]Download!$A$325:$IV$325</definedName>
    <definedName name="WirelineRevMktShare">[22]Download!$A$332:$IV$332</definedName>
    <definedName name="WirelineRevs">[22]Download!$A$326:$IV$326</definedName>
    <definedName name="WirelineSubsMktShare">[22]Download!$A$331:$IV$331</definedName>
    <definedName name="WL3GARPU_FY">[22]Download!$A$353:$IV$353</definedName>
    <definedName name="WL3GMOU_FY">[22]Download!$A$358:$IV$358</definedName>
    <definedName name="WLARPM_FY">[22]Download!$A$354:$IV$354</definedName>
    <definedName name="WLARPUPostpaid_FY">[22]Download!$A$348:$IV$348</definedName>
    <definedName name="WLARPUPrepaid_FY">[22]Download!$A$349:$IV$349</definedName>
    <definedName name="WLARPUTotal_FY">[22]Download!$A$350:$IV$350</definedName>
    <definedName name="WLBroadbandARPU">[22]Download!$A$330:$IV$330</definedName>
    <definedName name="WLDataARPU_FY">[22]Download!$A$359:$IV$359</definedName>
    <definedName name="WLDataRatio_FY">[22]Download!$A$360:$IV$360</definedName>
    <definedName name="WLineARPU_FY">[22]Download!$A$351:$IV$351</definedName>
    <definedName name="WLineBBARPU_FY">[22]Download!$A$361:$IV$361</definedName>
    <definedName name="WLMOUBlended_FY">[22]Download!$A$355:$IV$355</definedName>
    <definedName name="WLMOUPostpaid_FY">[22]Download!$A$357:$IV$357</definedName>
    <definedName name="WLMOUPrepaid_FY">[22]Download!$A$356:$IV$356</definedName>
    <definedName name="WLSubAcqCost_FY">[22]Download!$A$352:$IV$352</definedName>
    <definedName name="wrn.All." localSheetId="2"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localSheetId="2" hidden="1">{"bcpabs",#N/A,FALSE,"BCP";"besabs",#N/A,FALSE,"BES";"bpsmabs",#N/A,FALSE,"BPSM";"bpiabs",#N/A,FALSE,"BPI";"bpaabs",#N/A,FALSE,"BPA";"bmabs",#N/A,FALSE,"BM";"btaabs",#N/A,FALSE,"BTA"}</definedName>
    <definedName name="wrn.All._.abstracts." hidden="1">{"bcpabs",#N/A,FALSE,"BCP";"besabs",#N/A,FALSE,"BES";"bpsmabs",#N/A,FALSE,"BPSM";"bpiabs",#N/A,FALSE,"BPI";"bpaabs",#N/A,FALSE,"BPA";"bmabs",#N/A,FALSE,"BM";"btaabs",#N/A,FALSE,"BTA"}</definedName>
    <definedName name="wrn.All._.annual." localSheetId="2" hidden="1">{"arg annual",#N/A,FALSE,"ARG";"bbv annual",#N/A,FALSE,"BBV";"bsch annual",#N/A,FALSE,"BSCH";"pop annual",#N/A,FALSE,"POP";"bkt annual",#N/A,FALSE,"BKT"}</definedName>
    <definedName name="wrn.All._.annual." hidden="1">{"arg annual",#N/A,FALSE,"ARG";"bbv annual",#N/A,FALSE,"BBV";"bsch annual",#N/A,FALSE,"BSCH";"pop annual",#N/A,FALSE,"POP";"bkt annual",#N/A,FALSE,"BKT"}</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Back._.Page." localSheetId="2" hidden="1">{"Back Page",#N/A,FALSE,"Front and Back"}</definedName>
    <definedName name="wrn.Back._.Page." hidden="1">{"Back Page",#N/A,FALSE,"Front and Back"}</definedName>
    <definedName name="wrn.database." localSheetId="2" hidden="1">{"subs",#N/A,FALSE,"database ";"proportional",#N/A,FALSE,"database "}</definedName>
    <definedName name="wrn.database." hidden="1">{"subs",#N/A,FALSE,"database ";"proportional",#N/A,FALSE,"database "}</definedName>
    <definedName name="wrn.detailed" localSheetId="2" hidden="1">{"P and L Detail Page 1",#N/A,FALSE,"Data";"P and L Detail Page 2",#N/A,FALSE,"Data"}</definedName>
    <definedName name="wrn.detailed" hidden="1">{"P and L Detail Page 1",#N/A,FALSE,"Data";"P and L Detail Page 2",#N/A,FALSE,"Data"}</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Employee._.Efficiency." localSheetId="2" hidden="1">{"Employee Efficiency",#N/A,FALSE,"Benchmarking"}</definedName>
    <definedName name="wrn.Employee._.Efficiency." hidden="1">{"Employee Efficiency",#N/A,FALSE,"Benchmarking"}</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ve._.Year._.Record." localSheetId="2" hidden="1">{"Five Year Record",#N/A,FALSE,"Front and Back"}</definedName>
    <definedName name="wrn.Five._.Year._.Record." hidden="1">{"Five Year Record",#N/A,FALSE,"Front and Back"}</definedName>
    <definedName name="wrn.forecast." localSheetId="2" hidden="1">{#N/A,#N/A,FALSE,"model"}</definedName>
    <definedName name="wrn.forecast." hidden="1">{#N/A,#N/A,FALSE,"model"}</definedName>
    <definedName name="wrn.forecastassumptions." localSheetId="2" hidden="1">{#N/A,#N/A,FALSE,"model"}</definedName>
    <definedName name="wrn.forecastassumptions." hidden="1">{#N/A,#N/A,FALSE,"model"}</definedName>
    <definedName name="wrn.forecastROIC." localSheetId="2" hidden="1">{#N/A,#N/A,FALSE,"model"}</definedName>
    <definedName name="wrn.forecastROIC." hidden="1">{#N/A,#N/A,FALSE,"model"}</definedName>
    <definedName name="wrn.Front._.Page." localSheetId="2" hidden="1">{"Front Page",#N/A,FALSE,"Front and Back"}</definedName>
    <definedName name="wrn.Front._.Page." hidden="1">{"Front Page",#N/A,FALSE,"Front and Back"}</definedName>
    <definedName name="wrn.Geographic._.Trends." localSheetId="2" hidden="1">{"Geographic P1",#N/A,FALSE,"Division &amp; Geog"}</definedName>
    <definedName name="wrn.Geographic._.Trends." hidden="1">{"Geographic P1",#N/A,FALSE,"Division &amp; Geog"}</definedName>
    <definedName name="wrn.history." localSheetId="2" hidden="1">{#N/A,#N/A,FALSE,"model"}</definedName>
    <definedName name="wrn.history." hidden="1">{#N/A,#N/A,FALSE,"model"}</definedName>
    <definedName name="wrn.histROIC." localSheetId="2" hidden="1">{#N/A,#N/A,FALSE,"model"}</definedName>
    <definedName name="wrn.histROIC." hidden="1">{#N/A,#N/A,FALSE,"model"}</definedName>
    <definedName name="wrn.international." localSheetId="2"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Line._.Efficiency." localSheetId="2" hidden="1">{"Line Efficiency",#N/A,FALSE,"Benchmarking"}</definedName>
    <definedName name="wrn.Line._.Efficiency." hidden="1">{"Line Efficiency",#N/A,FALSE,"Benchmarking"}</definedName>
    <definedName name="wrn.PrimeCo." localSheetId="2" hidden="1">{"print 1",#N/A,FALSE,"PrimeCo PCS";"print 2",#N/A,FALSE,"PrimeCo PCS";"valuation",#N/A,FALSE,"PrimeCo PCS"}</definedName>
    <definedName name="wrn.PrimeCo." hidden="1">{"print 1",#N/A,FALSE,"PrimeCo PCS";"print 2",#N/A,FALSE,"PrimeCo PCS";"valuation",#N/A,FALSE,"PrimeCo PCS"}</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Tariff._.Analysis." localSheetId="2"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ZFS._.print." localSheetId="2" hidden="1">{"ZFS valuation",#N/A,TRUE,"Valuation";"ZFS SoP",#N/A,TRUE,"Valuation";"ZFS main",#N/A,TRUE,"Group";"ZFS NL",#N/A,TRUE,"NonLife";"ZFS Life",#N/A,TRUE,"Life";"ZFS Re",#N/A,TRUE,"Re";"ZFS AM",#N/A,TRUE,"AM";"ZFS transactions",#N/A,TRUE,"M&amp;A"}</definedName>
    <definedName name="wrn.ZFS._.print." hidden="1">{"ZFS valuation",#N/A,TRUE,"Valuation";"ZFS SoP",#N/A,TRUE,"Valuation";"ZFS main",#N/A,TRUE,"Group";"ZFS NL",#N/A,TRUE,"NonLife";"ZFS Life",#N/A,TRUE,"Life";"ZFS Re",#N/A,TRUE,"Re";"ZFS AM",#N/A,TRUE,"AM";"ZFS transactions",#N/A,TRUE,"M&amp;A"}</definedName>
    <definedName name="wrnbank" localSheetId="2" hidden="1">{"Back Page",#N/A,FALSE,"Front and Back"}</definedName>
    <definedName name="wrnbank" hidden="1">{"Back Page",#N/A,FALSE,"Front and Back"}</definedName>
    <definedName name="wrnfin" localSheetId="2" hidden="1">{"P and L",#N/A,FALSE,"Financial Output";"Cashflow",#N/A,FALSE,"Financial Output";"Balance Sheet",#N/A,FALSE,"Financial Output"}</definedName>
    <definedName name="wrnfin" hidden="1">{"P and L",#N/A,FALSE,"Financial Output";"Cashflow",#N/A,FALSE,"Financial Output";"Balance Sheet",#N/A,FALSE,"Financial Output"}</definedName>
    <definedName name="ww" hidden="1">#N/A</definedName>
    <definedName name="www">[0]!www</definedName>
    <definedName name="wwwwwwwwwww" hidden="1">#N/A</definedName>
    <definedName name="X">#REF!</definedName>
    <definedName name="xfhs" hidden="1">#N/A</definedName>
    <definedName name="xxx">#REF!</definedName>
    <definedName name="Y" hidden="1">[1]MensiCosti!$AP$7:$AP$19</definedName>
    <definedName name="Yield_cred">#REF!</definedName>
    <definedName name="Yr_00_cred">#REF!</definedName>
    <definedName name="Yr_01_cred">#REF!</definedName>
    <definedName name="Yr_02_cred">#REF!</definedName>
    <definedName name="Yr_03_cred">#REF!</definedName>
    <definedName name="Yr_04_cred">#REF!</definedName>
    <definedName name="Yr_05_cred">#REF!</definedName>
    <definedName name="Yr_06_cred">#REF!</definedName>
    <definedName name="Yr_97_cred">#REF!</definedName>
    <definedName name="Yr_98_cred">#REF!</definedName>
    <definedName name="Yr_99_cred">#REF!</definedName>
    <definedName name="ZIP">#REF!</definedName>
    <definedName name="zu" hidden="1">#N/A</definedName>
    <definedName name="Zuric00">[60]ZURCONPL!$A$1:$Z$606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4" l="1"/>
  <c r="B2" i="15" s="1"/>
</calcChain>
</file>

<file path=xl/sharedStrings.xml><?xml version="1.0" encoding="utf-8"?>
<sst xmlns="http://schemas.openxmlformats.org/spreadsheetml/2006/main" count="134" uniqueCount="93">
  <si>
    <t>Total net revenues</t>
  </si>
  <si>
    <t>Total noninterest expenses</t>
  </si>
  <si>
    <t>Resources</t>
  </si>
  <si>
    <t>Efficiency Ratios</t>
  </si>
  <si>
    <t>Profit before tax</t>
  </si>
  <si>
    <t>Adjusted revenues</t>
  </si>
  <si>
    <t>Revenue adjustments</t>
  </si>
  <si>
    <t>Adjusted cost base</t>
  </si>
  <si>
    <t>Footnotes</t>
  </si>
  <si>
    <t>Management fees and other recurring revenues</t>
  </si>
  <si>
    <t>Definition of additional performance measures</t>
  </si>
  <si>
    <t>Management fee margin</t>
  </si>
  <si>
    <t>Assets under management</t>
  </si>
  <si>
    <t>Net flows</t>
  </si>
  <si>
    <t>Cost-income ratio</t>
  </si>
  <si>
    <t>Employees (full-time equivalent, at period end)</t>
  </si>
  <si>
    <t>Other revenues</t>
  </si>
  <si>
    <t>Net income</t>
  </si>
  <si>
    <t>Management fee margin (in bps)</t>
  </si>
  <si>
    <t>Severance and restructuring</t>
  </si>
  <si>
    <t>Other cost adjustments</t>
  </si>
  <si>
    <t>Income tax expenses</t>
  </si>
  <si>
    <t xml:space="preserve"> 1 IFRS reported balance sheet assets</t>
  </si>
  <si>
    <t xml:space="preserve"> 2 Systematic and quantitative investments</t>
  </si>
  <si>
    <t xml:space="preserve"> 3 Figures may not add up due to rounding differences</t>
  </si>
  <si>
    <t>Net flows by asset class</t>
  </si>
  <si>
    <t>AuM by asset class</t>
  </si>
  <si>
    <t>Active Equity</t>
  </si>
  <si>
    <t>Active Multi Asset</t>
  </si>
  <si>
    <t>Active Fixed Income</t>
  </si>
  <si>
    <t>Alternatives</t>
  </si>
  <si>
    <t>DWS Group</t>
  </si>
  <si>
    <t>Net flows by region</t>
  </si>
  <si>
    <t>AuM by region</t>
  </si>
  <si>
    <t>Americas</t>
  </si>
  <si>
    <t>Asia Pacific</t>
  </si>
  <si>
    <t>Net flows by client channel</t>
  </si>
  <si>
    <t>AuM by client channel</t>
  </si>
  <si>
    <t>Retail</t>
  </si>
  <si>
    <t>Institutional</t>
  </si>
  <si>
    <t>Total net flows</t>
  </si>
  <si>
    <t>Other</t>
  </si>
  <si>
    <t>Total change in AuM</t>
  </si>
  <si>
    <t>Transformational charges</t>
  </si>
  <si>
    <t>Adjusted costs</t>
  </si>
  <si>
    <t>Adjusted profit before tax</t>
  </si>
  <si>
    <r>
      <t>Assets (at period end)</t>
    </r>
    <r>
      <rPr>
        <vertAlign val="superscript"/>
        <sz val="11"/>
        <color theme="1"/>
        <rFont val="Calibri"/>
        <family val="2"/>
      </rPr>
      <t>1</t>
    </r>
  </si>
  <si>
    <r>
      <t>Active SQI</t>
    </r>
    <r>
      <rPr>
        <vertAlign val="superscript"/>
        <sz val="11"/>
        <color rgb="FF000000"/>
        <rFont val="Calibri"/>
        <family val="2"/>
      </rPr>
      <t>2</t>
    </r>
  </si>
  <si>
    <t>Appendix</t>
  </si>
  <si>
    <t>Footnotes and definitions of additional performance measures are provided on page 4</t>
  </si>
  <si>
    <t>FY 2022</t>
  </si>
  <si>
    <t>Impairment of goodwill and other intangible assets</t>
  </si>
  <si>
    <t>FX</t>
  </si>
  <si>
    <t>Markets</t>
  </si>
  <si>
    <t>Adjusted revenues present net interest and non-interest income excluding material non-recurring income items that are clearly identifiable one-off items, such as disposal gains. We use this metric to show revenues on a continuing operating basis, in order to enhance comparability against other periods.</t>
  </si>
  <si>
    <t>Profit and Loss Statement and Key Performance Indicators, in € m. (unless stated otherwise)</t>
  </si>
  <si>
    <t>Assets under management (at period end, in € bn.)</t>
  </si>
  <si>
    <t>Net flows (in € bn.)</t>
  </si>
  <si>
    <t>Adjusted cost-income ratio</t>
  </si>
  <si>
    <t>Adjusted compensation and benefits</t>
  </si>
  <si>
    <t>Adjusted general and administrative expenses</t>
  </si>
  <si>
    <t>Performance, transaction fees and other non-recurring revenues</t>
  </si>
  <si>
    <t>Net flows and assets under management, in € bn.</t>
  </si>
  <si>
    <t>Change in AuM</t>
  </si>
  <si>
    <t>EMEA excl. Germany</t>
  </si>
  <si>
    <t>Germany</t>
  </si>
  <si>
    <t>Q1 2023</t>
  </si>
  <si>
    <t>Q2 2023</t>
  </si>
  <si>
    <t xml:space="preserve">Net flows represent assets acquired or withdrawn by clients within a specified period, except when a third party holds or manages the assets on which we provide, on the basis of contract, advice of an ongoing nature including regular or periodic assessment, monitoring and / or review in which case we include the difference in the value of such assets within the specified period which may include currency effects, market performance and other effects. Net flows are one of the major drivers of changes in AuM. </t>
  </si>
  <si>
    <t>The management fee margin is calculated by taking the management fees and other recurring revenues for a period, divided by average AuM for the same period. Annual average AuM are calculated using AuM at the beginning of the year and the end of each calendar month (i. e. 13 reference points for a full year).</t>
  </si>
  <si>
    <t>Cost-income ratio (CIR) is the ratio of non-interest expenses to net interest and non-interest income.</t>
  </si>
  <si>
    <t>Adjusted cost-income ratio is the ratio of adjusted costs to adjusted revenues.</t>
  </si>
  <si>
    <t>Q3 2023</t>
  </si>
  <si>
    <t xml:space="preserve"> FY 2022</t>
  </si>
  <si>
    <t>Q4 2023</t>
  </si>
  <si>
    <t>FY 2023</t>
  </si>
  <si>
    <t>Assets under management means assets (a) we manage on a discretionary or non-discretionary advisory basis; including where we are the management company and portfolio management is outsourced to a third party; or (b) a third party holds or manages and on which we provide, on the basis of contract, advice of an ongoing nature including regular or periodic assessment, monitoring and / or review. AuM represent both collective investments (including mutual funds and exchange-traded funds) and separate client mandates. AuM are measured at current market value based on the local regulatory rules for asset managers at each reporting date, which might differ from the fair value rules applicable under IFRS. Measurable levels are available daily for most retail products but may only update monthly, quarterly or even yearly for some products. While AuM do not include our investments accounted for under the equity method, they do include seed capital and any committed capital on which we earn management fees.</t>
  </si>
  <si>
    <t>Adjusted costs are an expense measure we use to better distinguish between total costs (non-interest expenses) and our ongoing operating costs. This measure is adjusted for litigation, restructuring, severance costs, impairment of goodwill and impairment (impairment reversal) of other intangible assets as well as for transformational charges in relation to our multi-year transformation program and other material non-recurring expenses that are clearly identifiable one-off items.</t>
  </si>
  <si>
    <t>Financial Data Supplement - Q1 2024</t>
  </si>
  <si>
    <t>Q1 2024</t>
  </si>
  <si>
    <t>Q1 2024 vs. Q1 2023</t>
  </si>
  <si>
    <t>Q1 2024 vs. Q4 2023</t>
  </si>
  <si>
    <t>N/M</t>
  </si>
  <si>
    <t xml:space="preserve">N/M </t>
  </si>
  <si>
    <t>Advisory Services</t>
  </si>
  <si>
    <t>Passive</t>
  </si>
  <si>
    <t>Total Long-term</t>
  </si>
  <si>
    <t>Long-term</t>
  </si>
  <si>
    <t>Long-term management fee margin (in bps)</t>
  </si>
  <si>
    <t>Long-term assets under management (at period end, in € bn.)</t>
  </si>
  <si>
    <t>Long-term net flows (in € bn.)</t>
  </si>
  <si>
    <t>Cash</t>
  </si>
  <si>
    <t>Long-term represents assets and flows from the Active, Passive and Alternatives areas that are comparatively more long-term oriented than Cash and Advisory Services, which are reflected separately.
Advisory Services are assets hold or managed by a third party on which we provide, on the basis of contract, advice of an ongoing nature including regular or periodic assessment, monitoring and/or review. 
Advisory Services flows are the relevant change in the value of such assets which may include currency effects, market performance and other effects.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</si>
</sst>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0\ ;\(#,##0\)\ ;\ 0\ "/>
    <numFmt numFmtId="166" formatCode="0\ %;\(0\)%"/>
    <numFmt numFmtId="167" formatCode="0.0\ %;\(0.0\)\ %"/>
    <numFmt numFmtId="168" formatCode="0.0\ &quot;ppt&quot;;\(0.0\)&quot;ppt&quot;"/>
    <numFmt numFmtId="169" formatCode="0\ %;\-0\ %"/>
    <numFmt numFmtId="170" formatCode="#,##0.0_);\(#,##0.0\);\-_);@_)"/>
    <numFmt numFmtId="171" formatCode="[Red]&quot;Err&quot;;[Red]&quot;Err&quot;;[Blue]&quot;OK&quot;"/>
    <numFmt numFmtId="172" formatCode="#,##0_);[Red]\(#,##0\);&quot;-&quot;_);[Red]&quot;Err-&quot;@"/>
    <numFmt numFmtId="173" formatCode="#,##0.0\ ;\(#,##0.0\)\ ;\ 0.0\ "/>
    <numFmt numFmtId="174" formatCode="#,##0.0\ &quot;bps&quot;\ ;\(#,##0.0\)&quot;bps&quot;\ "/>
    <numFmt numFmtId="175" formatCode="_(* #,##0_);_(* \(#,##0\);_(* &quot;-&quot;??_);_(@_)"/>
    <numFmt numFmtId="176" formatCode="#,##0.0;\(#,##0.0\);\ 0.0"/>
    <numFmt numFmtId="177" formatCode="#,##0.00\ ;\(#,##0.00\)\ ;\ 0.00\ "/>
    <numFmt numFmtId="178" formatCode="_(* #,##0.000_);_(* \(#,##0.000\);_(* &quot;-&quot;??_);_(@_)"/>
  </numFmts>
  <fonts count="55" x14ac:knownFonts="1">
    <font>
      <sz val="11"/>
      <color theme="1"/>
      <name val="Arial"/>
      <family val="2"/>
      <scheme val="minor"/>
    </font>
    <font>
      <sz val="9"/>
      <color theme="1"/>
      <name val="Arial"/>
      <family val="2"/>
    </font>
    <font>
      <sz val="11"/>
      <color theme="1"/>
      <name val="Arial"/>
      <family val="2"/>
      <scheme val="minor"/>
    </font>
    <font>
      <sz val="10"/>
      <name val="Arial"/>
      <family val="2"/>
    </font>
    <font>
      <sz val="10"/>
      <color theme="1"/>
      <name val="Arial"/>
      <family val="2"/>
    </font>
    <font>
      <sz val="9"/>
      <color theme="0"/>
      <name val="Arial"/>
      <family val="2"/>
    </font>
    <font>
      <sz val="8"/>
      <color theme="1"/>
      <name val="Arial"/>
      <family val="2"/>
    </font>
    <font>
      <sz val="10"/>
      <color theme="1"/>
      <name val="Arial"/>
      <family val="2"/>
      <scheme val="minor"/>
    </font>
    <font>
      <sz val="9"/>
      <name val="Arial"/>
      <family val="2"/>
    </font>
    <font>
      <b/>
      <sz val="12"/>
      <color theme="0"/>
      <name val="Arial"/>
      <family val="2"/>
    </font>
    <font>
      <sz val="9"/>
      <color rgb="FF00A1DE"/>
      <name val="Arial"/>
      <family val="2"/>
    </font>
    <font>
      <sz val="11"/>
      <color theme="1"/>
      <name val="Arial Narrow"/>
      <family val="2"/>
    </font>
    <font>
      <sz val="16"/>
      <color rgb="FF0018A8"/>
      <name val="Calibri"/>
      <family val="2"/>
    </font>
    <font>
      <sz val="11"/>
      <color theme="1"/>
      <name val="Calibri"/>
      <family val="2"/>
    </font>
    <font>
      <sz val="11"/>
      <color indexed="55"/>
      <name val="Calibri"/>
      <family val="2"/>
    </font>
    <font>
      <sz val="18"/>
      <color indexed="55"/>
      <name val="Calibri"/>
      <family val="2"/>
    </font>
    <font>
      <sz val="10"/>
      <color theme="1"/>
      <name val="Calibri"/>
      <family val="2"/>
    </font>
    <font>
      <sz val="12"/>
      <color indexed="63"/>
      <name val="Calibri"/>
      <family val="2"/>
    </font>
    <font>
      <b/>
      <sz val="11"/>
      <color theme="1"/>
      <name val="Calibri"/>
      <family val="2"/>
    </font>
    <font>
      <sz val="11"/>
      <color theme="6"/>
      <name val="Calibri"/>
      <family val="2"/>
    </font>
    <font>
      <sz val="9"/>
      <color indexed="55"/>
      <name val="Calibri"/>
      <family val="2"/>
    </font>
    <font>
      <sz val="11"/>
      <color theme="5"/>
      <name val="Calibri"/>
      <family val="2"/>
    </font>
    <font>
      <sz val="10"/>
      <color indexed="55"/>
      <name val="Calibri"/>
      <family val="2"/>
    </font>
    <font>
      <b/>
      <sz val="10"/>
      <color theme="5"/>
      <name val="Calibri"/>
      <family val="2"/>
    </font>
    <font>
      <sz val="10"/>
      <color theme="6"/>
      <name val="Calibri"/>
      <family val="2"/>
    </font>
    <font>
      <sz val="10"/>
      <color indexed="18"/>
      <name val="Calibri"/>
      <family val="2"/>
    </font>
    <font>
      <vertAlign val="superscript"/>
      <sz val="11"/>
      <color theme="1"/>
      <name val="Calibri"/>
      <family val="2"/>
    </font>
    <font>
      <sz val="11"/>
      <name val="Calibri"/>
      <family val="2"/>
    </font>
    <font>
      <i/>
      <sz val="11"/>
      <color theme="5"/>
      <name val="Calibri"/>
      <family val="2"/>
    </font>
    <font>
      <i/>
      <sz val="10"/>
      <color theme="6"/>
      <name val="Calibri"/>
      <family val="2"/>
    </font>
    <font>
      <b/>
      <sz val="10"/>
      <color indexed="55"/>
      <name val="Calibri"/>
      <family val="2"/>
    </font>
    <font>
      <sz val="11"/>
      <color rgb="FF000000"/>
      <name val="Calibri"/>
      <family val="2"/>
    </font>
    <font>
      <b/>
      <sz val="11"/>
      <color rgb="FF009DA2"/>
      <name val="Calibri"/>
      <family val="2"/>
    </font>
    <font>
      <b/>
      <sz val="11"/>
      <name val="Calibri"/>
      <family val="2"/>
    </font>
    <font>
      <vertAlign val="superscript"/>
      <sz val="11"/>
      <color rgb="FF000000"/>
      <name val="Calibri"/>
      <family val="2"/>
    </font>
    <font>
      <sz val="12"/>
      <color theme="6"/>
      <name val="Calibri"/>
      <family val="2"/>
    </font>
    <font>
      <sz val="12"/>
      <color theme="1"/>
      <name val="Calibri"/>
      <family val="2"/>
    </font>
    <font>
      <sz val="18"/>
      <color theme="1"/>
      <name val="Rockwell"/>
      <family val="1"/>
    </font>
    <font>
      <sz val="14"/>
      <color theme="4"/>
      <name val="Calibri"/>
      <family val="2"/>
    </font>
    <font>
      <b/>
      <sz val="11"/>
      <color theme="4"/>
      <name val="Calibri"/>
      <family val="2"/>
    </font>
    <font>
      <b/>
      <sz val="18"/>
      <color indexed="55"/>
      <name val="Calibri"/>
      <family val="2"/>
    </font>
    <font>
      <b/>
      <sz val="10"/>
      <color theme="1"/>
      <name val="Calibri"/>
      <family val="2"/>
    </font>
    <font>
      <b/>
      <sz val="11"/>
      <color indexed="55"/>
      <name val="Calibri"/>
      <family val="2"/>
    </font>
    <font>
      <sz val="16"/>
      <color theme="4"/>
      <name val="Calibri"/>
      <family val="2"/>
    </font>
    <font>
      <b/>
      <sz val="11"/>
      <color rgb="FF000000"/>
      <name val="Calibri"/>
      <family val="2"/>
    </font>
    <font>
      <b/>
      <i/>
      <sz val="11"/>
      <color theme="5"/>
      <name val="Calibri"/>
      <family val="2"/>
    </font>
    <font>
      <b/>
      <i/>
      <sz val="10"/>
      <color theme="6"/>
      <name val="Calibri"/>
      <family val="2"/>
    </font>
    <font>
      <b/>
      <sz val="12"/>
      <color indexed="63"/>
      <name val="Calibri"/>
      <family val="2"/>
    </font>
    <font>
      <b/>
      <sz val="11"/>
      <color theme="6"/>
      <name val="Calibri"/>
      <family val="2"/>
    </font>
    <font>
      <sz val="11"/>
      <color rgb="FF009DA2"/>
      <name val="Calibri"/>
      <family val="2"/>
    </font>
    <font>
      <sz val="10"/>
      <color rgb="FFFF0000"/>
      <name val="Calibri"/>
      <family val="2"/>
    </font>
    <font>
      <sz val="11"/>
      <color rgb="FFFF0000"/>
      <name val="Calibri"/>
      <family val="2"/>
    </font>
    <font>
      <sz val="12"/>
      <color rgb="FFFF0000"/>
      <name val="Calibri"/>
      <family val="2"/>
    </font>
    <font>
      <sz val="9"/>
      <color rgb="FFFF0000"/>
      <name val="Calibri"/>
      <family val="2"/>
    </font>
    <font>
      <i/>
      <sz val="10"/>
      <color rgb="FFFF0000"/>
      <name val="Calibri"/>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0C4F"/>
        <bgColor indexed="64"/>
      </patternFill>
    </fill>
    <fill>
      <patternFill patternType="solid">
        <fgColor theme="1" tint="0.499984740745262"/>
        <bgColor indexed="64"/>
      </patternFill>
    </fill>
    <fill>
      <patternFill patternType="solid">
        <fgColor theme="0" tint="-4.9989318521683403E-2"/>
        <bgColor indexed="64"/>
      </patternFill>
    </fill>
  </fills>
  <borders count="20">
    <border>
      <left/>
      <right/>
      <top/>
      <bottom/>
      <diagonal/>
    </border>
    <border>
      <left style="thick">
        <color theme="0"/>
      </left>
      <right/>
      <top/>
      <bottom style="thick">
        <color theme="0"/>
      </bottom>
      <diagonal/>
    </border>
    <border>
      <left/>
      <right/>
      <top/>
      <bottom style="thick">
        <color theme="0"/>
      </bottom>
      <diagonal/>
    </border>
    <border>
      <left/>
      <right style="thick">
        <color theme="0"/>
      </right>
      <top style="thick">
        <color theme="0"/>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indexed="9"/>
      </right>
      <top/>
      <bottom/>
      <diagonal/>
    </border>
    <border>
      <left style="thick">
        <color theme="0"/>
      </left>
      <right/>
      <top style="thick">
        <color theme="0"/>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thin">
        <color indexed="23"/>
      </bottom>
      <diagonal/>
    </border>
    <border>
      <left/>
      <right style="thick">
        <color theme="0"/>
      </right>
      <top/>
      <bottom style="thick">
        <color theme="0"/>
      </bottom>
      <diagonal/>
    </border>
    <border>
      <left/>
      <right/>
      <top/>
      <bottom style="thin">
        <color rgb="FF888888"/>
      </bottom>
      <diagonal/>
    </border>
    <border>
      <left style="thick">
        <color rgb="FFFFFFFF"/>
      </left>
      <right/>
      <top style="thin">
        <color rgb="FF888888"/>
      </top>
      <bottom style="thin">
        <color rgb="FF888888"/>
      </bottom>
      <diagonal/>
    </border>
    <border>
      <left style="thick">
        <color theme="0"/>
      </left>
      <right/>
      <top style="thin">
        <color indexed="23"/>
      </top>
      <bottom style="thin">
        <color indexed="23"/>
      </bottom>
      <diagonal/>
    </border>
    <border>
      <left/>
      <right/>
      <top style="thin">
        <color indexed="23"/>
      </top>
      <bottom style="thin">
        <color indexed="23"/>
      </bottom>
      <diagonal/>
    </border>
    <border>
      <left style="thick">
        <color theme="0"/>
      </left>
      <right/>
      <top style="thin">
        <color indexed="23"/>
      </top>
      <bottom/>
      <diagonal/>
    </border>
    <border>
      <left/>
      <right/>
      <top style="thin">
        <color indexed="23"/>
      </top>
      <bottom/>
      <diagonal/>
    </border>
    <border>
      <left style="thick">
        <color theme="0"/>
      </left>
      <right/>
      <top/>
      <bottom/>
      <diagonal/>
    </border>
    <border>
      <left/>
      <right/>
      <top style="thin">
        <color rgb="FF808080"/>
      </top>
      <bottom style="thin">
        <color rgb="FF808080"/>
      </bottom>
      <diagonal/>
    </border>
    <border>
      <left style="thick">
        <color indexed="9"/>
      </left>
      <right style="thick">
        <color theme="0"/>
      </right>
      <top style="thin">
        <color indexed="23"/>
      </top>
      <bottom style="thin">
        <color indexed="23"/>
      </bottom>
      <diagonal/>
    </border>
  </borders>
  <cellStyleXfs count="34">
    <xf numFmtId="0" fontId="0" fillId="0" borderId="0"/>
    <xf numFmtId="9" fontId="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6" fillId="0" borderId="0"/>
    <xf numFmtId="164" fontId="2" fillId="0" borderId="0" applyFont="0" applyFill="0" applyBorder="0" applyAlignment="0" applyProtection="0"/>
    <xf numFmtId="0" fontId="2" fillId="0" borderId="0"/>
    <xf numFmtId="170" fontId="7" fillId="0" borderId="0"/>
    <xf numFmtId="9" fontId="2" fillId="0" borderId="0" applyFont="0" applyFill="0" applyBorder="0" applyAlignment="0" applyProtection="0"/>
    <xf numFmtId="0" fontId="3" fillId="0" borderId="0"/>
    <xf numFmtId="49" fontId="8" fillId="3" borderId="8">
      <alignment horizontal="left"/>
      <protection locked="0"/>
    </xf>
    <xf numFmtId="0" fontId="9" fillId="4" borderId="0" applyNumberFormat="0">
      <alignment horizontal="left" vertical="center"/>
    </xf>
    <xf numFmtId="0" fontId="8" fillId="0" borderId="0">
      <alignment horizontal="left" vertical="center"/>
    </xf>
    <xf numFmtId="0" fontId="10" fillId="0" borderId="0">
      <alignment horizontal="right" vertical="center"/>
    </xf>
    <xf numFmtId="171" fontId="1" fillId="0" borderId="0">
      <alignment vertical="center"/>
    </xf>
    <xf numFmtId="0" fontId="4" fillId="0" borderId="0"/>
    <xf numFmtId="0" fontId="11" fillId="0" borderId="0"/>
    <xf numFmtId="0" fontId="5" fillId="5" borderId="8">
      <alignment vertical="center"/>
    </xf>
    <xf numFmtId="0" fontId="3" fillId="0" borderId="0"/>
    <xf numFmtId="172" fontId="8" fillId="3" borderId="8">
      <protection locked="0"/>
    </xf>
    <xf numFmtId="164" fontId="6" fillId="0" borderId="0" applyFont="0" applyFill="0" applyBorder="0" applyAlignment="0" applyProtection="0"/>
    <xf numFmtId="0" fontId="4"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cellStyleXfs>
  <cellXfs count="211">
    <xf numFmtId="0" fontId="0" fillId="0" borderId="0" xfId="0"/>
    <xf numFmtId="0" fontId="12" fillId="0" borderId="1" xfId="2" applyFont="1" applyFill="1" applyBorder="1" applyAlignment="1">
      <alignment horizontal="left" vertical="center"/>
    </xf>
    <xf numFmtId="0" fontId="14" fillId="0" borderId="0" xfId="2" applyFont="1" applyFill="1" applyBorder="1" applyAlignment="1">
      <alignment wrapText="1"/>
    </xf>
    <xf numFmtId="0" fontId="15" fillId="0" borderId="4" xfId="2" applyFont="1" applyFill="1" applyBorder="1" applyAlignment="1">
      <alignment horizontal="left"/>
    </xf>
    <xf numFmtId="0" fontId="15" fillId="0" borderId="5" xfId="2" applyFont="1" applyFill="1" applyBorder="1" applyAlignment="1">
      <alignment horizontal="left"/>
    </xf>
    <xf numFmtId="0" fontId="15" fillId="0" borderId="7" xfId="2" applyFont="1" applyFill="1" applyBorder="1" applyAlignment="1">
      <alignment horizontal="left"/>
    </xf>
    <xf numFmtId="0" fontId="17" fillId="0" borderId="0" xfId="3" applyFont="1" applyFill="1" applyBorder="1" applyAlignment="1">
      <alignment horizontal="center"/>
    </xf>
    <xf numFmtId="0" fontId="17" fillId="0" borderId="0" xfId="3" applyFont="1" applyFill="1" applyBorder="1" applyAlignment="1">
      <alignment horizontal="center" wrapText="1"/>
    </xf>
    <xf numFmtId="0" fontId="13" fillId="0" borderId="0" xfId="2" quotePrefix="1" applyNumberFormat="1" applyFont="1" applyFill="1" applyBorder="1" applyAlignment="1">
      <alignment horizontal="left" vertical="center"/>
    </xf>
    <xf numFmtId="0" fontId="18" fillId="0" borderId="9" xfId="2" quotePrefix="1" applyFont="1" applyFill="1" applyBorder="1" applyAlignment="1">
      <alignment horizontal="right"/>
    </xf>
    <xf numFmtId="0" fontId="19" fillId="0" borderId="9" xfId="2" quotePrefix="1" applyFont="1" applyFill="1" applyBorder="1" applyAlignment="1">
      <alignment horizontal="right" wrapText="1"/>
    </xf>
    <xf numFmtId="0" fontId="16" fillId="0" borderId="0" xfId="2" quotePrefix="1" applyFont="1" applyFill="1" applyBorder="1" applyAlignment="1">
      <alignment horizontal="right"/>
    </xf>
    <xf numFmtId="0" fontId="20" fillId="0" borderId="0" xfId="3" applyFont="1" applyFill="1" applyBorder="1" applyAlignment="1">
      <alignment wrapText="1"/>
    </xf>
    <xf numFmtId="43" fontId="22" fillId="0" borderId="0" xfId="33" applyFont="1" applyFill="1" applyBorder="1" applyAlignment="1"/>
    <xf numFmtId="0" fontId="22" fillId="0" borderId="0" xfId="3" applyFont="1" applyFill="1" applyBorder="1" applyAlignment="1">
      <alignment wrapText="1"/>
    </xf>
    <xf numFmtId="0" fontId="23" fillId="0" borderId="0" xfId="3" applyFont="1" applyFill="1" applyBorder="1" applyAlignment="1">
      <alignment wrapText="1"/>
    </xf>
    <xf numFmtId="0" fontId="24" fillId="0" borderId="0" xfId="3" applyFont="1" applyFill="1" applyBorder="1" applyAlignment="1">
      <alignment wrapText="1"/>
    </xf>
    <xf numFmtId="43" fontId="25" fillId="0" borderId="0" xfId="33" applyFont="1" applyFill="1" applyBorder="1" applyAlignment="1">
      <alignment wrapText="1"/>
    </xf>
    <xf numFmtId="0" fontId="29" fillId="0" borderId="0" xfId="3" applyFont="1" applyFill="1" applyBorder="1" applyAlignment="1">
      <alignment wrapText="1"/>
    </xf>
    <xf numFmtId="0" fontId="28" fillId="2" borderId="0" xfId="3" applyFont="1" applyFill="1" applyBorder="1" applyAlignment="1">
      <alignment horizontal="left" vertical="center" indent="2"/>
    </xf>
    <xf numFmtId="167" fontId="28" fillId="0" borderId="0" xfId="6" quotePrefix="1" applyNumberFormat="1" applyFont="1" applyFill="1" applyBorder="1" applyAlignment="1">
      <alignment horizontal="right" vertical="center"/>
    </xf>
    <xf numFmtId="168" fontId="19" fillId="0" borderId="0" xfId="2" quotePrefix="1" applyNumberFormat="1" applyFont="1" applyFill="1" applyBorder="1" applyAlignment="1">
      <alignment horizontal="right" vertical="center"/>
    </xf>
    <xf numFmtId="0" fontId="29" fillId="0" borderId="0" xfId="3" applyFont="1" applyFill="1" applyBorder="1" applyAlignment="1"/>
    <xf numFmtId="0" fontId="22" fillId="2" borderId="6" xfId="2" applyFont="1" applyFill="1" applyBorder="1" applyAlignment="1">
      <alignment horizontal="left" vertical="center"/>
    </xf>
    <xf numFmtId="0" fontId="22" fillId="0" borderId="0" xfId="3" applyFont="1" applyFill="1" applyBorder="1" applyAlignment="1">
      <alignment horizontal="left" wrapText="1"/>
    </xf>
    <xf numFmtId="0" fontId="14" fillId="0" borderId="0" xfId="3" applyFont="1" applyFill="1" applyBorder="1" applyAlignment="1"/>
    <xf numFmtId="0" fontId="22" fillId="0" borderId="0" xfId="3" applyFont="1" applyFill="1" applyBorder="1" applyAlignment="1"/>
    <xf numFmtId="0" fontId="22" fillId="0" borderId="0" xfId="3" applyFont="1" applyFill="1" applyBorder="1" applyAlignment="1">
      <alignment horizontal="left"/>
    </xf>
    <xf numFmtId="0" fontId="22" fillId="0" borderId="0" xfId="3" applyFont="1" applyFill="1" applyBorder="1" applyAlignment="1">
      <alignment horizontal="right" wrapText="1"/>
    </xf>
    <xf numFmtId="0" fontId="14" fillId="0" borderId="0" xfId="3" applyFont="1" applyFill="1" applyBorder="1" applyAlignment="1">
      <alignment horizontal="left" wrapText="1"/>
    </xf>
    <xf numFmtId="0" fontId="14" fillId="0" borderId="0" xfId="3" applyFont="1" applyFill="1" applyBorder="1" applyAlignment="1">
      <alignment horizontal="right" wrapText="1"/>
    </xf>
    <xf numFmtId="0" fontId="14" fillId="0" borderId="0" xfId="3" applyFont="1" applyFill="1" applyBorder="1" applyAlignment="1">
      <alignment wrapText="1"/>
    </xf>
    <xf numFmtId="0" fontId="13" fillId="0" borderId="2" xfId="0" applyFont="1" applyBorder="1" applyAlignment="1">
      <alignment horizontal="left"/>
    </xf>
    <xf numFmtId="0" fontId="13" fillId="0" borderId="10" xfId="0" applyFont="1" applyBorder="1" applyAlignment="1">
      <alignment horizontal="left"/>
    </xf>
    <xf numFmtId="49" fontId="31" fillId="0" borderId="0" xfId="0" applyNumberFormat="1" applyFont="1" applyAlignment="1">
      <alignment horizontal="left" wrapText="1" readingOrder="1"/>
    </xf>
    <xf numFmtId="0" fontId="31" fillId="0" borderId="0" xfId="0" applyFont="1" applyAlignment="1">
      <alignment horizontal="right" readingOrder="1"/>
    </xf>
    <xf numFmtId="0" fontId="13" fillId="0" borderId="0" xfId="0" applyFont="1"/>
    <xf numFmtId="0" fontId="32" fillId="0" borderId="11" xfId="0" applyFont="1" applyBorder="1" applyAlignment="1">
      <alignment vertical="center" wrapText="1" readingOrder="1"/>
    </xf>
    <xf numFmtId="0" fontId="31" fillId="0" borderId="12" xfId="0" applyFont="1" applyBorder="1" applyAlignment="1">
      <alignment horizontal="left" vertical="center" wrapText="1" readingOrder="1"/>
    </xf>
    <xf numFmtId="175" fontId="13" fillId="0" borderId="0" xfId="0" applyNumberFormat="1" applyFont="1"/>
    <xf numFmtId="0" fontId="30" fillId="0" borderId="0" xfId="3" applyFont="1" applyAlignment="1">
      <alignment horizontal="left"/>
    </xf>
    <xf numFmtId="0" fontId="36" fillId="0" borderId="0" xfId="0" applyFont="1"/>
    <xf numFmtId="0" fontId="37" fillId="0" borderId="4" xfId="2" applyFont="1" applyFill="1" applyBorder="1" applyAlignment="1">
      <alignment horizontal="left"/>
    </xf>
    <xf numFmtId="0" fontId="13" fillId="0" borderId="13" xfId="3" applyFont="1" applyFill="1" applyBorder="1" applyAlignment="1">
      <alignment horizontal="left" vertical="center" indent="4"/>
    </xf>
    <xf numFmtId="0" fontId="13" fillId="6" borderId="13" xfId="3" applyFont="1" applyFill="1" applyBorder="1" applyAlignment="1">
      <alignment horizontal="left" vertical="center" indent="3"/>
    </xf>
    <xf numFmtId="0" fontId="13" fillId="0" borderId="13" xfId="3" applyFont="1" applyFill="1" applyBorder="1" applyAlignment="1">
      <alignment horizontal="left" vertical="center" indent="3"/>
    </xf>
    <xf numFmtId="0" fontId="13" fillId="0" borderId="13" xfId="3" applyFont="1" applyFill="1" applyBorder="1" applyAlignment="1">
      <alignment horizontal="left" vertical="center" indent="2"/>
    </xf>
    <xf numFmtId="0" fontId="13" fillId="6" borderId="13" xfId="3" applyFont="1" applyFill="1" applyBorder="1" applyAlignment="1">
      <alignment horizontal="left" vertical="center" indent="2"/>
    </xf>
    <xf numFmtId="0" fontId="13" fillId="0" borderId="15" xfId="3" applyFont="1" applyFill="1" applyBorder="1" applyAlignment="1">
      <alignment horizontal="left" vertical="center" indent="2"/>
    </xf>
    <xf numFmtId="0" fontId="13" fillId="2" borderId="13" xfId="3" applyFont="1" applyFill="1" applyBorder="1" applyAlignment="1">
      <alignment horizontal="left" vertical="center" wrapText="1" indent="2"/>
    </xf>
    <xf numFmtId="0" fontId="13" fillId="2" borderId="13" xfId="2" applyFont="1" applyFill="1" applyBorder="1" applyAlignment="1">
      <alignment horizontal="left" vertical="center" indent="2"/>
    </xf>
    <xf numFmtId="0" fontId="27" fillId="2" borderId="13" xfId="2" applyFont="1" applyFill="1" applyBorder="1" applyAlignment="1">
      <alignment horizontal="left" vertical="center" indent="2"/>
    </xf>
    <xf numFmtId="0" fontId="13" fillId="2" borderId="13" xfId="3" applyFont="1" applyFill="1" applyBorder="1" applyAlignment="1">
      <alignment horizontal="left" vertical="center" indent="2"/>
    </xf>
    <xf numFmtId="0" fontId="38" fillId="0" borderId="7" xfId="2" applyFont="1" applyFill="1" applyBorder="1" applyAlignment="1">
      <alignment horizontal="left"/>
    </xf>
    <xf numFmtId="0" fontId="16" fillId="0" borderId="0" xfId="2" applyFont="1" applyFill="1" applyBorder="1" applyAlignment="1">
      <alignment horizontal="center" vertical="center" wrapText="1"/>
    </xf>
    <xf numFmtId="0" fontId="16" fillId="0" borderId="0" xfId="2" applyFont="1" applyFill="1" applyBorder="1" applyAlignment="1">
      <alignment vertical="center" wrapText="1"/>
    </xf>
    <xf numFmtId="0" fontId="39" fillId="2" borderId="17" xfId="3" applyFont="1" applyFill="1" applyBorder="1" applyAlignment="1">
      <alignment horizontal="left" indent="1"/>
    </xf>
    <xf numFmtId="0" fontId="39" fillId="2" borderId="17" xfId="2" applyFont="1" applyFill="1" applyBorder="1" applyAlignment="1">
      <alignment horizontal="left" vertical="center" indent="1"/>
    </xf>
    <xf numFmtId="0" fontId="40" fillId="0" borderId="4" xfId="2" applyFont="1" applyFill="1" applyBorder="1" applyAlignment="1">
      <alignment horizontal="left"/>
    </xf>
    <xf numFmtId="0" fontId="41" fillId="0" borderId="0" xfId="2" applyFont="1" applyFill="1" applyBorder="1" applyAlignment="1">
      <alignment horizontal="center" vertical="center" wrapText="1"/>
    </xf>
    <xf numFmtId="0" fontId="42" fillId="0" borderId="0" xfId="3" applyFont="1" applyFill="1" applyBorder="1" applyAlignment="1">
      <alignment horizontal="right" wrapText="1"/>
    </xf>
    <xf numFmtId="0" fontId="30" fillId="0" borderId="0" xfId="3" applyFont="1" applyFill="1" applyBorder="1" applyAlignment="1">
      <alignment horizontal="right" wrapText="1"/>
    </xf>
    <xf numFmtId="0" fontId="13" fillId="2" borderId="17" xfId="3" applyFont="1" applyFill="1" applyBorder="1" applyAlignment="1">
      <alignment horizontal="left" vertical="center" indent="2"/>
    </xf>
    <xf numFmtId="165" fontId="13" fillId="0" borderId="14" xfId="4" quotePrefix="1" applyNumberFormat="1" applyFont="1" applyFill="1" applyBorder="1" applyAlignment="1">
      <alignment horizontal="right" vertical="center" indent="1"/>
    </xf>
    <xf numFmtId="165" fontId="18" fillId="0" borderId="14" xfId="4" quotePrefix="1" applyNumberFormat="1" applyFont="1" applyFill="1" applyBorder="1" applyAlignment="1">
      <alignment horizontal="right" vertical="center" indent="1"/>
    </xf>
    <xf numFmtId="166" fontId="19" fillId="0" borderId="14" xfId="3" quotePrefix="1" applyNumberFormat="1" applyFont="1" applyFill="1" applyBorder="1" applyAlignment="1">
      <alignment horizontal="right" vertical="center" indent="1"/>
    </xf>
    <xf numFmtId="165" fontId="13" fillId="6" borderId="14" xfId="4" quotePrefix="1" applyNumberFormat="1" applyFont="1" applyFill="1" applyBorder="1" applyAlignment="1">
      <alignment horizontal="right" vertical="center" indent="1"/>
    </xf>
    <xf numFmtId="165" fontId="18" fillId="6" borderId="14" xfId="4" quotePrefix="1" applyNumberFormat="1" applyFont="1" applyFill="1" applyBorder="1" applyAlignment="1">
      <alignment horizontal="right" vertical="center" indent="1"/>
    </xf>
    <xf numFmtId="166" fontId="19" fillId="6" borderId="14" xfId="3" quotePrefix="1" applyNumberFormat="1" applyFont="1" applyFill="1" applyBorder="1" applyAlignment="1">
      <alignment horizontal="right" vertical="center" indent="1"/>
    </xf>
    <xf numFmtId="165" fontId="21" fillId="0" borderId="16" xfId="4" quotePrefix="1" applyNumberFormat="1" applyFont="1" applyFill="1" applyBorder="1" applyAlignment="1">
      <alignment horizontal="right" vertical="center" indent="1"/>
    </xf>
    <xf numFmtId="166" fontId="19" fillId="0" borderId="16" xfId="3" quotePrefix="1" applyNumberFormat="1" applyFont="1" applyFill="1" applyBorder="1" applyAlignment="1">
      <alignment horizontal="right" vertical="center" indent="1"/>
    </xf>
    <xf numFmtId="165" fontId="21" fillId="0" borderId="0" xfId="3" quotePrefix="1" applyNumberFormat="1" applyFont="1" applyFill="1" applyBorder="1" applyAlignment="1">
      <alignment horizontal="right" vertical="center" indent="1"/>
    </xf>
    <xf numFmtId="169" fontId="19" fillId="0" borderId="0" xfId="3" quotePrefix="1" applyNumberFormat="1" applyFont="1" applyFill="1" applyBorder="1" applyAlignment="1">
      <alignment horizontal="right" vertical="center" indent="1"/>
    </xf>
    <xf numFmtId="165" fontId="13" fillId="0" borderId="14" xfId="3" quotePrefix="1" applyNumberFormat="1" applyFont="1" applyFill="1" applyBorder="1" applyAlignment="1">
      <alignment horizontal="right" vertical="center" indent="1"/>
    </xf>
    <xf numFmtId="165" fontId="18" fillId="0" borderId="14" xfId="3" quotePrefix="1" applyNumberFormat="1" applyFont="1" applyFill="1" applyBorder="1" applyAlignment="1">
      <alignment horizontal="right" vertical="center" indent="1"/>
    </xf>
    <xf numFmtId="173" fontId="13" fillId="0" borderId="14" xfId="3" quotePrefix="1" applyNumberFormat="1" applyFont="1" applyFill="1" applyBorder="1" applyAlignment="1">
      <alignment horizontal="right" vertical="center" indent="1"/>
    </xf>
    <xf numFmtId="173" fontId="18" fillId="0" borderId="14" xfId="3" quotePrefix="1" applyNumberFormat="1" applyFont="1" applyFill="1" applyBorder="1" applyAlignment="1">
      <alignment horizontal="right" vertical="center" indent="1"/>
    </xf>
    <xf numFmtId="165" fontId="13" fillId="0" borderId="9" xfId="3" quotePrefix="1" applyNumberFormat="1" applyFont="1" applyFill="1" applyBorder="1" applyAlignment="1">
      <alignment horizontal="right" vertical="center" indent="1"/>
    </xf>
    <xf numFmtId="165" fontId="18" fillId="0" borderId="9" xfId="3" quotePrefix="1" applyNumberFormat="1" applyFont="1" applyFill="1" applyBorder="1" applyAlignment="1">
      <alignment horizontal="right" vertical="center" indent="1"/>
    </xf>
    <xf numFmtId="173" fontId="13" fillId="0" borderId="16" xfId="3" quotePrefix="1" applyNumberFormat="1" applyFont="1" applyFill="1" applyBorder="1" applyAlignment="1">
      <alignment horizontal="right" vertical="center" indent="1"/>
    </xf>
    <xf numFmtId="173" fontId="18" fillId="0" borderId="16" xfId="3" quotePrefix="1" applyNumberFormat="1" applyFont="1" applyFill="1" applyBorder="1" applyAlignment="1">
      <alignment horizontal="right" vertical="center" indent="1"/>
    </xf>
    <xf numFmtId="166" fontId="19" fillId="0" borderId="9" xfId="3" quotePrefix="1" applyNumberFormat="1" applyFont="1" applyFill="1" applyBorder="1" applyAlignment="1">
      <alignment horizontal="right" vertical="center" indent="1"/>
    </xf>
    <xf numFmtId="167" fontId="13" fillId="0" borderId="14" xfId="6" quotePrefix="1" applyNumberFormat="1" applyFont="1" applyFill="1" applyBorder="1" applyAlignment="1">
      <alignment horizontal="right" vertical="center" indent="1"/>
    </xf>
    <xf numFmtId="167" fontId="18" fillId="0" borderId="14" xfId="6" quotePrefix="1" applyNumberFormat="1" applyFont="1" applyFill="1" applyBorder="1" applyAlignment="1">
      <alignment horizontal="right" vertical="center" indent="1"/>
    </xf>
    <xf numFmtId="168" fontId="19" fillId="0" borderId="14" xfId="2" quotePrefix="1" applyNumberFormat="1" applyFont="1" applyFill="1" applyBorder="1" applyAlignment="1">
      <alignment horizontal="right" vertical="center" indent="1"/>
    </xf>
    <xf numFmtId="167" fontId="13" fillId="6" borderId="14" xfId="6" quotePrefix="1" applyNumberFormat="1" applyFont="1" applyFill="1" applyBorder="1" applyAlignment="1">
      <alignment horizontal="right" vertical="center" indent="1"/>
    </xf>
    <xf numFmtId="167" fontId="18" fillId="6" borderId="14" xfId="6" quotePrefix="1" applyNumberFormat="1" applyFont="1" applyFill="1" applyBorder="1" applyAlignment="1">
      <alignment horizontal="right" vertical="center" indent="1"/>
    </xf>
    <xf numFmtId="168" fontId="19" fillId="6" borderId="14" xfId="2" quotePrefix="1" applyNumberFormat="1" applyFont="1" applyFill="1" applyBorder="1" applyAlignment="1">
      <alignment horizontal="right" vertical="center" indent="1"/>
    </xf>
    <xf numFmtId="0" fontId="36" fillId="0" borderId="0" xfId="0" applyFont="1" applyAlignment="1">
      <alignment horizontal="left" vertical="center" wrapText="1"/>
    </xf>
    <xf numFmtId="0" fontId="18" fillId="0" borderId="0" xfId="0" applyFont="1"/>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44" fillId="6" borderId="12" xfId="0" applyFont="1" applyFill="1" applyBorder="1" applyAlignment="1">
      <alignment horizontal="left" vertical="center" readingOrder="1"/>
    </xf>
    <xf numFmtId="0" fontId="18" fillId="0" borderId="2" xfId="0" applyFont="1" applyBorder="1" applyAlignment="1">
      <alignment horizontal="left" vertical="center"/>
    </xf>
    <xf numFmtId="0" fontId="40" fillId="0" borderId="5" xfId="2" applyFont="1" applyFill="1" applyBorder="1" applyAlignment="1">
      <alignment horizontal="left"/>
    </xf>
    <xf numFmtId="167" fontId="45" fillId="0" borderId="0" xfId="6" quotePrefix="1" applyNumberFormat="1" applyFont="1" applyFill="1" applyBorder="1" applyAlignment="1">
      <alignment horizontal="right" vertical="center"/>
    </xf>
    <xf numFmtId="0" fontId="42" fillId="0" borderId="0" xfId="3" applyFont="1" applyFill="1" applyBorder="1" applyAlignment="1"/>
    <xf numFmtId="0" fontId="30" fillId="0" borderId="0" xfId="3" applyFont="1" applyFill="1" applyBorder="1" applyAlignment="1">
      <alignment wrapText="1"/>
    </xf>
    <xf numFmtId="0" fontId="46" fillId="0" borderId="0" xfId="3" applyFont="1" applyFill="1" applyBorder="1" applyAlignment="1"/>
    <xf numFmtId="0" fontId="30" fillId="0" borderId="0" xfId="3" applyFont="1" applyFill="1" applyBorder="1" applyAlignment="1"/>
    <xf numFmtId="0" fontId="13" fillId="0" borderId="9" xfId="2" quotePrefix="1" applyFont="1" applyFill="1" applyBorder="1" applyAlignment="1">
      <alignment horizontal="right"/>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0" fontId="30" fillId="2" borderId="6" xfId="2" applyFont="1" applyFill="1" applyBorder="1" applyAlignment="1">
      <alignment horizontal="left" vertical="center"/>
    </xf>
    <xf numFmtId="165" fontId="22" fillId="0" borderId="0" xfId="3" applyNumberFormat="1" applyFont="1" applyFill="1" applyBorder="1" applyAlignment="1">
      <alignment wrapText="1"/>
    </xf>
    <xf numFmtId="43" fontId="22" fillId="0" borderId="0" xfId="33" applyFont="1" applyFill="1" applyBorder="1" applyAlignment="1">
      <alignment horizontal="right" wrapText="1"/>
    </xf>
    <xf numFmtId="0" fontId="13" fillId="0" borderId="2" xfId="0" applyFont="1" applyBorder="1" applyAlignment="1">
      <alignment horizontal="left" vertical="center"/>
    </xf>
    <xf numFmtId="0" fontId="13" fillId="0" borderId="0" xfId="2" quotePrefix="1" applyNumberFormat="1" applyFont="1" applyFill="1" applyBorder="1" applyAlignment="1">
      <alignment horizontal="center" vertical="center"/>
    </xf>
    <xf numFmtId="0" fontId="18" fillId="0" borderId="0" xfId="2" quotePrefix="1" applyFont="1" applyFill="1" applyBorder="1" applyAlignment="1">
      <alignment horizontal="center"/>
    </xf>
    <xf numFmtId="0" fontId="13" fillId="0" borderId="0" xfId="2" quotePrefix="1" applyFont="1" applyFill="1" applyBorder="1" applyAlignment="1">
      <alignment horizontal="center"/>
    </xf>
    <xf numFmtId="0" fontId="19" fillId="0" borderId="0" xfId="2" quotePrefix="1" applyFont="1" applyFill="1" applyBorder="1" applyAlignment="1">
      <alignment horizontal="center" wrapText="1"/>
    </xf>
    <xf numFmtId="0" fontId="16" fillId="0" borderId="0" xfId="2" quotePrefix="1" applyFont="1" applyFill="1" applyBorder="1" applyAlignment="1">
      <alignment horizontal="center"/>
    </xf>
    <xf numFmtId="0" fontId="20" fillId="0" borderId="0" xfId="3" applyFont="1" applyFill="1" applyBorder="1" applyAlignment="1">
      <alignment horizontal="center" wrapText="1"/>
    </xf>
    <xf numFmtId="49" fontId="31" fillId="0" borderId="0" xfId="0" applyNumberFormat="1" applyFont="1" applyAlignment="1">
      <alignment horizontal="center" wrapText="1" readingOrder="1"/>
    </xf>
    <xf numFmtId="0" fontId="31" fillId="0" borderId="0" xfId="0" applyFont="1" applyAlignment="1">
      <alignment horizontal="center" readingOrder="1"/>
    </xf>
    <xf numFmtId="0" fontId="13" fillId="0" borderId="0" xfId="0" applyFont="1" applyAlignment="1">
      <alignment horizontal="center"/>
    </xf>
    <xf numFmtId="0" fontId="18" fillId="0" borderId="2" xfId="0" applyFont="1" applyBorder="1" applyAlignment="1">
      <alignment horizontal="left"/>
    </xf>
    <xf numFmtId="0" fontId="30" fillId="0" borderId="0" xfId="3" applyFont="1" applyFill="1" applyBorder="1" applyAlignment="1">
      <alignment horizontal="left" wrapText="1"/>
    </xf>
    <xf numFmtId="1" fontId="33" fillId="6" borderId="18" xfId="0" applyNumberFormat="1" applyFont="1" applyFill="1" applyBorder="1" applyAlignment="1">
      <alignment horizontal="right" vertical="center" wrapText="1" indent="1" readingOrder="1"/>
    </xf>
    <xf numFmtId="175" fontId="18" fillId="0" borderId="0" xfId="0" applyNumberFormat="1" applyFont="1"/>
    <xf numFmtId="173" fontId="18" fillId="0" borderId="14" xfId="4" quotePrefix="1" applyNumberFormat="1" applyFont="1" applyFill="1" applyBorder="1" applyAlignment="1">
      <alignment horizontal="right" vertical="center" indent="1"/>
    </xf>
    <xf numFmtId="176" fontId="31" fillId="0" borderId="18" xfId="30" applyNumberFormat="1" applyFont="1" applyBorder="1" applyAlignment="1">
      <alignment horizontal="right" vertical="center" wrapText="1" indent="1" readingOrder="1"/>
    </xf>
    <xf numFmtId="176" fontId="44" fillId="6" borderId="18" xfId="0" applyNumberFormat="1" applyFont="1" applyFill="1" applyBorder="1" applyAlignment="1">
      <alignment horizontal="right" vertical="center" wrapText="1" indent="1" readingOrder="1"/>
    </xf>
    <xf numFmtId="176" fontId="18" fillId="0" borderId="0" xfId="30" applyNumberFormat="1" applyFont="1" applyBorder="1" applyAlignment="1">
      <alignment horizontal="right" vertical="center" indent="1"/>
    </xf>
    <xf numFmtId="176" fontId="13" fillId="0" borderId="0" xfId="30" applyNumberFormat="1" applyFont="1" applyBorder="1" applyAlignment="1">
      <alignment horizontal="right" vertical="center" indent="1"/>
    </xf>
    <xf numFmtId="176" fontId="32" fillId="0" borderId="0" xfId="30" applyNumberFormat="1" applyFont="1" applyBorder="1" applyAlignment="1">
      <alignment horizontal="right" vertical="center" wrapText="1" indent="1" readingOrder="1"/>
    </xf>
    <xf numFmtId="176" fontId="44" fillId="6" borderId="18" xfId="30" applyNumberFormat="1" applyFont="1" applyFill="1" applyBorder="1" applyAlignment="1">
      <alignment horizontal="right" vertical="center" wrapText="1" indent="1" readingOrder="1"/>
    </xf>
    <xf numFmtId="1" fontId="31" fillId="0" borderId="18" xfId="0" applyNumberFormat="1" applyFont="1" applyBorder="1" applyAlignment="1">
      <alignment horizontal="right" vertical="center" wrapText="1" indent="1" readingOrder="1"/>
    </xf>
    <xf numFmtId="1" fontId="44" fillId="6" borderId="18" xfId="0" applyNumberFormat="1" applyFont="1" applyFill="1" applyBorder="1" applyAlignment="1">
      <alignment horizontal="right" vertical="center" wrapText="1" indent="1" readingOrder="1"/>
    </xf>
    <xf numFmtId="1" fontId="13" fillId="0" borderId="0" xfId="30" applyNumberFormat="1" applyFont="1" applyBorder="1" applyAlignment="1">
      <alignment horizontal="right" vertical="center" indent="1"/>
    </xf>
    <xf numFmtId="165" fontId="18" fillId="0" borderId="16" xfId="4" quotePrefix="1" applyNumberFormat="1" applyFont="1" applyFill="1" applyBorder="1" applyAlignment="1">
      <alignment horizontal="right" vertical="center" indent="1"/>
    </xf>
    <xf numFmtId="165" fontId="18" fillId="0" borderId="0" xfId="4" applyNumberFormat="1" applyFont="1" applyFill="1" applyBorder="1" applyAlignment="1">
      <alignment horizontal="right" vertical="center" indent="1"/>
    </xf>
    <xf numFmtId="173" fontId="18" fillId="0" borderId="16" xfId="4" quotePrefix="1" applyNumberFormat="1" applyFont="1" applyFill="1" applyBorder="1" applyAlignment="1">
      <alignment horizontal="right" vertical="center" indent="1"/>
    </xf>
    <xf numFmtId="165" fontId="18" fillId="0" borderId="9" xfId="4" quotePrefix="1" applyNumberFormat="1" applyFont="1" applyFill="1" applyBorder="1" applyAlignment="1">
      <alignment horizontal="right" vertical="center" indent="1"/>
    </xf>
    <xf numFmtId="43" fontId="30" fillId="0" borderId="0" xfId="33" applyFont="1" applyFill="1" applyBorder="1" applyAlignment="1">
      <alignment horizontal="right" wrapText="1"/>
    </xf>
    <xf numFmtId="166" fontId="48" fillId="6" borderId="14" xfId="3" quotePrefix="1" applyNumberFormat="1" applyFont="1" applyFill="1" applyBorder="1" applyAlignment="1">
      <alignment horizontal="right" vertical="center" indent="1"/>
    </xf>
    <xf numFmtId="43" fontId="30" fillId="0" borderId="0" xfId="33" applyFont="1" applyFill="1" applyBorder="1" applyAlignment="1"/>
    <xf numFmtId="0" fontId="18" fillId="6" borderId="13" xfId="3" applyFont="1" applyFill="1" applyBorder="1" applyAlignment="1">
      <alignment horizontal="left" vertical="center" indent="2"/>
    </xf>
    <xf numFmtId="0" fontId="18" fillId="6" borderId="13" xfId="3" applyFont="1" applyFill="1" applyBorder="1" applyAlignment="1">
      <alignment horizontal="left" vertical="center" indent="1"/>
    </xf>
    <xf numFmtId="176" fontId="44" fillId="0" borderId="18" xfId="30" applyNumberFormat="1" applyFont="1" applyBorder="1" applyAlignment="1">
      <alignment horizontal="right" vertical="center" wrapText="1" indent="1" readingOrder="1"/>
    </xf>
    <xf numFmtId="1" fontId="44" fillId="0" borderId="18" xfId="0" applyNumberFormat="1" applyFont="1" applyBorder="1" applyAlignment="1">
      <alignment horizontal="right" vertical="center" wrapText="1" indent="1" readingOrder="1"/>
    </xf>
    <xf numFmtId="1" fontId="18" fillId="0" borderId="0" xfId="30" applyNumberFormat="1" applyFont="1" applyBorder="1" applyAlignment="1">
      <alignment horizontal="right" vertical="center" indent="1"/>
    </xf>
    <xf numFmtId="0" fontId="32" fillId="0" borderId="11" xfId="0" applyFont="1" applyBorder="1" applyAlignment="1">
      <alignment vertical="center" readingOrder="1"/>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176" fontId="31" fillId="6" borderId="18" xfId="0" applyNumberFormat="1" applyFont="1" applyFill="1" applyBorder="1" applyAlignment="1">
      <alignment horizontal="right" vertical="center" wrapText="1" indent="1" readingOrder="1"/>
    </xf>
    <xf numFmtId="176" fontId="49" fillId="0" borderId="0" xfId="30" applyNumberFormat="1" applyFont="1" applyBorder="1" applyAlignment="1">
      <alignment horizontal="right" vertical="center" wrapText="1" indent="1" readingOrder="1"/>
    </xf>
    <xf numFmtId="176" fontId="31" fillId="6" borderId="18" xfId="30" applyNumberFormat="1" applyFont="1" applyFill="1" applyBorder="1" applyAlignment="1">
      <alignment horizontal="right" vertical="center" wrapText="1" indent="1" readingOrder="1"/>
    </xf>
    <xf numFmtId="0" fontId="51" fillId="0" borderId="0" xfId="2" applyFont="1" applyFill="1" applyBorder="1" applyAlignment="1">
      <alignment wrapText="1"/>
    </xf>
    <xf numFmtId="0" fontId="52" fillId="0" borderId="0" xfId="3" applyFont="1" applyFill="1" applyBorder="1" applyAlignment="1">
      <alignment horizontal="center" wrapText="1"/>
    </xf>
    <xf numFmtId="0" fontId="53" fillId="0" borderId="0" xfId="3" applyFont="1" applyFill="1" applyBorder="1" applyAlignment="1">
      <alignment horizontal="center" wrapText="1"/>
    </xf>
    <xf numFmtId="0" fontId="53" fillId="0" borderId="0" xfId="3" applyFont="1" applyFill="1" applyBorder="1" applyAlignment="1">
      <alignment wrapText="1"/>
    </xf>
    <xf numFmtId="0" fontId="50" fillId="0" borderId="0" xfId="3" applyFont="1" applyFill="1" applyBorder="1" applyAlignment="1">
      <alignment wrapText="1"/>
    </xf>
    <xf numFmtId="0" fontId="54" fillId="0" borderId="0" xfId="3" applyFont="1" applyFill="1" applyBorder="1" applyAlignment="1">
      <alignment wrapText="1"/>
    </xf>
    <xf numFmtId="0" fontId="51" fillId="0" borderId="0" xfId="3" applyFont="1" applyFill="1" applyBorder="1" applyAlignment="1">
      <alignment wrapText="1"/>
    </xf>
    <xf numFmtId="0" fontId="13" fillId="0" borderId="2" xfId="0" applyFont="1" applyBorder="1" applyAlignment="1">
      <alignment horizontal="left" vertical="center"/>
    </xf>
    <xf numFmtId="0" fontId="16" fillId="0" borderId="0" xfId="2" applyFont="1" applyFill="1" applyBorder="1" applyAlignment="1">
      <alignment horizontal="center" vertical="center" wrapText="1"/>
    </xf>
    <xf numFmtId="174" fontId="19" fillId="0" borderId="19" xfId="1" quotePrefix="1" applyNumberFormat="1" applyFont="1" applyFill="1" applyBorder="1" applyAlignment="1">
      <alignment horizontal="right" vertical="center"/>
    </xf>
    <xf numFmtId="43" fontId="22" fillId="0" borderId="0" xfId="33" applyFont="1" applyFill="1" applyBorder="1" applyAlignment="1">
      <alignment wrapText="1"/>
    </xf>
    <xf numFmtId="177" fontId="22" fillId="0" borderId="0" xfId="3" applyNumberFormat="1" applyFont="1" applyFill="1" applyBorder="1" applyAlignment="1">
      <alignment wrapText="1"/>
    </xf>
    <xf numFmtId="178" fontId="22" fillId="0" borderId="0" xfId="33" applyNumberFormat="1" applyFont="1" applyFill="1" applyBorder="1" applyAlignment="1">
      <alignment wrapText="1"/>
    </xf>
    <xf numFmtId="0" fontId="13" fillId="0" borderId="2" xfId="0" applyFont="1" applyBorder="1" applyAlignment="1">
      <alignment horizontal="left" vertical="center"/>
    </xf>
    <xf numFmtId="0" fontId="13" fillId="0" borderId="0" xfId="0" applyFont="1" applyAlignment="1">
      <alignment horizontal="left" vertical="center" wrapText="1"/>
    </xf>
    <xf numFmtId="0" fontId="12" fillId="0" borderId="1" xfId="2" applyFont="1" applyBorder="1" applyAlignment="1">
      <alignment vertical="center"/>
    </xf>
    <xf numFmtId="0" fontId="14" fillId="0" borderId="0" xfId="2" applyFont="1" applyAlignment="1">
      <alignment wrapText="1"/>
    </xf>
    <xf numFmtId="0" fontId="42" fillId="0" borderId="0" xfId="2" applyFont="1" applyAlignment="1">
      <alignment wrapText="1"/>
    </xf>
    <xf numFmtId="0" fontId="37" fillId="0" borderId="4" xfId="2" applyFont="1" applyBorder="1" applyAlignment="1">
      <alignment horizontal="left"/>
    </xf>
    <xf numFmtId="0" fontId="40" fillId="0" borderId="4" xfId="2" applyFont="1" applyBorder="1" applyAlignment="1">
      <alignment horizontal="left"/>
    </xf>
    <xf numFmtId="0" fontId="15" fillId="0" borderId="4" xfId="2" applyFont="1" applyBorder="1" applyAlignment="1">
      <alignment horizontal="left"/>
    </xf>
    <xf numFmtId="0" fontId="38" fillId="0" borderId="7" xfId="2" applyFont="1" applyBorder="1" applyAlignment="1">
      <alignment horizontal="left"/>
    </xf>
    <xf numFmtId="0" fontId="40" fillId="0" borderId="3" xfId="2" applyFont="1" applyBorder="1" applyAlignment="1">
      <alignment horizontal="left"/>
    </xf>
    <xf numFmtId="0" fontId="15" fillId="0" borderId="3" xfId="2" applyFont="1" applyBorder="1" applyAlignment="1">
      <alignment horizontal="left"/>
    </xf>
    <xf numFmtId="0" fontId="15" fillId="0" borderId="5" xfId="2" applyFont="1" applyBorder="1" applyAlignment="1">
      <alignment horizontal="left"/>
    </xf>
    <xf numFmtId="0" fontId="16" fillId="0" borderId="0" xfId="2" applyFont="1" applyAlignment="1">
      <alignment horizontal="center" vertical="center" wrapText="1"/>
    </xf>
    <xf numFmtId="0" fontId="41" fillId="0" borderId="0" xfId="2" applyFont="1" applyAlignment="1">
      <alignment horizontal="center" vertical="center" wrapText="1"/>
    </xf>
    <xf numFmtId="0" fontId="16" fillId="0" borderId="0" xfId="2" applyFont="1" applyAlignment="1">
      <alignment vertical="center" wrapText="1"/>
    </xf>
    <xf numFmtId="0" fontId="17" fillId="0" borderId="0" xfId="3" applyFont="1" applyAlignment="1">
      <alignment horizontal="center" wrapText="1"/>
    </xf>
    <xf numFmtId="0" fontId="47" fillId="0" borderId="0" xfId="3" applyFont="1" applyAlignment="1">
      <alignment horizontal="center" wrapText="1"/>
    </xf>
    <xf numFmtId="0" fontId="42" fillId="0" borderId="0" xfId="3" applyFont="1" applyAlignment="1">
      <alignment horizontal="right" wrapText="1"/>
    </xf>
    <xf numFmtId="0" fontId="14" fillId="0" borderId="0" xfId="3" applyFont="1" applyAlignment="1">
      <alignment horizontal="right" wrapText="1"/>
    </xf>
    <xf numFmtId="0" fontId="18" fillId="0" borderId="0" xfId="0" applyFont="1" applyAlignment="1">
      <alignment horizontal="center" vertical="center" wrapText="1" readingOrder="1"/>
    </xf>
    <xf numFmtId="0" fontId="13" fillId="0" borderId="0" xfId="0" applyFont="1" applyAlignment="1">
      <alignment horizontal="center" vertical="center" wrapText="1" readingOrder="1"/>
    </xf>
    <xf numFmtId="0" fontId="14" fillId="0" borderId="0" xfId="3" applyFont="1" applyAlignment="1">
      <alignment horizontal="center" wrapText="1"/>
    </xf>
    <xf numFmtId="0" fontId="13" fillId="0" borderId="0" xfId="0" applyFont="1" applyAlignment="1">
      <alignment vertical="center"/>
    </xf>
    <xf numFmtId="176" fontId="18" fillId="0" borderId="0" xfId="0" applyNumberFormat="1" applyFont="1" applyAlignment="1">
      <alignment horizontal="right" vertical="center" indent="1"/>
    </xf>
    <xf numFmtId="1" fontId="18" fillId="0" borderId="0" xfId="0" applyNumberFormat="1" applyFont="1" applyAlignment="1">
      <alignment horizontal="right" vertical="center" indent="1"/>
    </xf>
    <xf numFmtId="1" fontId="13" fillId="0" borderId="0" xfId="0" applyNumberFormat="1" applyFont="1" applyAlignment="1">
      <alignment horizontal="right" vertical="center" indent="1"/>
    </xf>
    <xf numFmtId="0" fontId="31" fillId="0" borderId="0" xfId="0" applyFont="1" applyAlignment="1">
      <alignment horizontal="left" vertical="center" wrapText="1" readingOrder="1"/>
    </xf>
    <xf numFmtId="0" fontId="31" fillId="0" borderId="0" xfId="0" applyFont="1" applyAlignment="1">
      <alignment horizontal="left" vertical="center" readingOrder="1"/>
    </xf>
    <xf numFmtId="0" fontId="32" fillId="0" borderId="0" xfId="0" applyFont="1" applyAlignment="1">
      <alignment vertical="center" readingOrder="1"/>
    </xf>
    <xf numFmtId="0" fontId="14" fillId="0" borderId="0" xfId="3" applyFont="1" applyAlignment="1">
      <alignment horizontal="left" wrapText="1"/>
    </xf>
    <xf numFmtId="0" fontId="14" fillId="0" borderId="0" xfId="3" applyFont="1" applyAlignment="1">
      <alignment wrapText="1"/>
    </xf>
    <xf numFmtId="0" fontId="30" fillId="0" borderId="0" xfId="3" applyFont="1" applyAlignment="1">
      <alignment wrapText="1"/>
    </xf>
    <xf numFmtId="0" fontId="22" fillId="0" borderId="0" xfId="3" applyFont="1" applyAlignment="1">
      <alignment wrapText="1"/>
    </xf>
    <xf numFmtId="0" fontId="22" fillId="0" borderId="0" xfId="3" applyFont="1" applyAlignment="1">
      <alignment horizontal="left" wrapText="1"/>
    </xf>
    <xf numFmtId="0" fontId="42" fillId="0" borderId="0" xfId="3" applyFont="1"/>
    <xf numFmtId="0" fontId="14" fillId="0" borderId="0" xfId="3" applyFont="1"/>
    <xf numFmtId="0" fontId="30" fillId="0" borderId="0" xfId="3" applyFont="1" applyAlignment="1">
      <alignment horizontal="right" wrapText="1"/>
    </xf>
    <xf numFmtId="0" fontId="22" fillId="0" borderId="0" xfId="3" applyFont="1" applyAlignment="1">
      <alignment horizontal="right" wrapText="1"/>
    </xf>
    <xf numFmtId="0" fontId="42" fillId="0" borderId="0" xfId="3" applyFont="1" applyAlignment="1">
      <alignment wrapText="1"/>
    </xf>
    <xf numFmtId="0" fontId="22" fillId="0" borderId="0" xfId="3" applyFont="1"/>
    <xf numFmtId="0" fontId="43" fillId="0" borderId="7" xfId="2" applyFont="1" applyBorder="1" applyAlignment="1">
      <alignment horizontal="left"/>
    </xf>
    <xf numFmtId="0" fontId="15" fillId="0" borderId="7" xfId="2" applyFont="1" applyBorder="1" applyAlignment="1">
      <alignment horizontal="left"/>
    </xf>
    <xf numFmtId="0" fontId="13" fillId="0" borderId="0" xfId="3" applyFont="1" applyAlignment="1">
      <alignment horizontal="left"/>
    </xf>
    <xf numFmtId="0" fontId="35" fillId="0" borderId="0" xfId="3" applyFont="1" applyAlignment="1">
      <alignment horizontal="left"/>
    </xf>
    <xf numFmtId="0" fontId="13" fillId="0" borderId="0" xfId="0" applyFont="1" applyAlignment="1">
      <alignment horizontal="left" vertical="center"/>
    </xf>
    <xf numFmtId="0" fontId="27" fillId="0" borderId="13" xfId="2" applyFont="1" applyFill="1" applyBorder="1" applyAlignment="1">
      <alignment horizontal="left" vertical="center" indent="2"/>
    </xf>
    <xf numFmtId="0" fontId="13" fillId="0" borderId="0" xfId="0" applyFont="1" applyAlignment="1">
      <alignment horizontal="left" vertical="center" wrapText="1"/>
    </xf>
    <xf numFmtId="0" fontId="12" fillId="0" borderId="1" xfId="2" applyFont="1" applyBorder="1" applyAlignment="1">
      <alignment horizontal="left" vertical="center"/>
    </xf>
    <xf numFmtId="0" fontId="13" fillId="0" borderId="2" xfId="0" applyFont="1" applyBorder="1" applyAlignment="1">
      <alignment horizontal="left" vertical="center"/>
    </xf>
    <xf numFmtId="0" fontId="16" fillId="0" borderId="0" xfId="2" applyFont="1" applyAlignment="1">
      <alignment horizontal="center" vertical="center" wrapText="1"/>
    </xf>
  </cellXfs>
  <cellStyles count="34">
    <cellStyle name="CALC Check" xfId="18" xr:uid="{00000000-0005-0000-0000-000000000000}"/>
    <cellStyle name="CALC Text" xfId="16" xr:uid="{00000000-0005-0000-0000-000001000000}"/>
    <cellStyle name="Comma" xfId="33" builtinId="3"/>
    <cellStyle name="Comma 2" xfId="24" xr:uid="{00000000-0005-0000-0000-000003000000}"/>
    <cellStyle name="Comma 2 2" xfId="9" xr:uid="{00000000-0005-0000-0000-000004000000}"/>
    <cellStyle name="Comma 2 2 2" xfId="29" xr:uid="{00000000-0005-0000-0000-000005000000}"/>
    <cellStyle name="Comma 2 2 3" xfId="32" xr:uid="{00000000-0005-0000-0000-000006000000}"/>
    <cellStyle name="Comma 3" xfId="27" xr:uid="{00000000-0005-0000-0000-000007000000}"/>
    <cellStyle name="Comma 3 2" xfId="30" xr:uid="{00000000-0005-0000-0000-000008000000}"/>
    <cellStyle name="Comma 4" xfId="28" xr:uid="{00000000-0005-0000-0000-000009000000}"/>
    <cellStyle name="Comma 5" xfId="31" xr:uid="{00000000-0005-0000-0000-00000A000000}"/>
    <cellStyle name="DATA Amount" xfId="23" xr:uid="{00000000-0005-0000-0000-00000B000000}"/>
    <cellStyle name="DATA System" xfId="21" xr:uid="{00000000-0005-0000-0000-00000C000000}"/>
    <cellStyle name="DATA Text" xfId="14" xr:uid="{00000000-0005-0000-0000-00000D000000}"/>
    <cellStyle name="Header1" xfId="15" xr:uid="{00000000-0005-0000-0000-00000E000000}"/>
    <cellStyle name="LABEL Time/Unit" xfId="17" xr:uid="{00000000-0005-0000-0000-00000F000000}"/>
    <cellStyle name="Normal" xfId="0" builtinId="0"/>
    <cellStyle name="Normal 12" xfId="22" xr:uid="{00000000-0005-0000-0000-000011000000}"/>
    <cellStyle name="Normal 15 2" xfId="25" xr:uid="{00000000-0005-0000-0000-000012000000}"/>
    <cellStyle name="Normal 18 2 2 2 2" xfId="7" xr:uid="{00000000-0005-0000-0000-000013000000}"/>
    <cellStyle name="Normal 18 2 2 2 2 2" xfId="10" xr:uid="{00000000-0005-0000-0000-000014000000}"/>
    <cellStyle name="Normal 2" xfId="13" xr:uid="{00000000-0005-0000-0000-000015000000}"/>
    <cellStyle name="Normal 2 15" xfId="11" xr:uid="{00000000-0005-0000-0000-000016000000}"/>
    <cellStyle name="Normal 2 2" xfId="2" xr:uid="{00000000-0005-0000-0000-000017000000}"/>
    <cellStyle name="Normal 2 3" xfId="26" xr:uid="{00000000-0005-0000-0000-000018000000}"/>
    <cellStyle name="Normal 3" xfId="20" xr:uid="{00000000-0005-0000-0000-000019000000}"/>
    <cellStyle name="Normal 3 2" xfId="3" xr:uid="{00000000-0005-0000-0000-00001A000000}"/>
    <cellStyle name="Normal 3 3" xfId="8" xr:uid="{00000000-0005-0000-0000-00001B000000}"/>
    <cellStyle name="Normal 4" xfId="19" xr:uid="{00000000-0005-0000-0000-00001C000000}"/>
    <cellStyle name="Normal 8" xfId="4" xr:uid="{00000000-0005-0000-0000-00001D000000}"/>
    <cellStyle name="Percent" xfId="1" builtinId="5"/>
    <cellStyle name="Percent 2" xfId="5" xr:uid="{00000000-0005-0000-0000-00001F000000}"/>
    <cellStyle name="Percent 2 10" xfId="12" xr:uid="{00000000-0005-0000-0000-000020000000}"/>
    <cellStyle name="Percent 3 2" xfId="6"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FDAEB"/>
      <rgbColor rgb="0000FF00"/>
      <rgbColor rgb="00000001"/>
      <rgbColor rgb="00FFFFFE"/>
      <rgbColor rgb="00EBF0F6"/>
      <rgbColor rgb="0000FFFF"/>
      <rgbColor rgb="00800000"/>
      <rgbColor rgb="00008000"/>
      <rgbColor rgb="00000001"/>
      <rgbColor rgb="00808000"/>
      <rgbColor rgb="000018A8"/>
      <rgbColor rgb="000018A8"/>
      <rgbColor rgb="00EBEFF6"/>
      <rgbColor rgb="00888888"/>
      <rgbColor rgb="009999FF"/>
      <rgbColor rgb="00993366"/>
      <rgbColor rgb="00FFFF66"/>
      <rgbColor rgb="00CCFFFF"/>
      <rgbColor rgb="00660066"/>
      <rgbColor rgb="00FF8080"/>
      <rgbColor rgb="000066CC"/>
      <rgbColor rgb="00E0E0E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1F5FAF"/>
      <rgbColor rgb="000098DB"/>
      <rgbColor rgb="00FFCC99"/>
      <rgbColor rgb="003366FF"/>
      <rgbColor rgb="0033CCCC"/>
      <rgbColor rgb="0099CC00"/>
      <rgbColor rgb="00FFCC00"/>
      <rgbColor rgb="00FF9900"/>
      <rgbColor rgb="00FF3366"/>
      <rgbColor rgb="000018A8"/>
      <rgbColor rgb="00888888"/>
      <rgbColor rgb="000098DB"/>
      <rgbColor rgb="00339966"/>
      <rgbColor rgb="00FEF8D8"/>
      <rgbColor rgb="00FDEA9D"/>
      <rgbColor rgb="00FFCC00"/>
      <rgbColor rgb="00993366"/>
      <rgbColor rgb="000018A8"/>
      <rgbColor rgb="000018A8"/>
    </indexedColors>
    <mruColors>
      <color rgb="FF88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16" Type="http://schemas.openxmlformats.org/officeDocument/2006/relationships/externalLink" Target="externalLinks/externalLink1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sharedStrings" Target="sharedStrings.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theme" Target="theme/theme1.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2" Type="http://schemas.openxmlformats.org/officeDocument/2006/relationships/worksheet" Target="worksheets/sheet2.xml"/><Relationship Id="rId29"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89633</xdr:colOff>
      <xdr:row>13</xdr:row>
      <xdr:rowOff>176579</xdr:rowOff>
    </xdr:from>
    <xdr:ext cx="6892192" cy="952312"/>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75433" y="2529254"/>
          <a:ext cx="6892192" cy="9523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chemeClr val="bg1"/>
              </a:solidFill>
              <a:effectLst/>
              <a:latin typeface="Rockwell" panose="02060603020205020403" pitchFamily="18" charset="0"/>
              <a:ea typeface="+mn-ea"/>
              <a:cs typeface="Calibri" panose="020F0502020204030204" pitchFamily="34" charset="0"/>
            </a:rPr>
            <a:t>Financial Data</a:t>
          </a:r>
          <a:r>
            <a:rPr lang="de-DE" sz="2800" baseline="0">
              <a:solidFill>
                <a:schemeClr val="bg1"/>
              </a:solidFill>
              <a:effectLst/>
              <a:latin typeface="Rockwell" panose="02060603020205020403" pitchFamily="18" charset="0"/>
              <a:ea typeface="+mn-ea"/>
              <a:cs typeface="Calibri" panose="020F0502020204030204" pitchFamily="34" charset="0"/>
            </a:rPr>
            <a:t> Supplement Q1 2022</a:t>
          </a:r>
        </a:p>
        <a:p>
          <a:pPr marL="0" marR="0" lvl="0" indent="0" defTabSz="914400" eaLnBrk="1" fontAlgn="auto" latinLnBrk="0" hangingPunct="1">
            <a:lnSpc>
              <a:spcPct val="100000"/>
            </a:lnSpc>
            <a:spcBef>
              <a:spcPts val="0"/>
            </a:spcBef>
            <a:spcAft>
              <a:spcPts val="0"/>
            </a:spcAft>
            <a:buClrTx/>
            <a:buSzTx/>
            <a:buFontTx/>
            <a:buNone/>
            <a:tabLst/>
            <a:defRPr/>
          </a:pPr>
          <a:endParaRPr lang="de-DE" sz="2800" baseline="0">
            <a:solidFill>
              <a:schemeClr val="bg1"/>
            </a:solidFill>
            <a:effectLst/>
            <a:latin typeface="Calibri" panose="020F0502020204030204" pitchFamily="34" charset="0"/>
            <a:ea typeface="+mn-ea"/>
            <a:cs typeface="Calibri" panose="020F0502020204030204" pitchFamily="34" charset="0"/>
          </a:endParaRPr>
        </a:p>
      </xdr:txBody>
    </xdr:sp>
    <xdr:clientData/>
  </xdr:oneCellAnchor>
  <xdr:oneCellAnchor>
    <xdr:from>
      <xdr:col>1</xdr:col>
      <xdr:colOff>110147</xdr:colOff>
      <xdr:row>19</xdr:row>
      <xdr:rowOff>8549</xdr:rowOff>
    </xdr:from>
    <xdr:ext cx="7833703" cy="350865"/>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795947" y="3447074"/>
          <a:ext cx="7833703" cy="3508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600">
              <a:solidFill>
                <a:srgbClr val="009DA2"/>
              </a:solidFill>
              <a:effectLst/>
              <a:latin typeface="Calibri" panose="020F0502020204030204" pitchFamily="34" charset="0"/>
              <a:cs typeface="Calibri" panose="020F0502020204030204" pitchFamily="34" charset="0"/>
            </a:rPr>
            <a:t>April 27, 2022</a:t>
          </a:r>
        </a:p>
      </xdr:txBody>
    </xdr:sp>
    <xdr:clientData/>
  </xdr:oneCellAnchor>
  <xdr:twoCellAnchor editAs="oneCell">
    <xdr:from>
      <xdr:col>0</xdr:col>
      <xdr:colOff>0</xdr:colOff>
      <xdr:row>0</xdr:row>
      <xdr:rowOff>1</xdr:rowOff>
    </xdr:from>
    <xdr:to>
      <xdr:col>14</xdr:col>
      <xdr:colOff>560</xdr:colOff>
      <xdr:row>38</xdr:row>
      <xdr:rowOff>44825</xdr:rowOff>
    </xdr:to>
    <xdr:pic>
      <xdr:nvPicPr>
        <xdr:cNvPr id="6" name="Grafik 9">
          <a:extLst>
            <a:ext uri="{FF2B5EF4-FFF2-40B4-BE49-F238E27FC236}">
              <a16:creationId xmlns:a16="http://schemas.microsoft.com/office/drawing/2014/main" id="{07F0AD91-D7CC-4C19-AD0C-02F4F56030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gray">
        <a:xfrm>
          <a:off x="0" y="1"/>
          <a:ext cx="9144000" cy="6858000"/>
        </a:xfrm>
        <a:prstGeom prst="rect">
          <a:avLst/>
        </a:prstGeom>
      </xdr:spPr>
    </xdr:pic>
    <xdr:clientData/>
  </xdr:twoCellAnchor>
  <xdr:twoCellAnchor>
    <xdr:from>
      <xdr:col>0</xdr:col>
      <xdr:colOff>563217</xdr:colOff>
      <xdr:row>15</xdr:row>
      <xdr:rowOff>36681</xdr:rowOff>
    </xdr:from>
    <xdr:to>
      <xdr:col>5</xdr:col>
      <xdr:colOff>149934</xdr:colOff>
      <xdr:row>16</xdr:row>
      <xdr:rowOff>128487</xdr:rowOff>
    </xdr:to>
    <xdr:sp macro="" textlink="">
      <xdr:nvSpPr>
        <xdr:cNvPr id="7" name="Headline">
          <a:extLst>
            <a:ext uri="{FF2B5EF4-FFF2-40B4-BE49-F238E27FC236}">
              <a16:creationId xmlns:a16="http://schemas.microsoft.com/office/drawing/2014/main" id="{AE096DF8-D492-4DFB-87E9-2019219C25AA}"/>
            </a:ext>
          </a:extLst>
        </xdr:cNvPr>
        <xdr:cNvSpPr>
          <a:spLocks noGrp="1"/>
        </xdr:cNvSpPr>
      </xdr:nvSpPr>
      <xdr:spPr bwMode="gray">
        <a:xfrm>
          <a:off x="563217" y="2726093"/>
          <a:ext cx="3004511" cy="271100"/>
        </a:xfrm>
        <a:prstGeom prst="rect">
          <a:avLst/>
        </a:prstGeom>
      </xdr:spPr>
      <xdr:txBody>
        <a:bodyPr vert="horz" wrap="square" lIns="0" tIns="0" rIns="0" bIns="0" rtlCol="0" anchor="b" anchorCtr="0">
          <a:spAutoFit/>
        </a:bodyPr>
        <a:lstStyle>
          <a:lvl1pPr algn="l" defTabSz="685733" rtl="0" eaLnBrk="1" latinLnBrk="0" hangingPunct="1">
            <a:spcBef>
              <a:spcPct val="0"/>
            </a:spcBef>
            <a:buNone/>
            <a:defRPr sz="1800" kern="1200" cap="none" baseline="0">
              <a:solidFill>
                <a:srgbClr val="000000"/>
              </a:solidFill>
              <a:latin typeface="Rockwell" panose="02060603020205020403" pitchFamily="18" charset="0"/>
              <a:ea typeface="+mj-ea"/>
              <a:cs typeface="DWS Slab" panose="02010504010101010104" pitchFamily="50" charset="0"/>
            </a:defRPr>
          </a:lvl1pPr>
        </a:lstStyle>
        <a:p>
          <a:pPr lvl="0"/>
          <a:r>
            <a:rPr lang="en-US"/>
            <a:t>Financial</a:t>
          </a:r>
          <a:r>
            <a:rPr lang="en-US" baseline="0"/>
            <a:t> Data Supplement</a:t>
          </a:r>
        </a:p>
      </xdr:txBody>
    </xdr:sp>
    <xdr:clientData/>
  </xdr:twoCellAnchor>
  <xdr:twoCellAnchor>
    <xdr:from>
      <xdr:col>0</xdr:col>
      <xdr:colOff>563217</xdr:colOff>
      <xdr:row>17</xdr:row>
      <xdr:rowOff>119346</xdr:rowOff>
    </xdr:from>
    <xdr:to>
      <xdr:col>5</xdr:col>
      <xdr:colOff>149934</xdr:colOff>
      <xdr:row>18</xdr:row>
      <xdr:rowOff>112279</xdr:rowOff>
    </xdr:to>
    <xdr:sp macro="" textlink="">
      <xdr:nvSpPr>
        <xdr:cNvPr id="8" name="Subheadline">
          <a:extLst>
            <a:ext uri="{FF2B5EF4-FFF2-40B4-BE49-F238E27FC236}">
              <a16:creationId xmlns:a16="http://schemas.microsoft.com/office/drawing/2014/main" id="{91425B41-63C2-4074-8F0E-C16B9A1AD565}"/>
            </a:ext>
          </a:extLst>
        </xdr:cNvPr>
        <xdr:cNvSpPr>
          <a:spLocks noGrp="1"/>
        </xdr:cNvSpPr>
      </xdr:nvSpPr>
      <xdr:spPr bwMode="gray">
        <a:xfrm>
          <a:off x="563217" y="3167346"/>
          <a:ext cx="3004511" cy="172227"/>
        </a:xfrm>
        <a:prstGeom prst="rect">
          <a:avLst/>
        </a:prstGeom>
      </xdr:spPr>
      <xdr:txBody>
        <a:bodyPr vert="horz" wrap="square" lIns="0" tIns="0" rIns="0" bIns="0" rtlCol="0">
          <a:spAutoFit/>
        </a:bodyPr>
        <a:lstStyle>
          <a:lvl1pPr marL="0" indent="0" algn="l" defTabSz="685733" rtl="0" eaLnBrk="1" latinLnBrk="0" hangingPunct="1">
            <a:spcBef>
              <a:spcPts val="1000"/>
            </a:spcBef>
            <a:spcAft>
              <a:spcPts val="0"/>
            </a:spcAft>
            <a:buFont typeface="Arial" pitchFamily="34" charset="0"/>
            <a:buNone/>
            <a:defRPr sz="1100" b="1" kern="1200" cap="none" baseline="0">
              <a:solidFill>
                <a:srgbClr val="000000"/>
              </a:solidFill>
              <a:latin typeface="Calibri" panose="020F0502020204030204" pitchFamily="34" charset="0"/>
              <a:ea typeface="+mn-ea"/>
              <a:cs typeface="Calibri" panose="020F0502020204030204" pitchFamily="34" charset="0"/>
            </a:defRPr>
          </a:lvl1pPr>
          <a:lvl2pPr marL="0" marR="0" indent="0" algn="l" defTabSz="685733" rtl="0" eaLnBrk="1" fontAlgn="auto" latinLnBrk="0" hangingPunct="1">
            <a:lnSpc>
              <a:spcPct val="100000"/>
            </a:lnSpc>
            <a:spcBef>
              <a:spcPts val="300"/>
            </a:spcBef>
            <a:spcAft>
              <a:spcPts val="0"/>
            </a:spcAft>
            <a:buClrTx/>
            <a:buSzTx/>
            <a:buFont typeface="Arial" pitchFamily="34" charset="0"/>
            <a:buNone/>
            <a:tabLst/>
            <a:defRPr sz="1000" kern="1200">
              <a:solidFill>
                <a:srgbClr val="000000"/>
              </a:solidFill>
              <a:latin typeface="Calibri" panose="020F0502020204030204" pitchFamily="34" charset="0"/>
              <a:ea typeface="+mn-ea"/>
              <a:cs typeface="Calibri" panose="020F0502020204030204" pitchFamily="34" charset="0"/>
            </a:defRPr>
          </a:lvl2pPr>
          <a:lvl3pPr marL="13716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3pPr>
          <a:lvl4pPr marL="274320" indent="-137160" algn="l" defTabSz="685733" rtl="0" eaLnBrk="1" latinLnBrk="0" hangingPunct="1">
            <a:spcBef>
              <a:spcPts val="300"/>
            </a:spcBef>
            <a:spcAft>
              <a:spcPts val="0"/>
            </a:spcAft>
            <a:buFont typeface="DWS Sans Light" panose="02010404010101010104" pitchFamily="50" charset="0"/>
            <a:buChar char="—"/>
            <a:defRPr sz="1000" kern="1200">
              <a:solidFill>
                <a:srgbClr val="000000"/>
              </a:solidFill>
              <a:latin typeface="Calibri" panose="020F0502020204030204" pitchFamily="34" charset="0"/>
              <a:ea typeface="+mn-ea"/>
              <a:cs typeface="Calibri" panose="020F0502020204030204" pitchFamily="34" charset="0"/>
            </a:defRPr>
          </a:lvl4pPr>
          <a:lvl5pPr marL="41148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5pPr>
          <a:lvl6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6pPr>
          <a:lvl7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7pPr>
          <a:lvl8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8pPr>
          <a:lvl9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9pPr>
        </a:lstStyle>
        <a:p>
          <a:pPr lvl="0"/>
          <a:r>
            <a:rPr lang="en-US">
              <a:solidFill>
                <a:schemeClr val="accent1"/>
              </a:solidFill>
            </a:rPr>
            <a:t>Q1</a:t>
          </a:r>
          <a:r>
            <a:rPr lang="en-US" baseline="0">
              <a:solidFill>
                <a:schemeClr val="accent1"/>
              </a:solidFill>
            </a:rPr>
            <a:t> 2024</a:t>
          </a:r>
          <a:endParaRPr lang="en-US">
            <a:solidFill>
              <a:schemeClr val="accent1"/>
            </a:solidFill>
          </a:endParaRPr>
        </a:p>
      </xdr:txBody>
    </xdr:sp>
    <xdr:clientData/>
  </xdr:twoCellAnchor>
  <xdr:twoCellAnchor>
    <xdr:from>
      <xdr:col>0</xdr:col>
      <xdr:colOff>563217</xdr:colOff>
      <xdr:row>20</xdr:row>
      <xdr:rowOff>42092</xdr:rowOff>
    </xdr:from>
    <xdr:to>
      <xdr:col>4</xdr:col>
      <xdr:colOff>657391</xdr:colOff>
      <xdr:row>21</xdr:row>
      <xdr:rowOff>35025</xdr:rowOff>
    </xdr:to>
    <xdr:sp macro="" textlink="">
      <xdr:nvSpPr>
        <xdr:cNvPr id="9" name="Subheadline">
          <a:extLst>
            <a:ext uri="{FF2B5EF4-FFF2-40B4-BE49-F238E27FC236}">
              <a16:creationId xmlns:a16="http://schemas.microsoft.com/office/drawing/2014/main" id="{218D4A70-148D-4C27-9FBA-BA6246539335}"/>
            </a:ext>
          </a:extLst>
        </xdr:cNvPr>
        <xdr:cNvSpPr>
          <a:spLocks noGrp="1"/>
        </xdr:cNvSpPr>
      </xdr:nvSpPr>
      <xdr:spPr bwMode="gray">
        <a:xfrm>
          <a:off x="563217" y="3627974"/>
          <a:ext cx="2828409" cy="172227"/>
        </a:xfrm>
        <a:prstGeom prst="rect">
          <a:avLst/>
        </a:prstGeom>
      </xdr:spPr>
      <xdr:txBody>
        <a:bodyPr vert="horz" wrap="square" lIns="0" tIns="0" rIns="0" bIns="0" rtlCol="0">
          <a:spAutoFit/>
        </a:bodyPr>
        <a:lstStyle>
          <a:lvl1pPr marL="0" indent="0" algn="l" defTabSz="685733" rtl="0" eaLnBrk="1" latinLnBrk="0" hangingPunct="1">
            <a:spcBef>
              <a:spcPts val="1000"/>
            </a:spcBef>
            <a:spcAft>
              <a:spcPts val="0"/>
            </a:spcAft>
            <a:buFont typeface="Arial" pitchFamily="34" charset="0"/>
            <a:buNone/>
            <a:defRPr sz="1100" b="1" kern="1200" cap="none" baseline="0">
              <a:solidFill>
                <a:srgbClr val="000000"/>
              </a:solidFill>
              <a:latin typeface="Calibri" panose="020F0502020204030204" pitchFamily="34" charset="0"/>
              <a:ea typeface="+mn-ea"/>
              <a:cs typeface="Calibri" panose="020F0502020204030204" pitchFamily="34" charset="0"/>
            </a:defRPr>
          </a:lvl1pPr>
          <a:lvl2pPr marL="0" marR="0" indent="0" algn="l" defTabSz="685733" rtl="0" eaLnBrk="1" fontAlgn="auto" latinLnBrk="0" hangingPunct="1">
            <a:lnSpc>
              <a:spcPct val="100000"/>
            </a:lnSpc>
            <a:spcBef>
              <a:spcPts val="300"/>
            </a:spcBef>
            <a:spcAft>
              <a:spcPts val="0"/>
            </a:spcAft>
            <a:buClrTx/>
            <a:buSzTx/>
            <a:buFont typeface="Arial" pitchFamily="34" charset="0"/>
            <a:buNone/>
            <a:tabLst/>
            <a:defRPr sz="1000" kern="1200">
              <a:solidFill>
                <a:srgbClr val="000000"/>
              </a:solidFill>
              <a:latin typeface="Calibri" panose="020F0502020204030204" pitchFamily="34" charset="0"/>
              <a:ea typeface="+mn-ea"/>
              <a:cs typeface="Calibri" panose="020F0502020204030204" pitchFamily="34" charset="0"/>
            </a:defRPr>
          </a:lvl2pPr>
          <a:lvl3pPr marL="13716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3pPr>
          <a:lvl4pPr marL="274320" indent="-137160" algn="l" defTabSz="685733" rtl="0" eaLnBrk="1" latinLnBrk="0" hangingPunct="1">
            <a:spcBef>
              <a:spcPts val="300"/>
            </a:spcBef>
            <a:spcAft>
              <a:spcPts val="0"/>
            </a:spcAft>
            <a:buFont typeface="DWS Sans Light" panose="02010404010101010104" pitchFamily="50" charset="0"/>
            <a:buChar char="—"/>
            <a:defRPr sz="1000" kern="1200">
              <a:solidFill>
                <a:srgbClr val="000000"/>
              </a:solidFill>
              <a:latin typeface="Calibri" panose="020F0502020204030204" pitchFamily="34" charset="0"/>
              <a:ea typeface="+mn-ea"/>
              <a:cs typeface="Calibri" panose="020F0502020204030204" pitchFamily="34" charset="0"/>
            </a:defRPr>
          </a:lvl4pPr>
          <a:lvl5pPr marL="411480" indent="-137160" algn="l" defTabSz="685733" rtl="0" eaLnBrk="1" latinLnBrk="0" hangingPunct="1">
            <a:spcBef>
              <a:spcPts val="300"/>
            </a:spcBef>
            <a:spcAft>
              <a:spcPts val="0"/>
            </a:spcAft>
            <a:buFont typeface="DWS Sans Light" panose="020B0404020101010102" pitchFamily="34" charset="0"/>
            <a:buChar char="—"/>
            <a:defRPr sz="1000" kern="1200">
              <a:solidFill>
                <a:srgbClr val="000000"/>
              </a:solidFill>
              <a:latin typeface="Calibri" panose="020F0502020204030204" pitchFamily="34" charset="0"/>
              <a:ea typeface="+mn-ea"/>
              <a:cs typeface="Calibri" panose="020F0502020204030204" pitchFamily="34" charset="0"/>
            </a:defRPr>
          </a:lvl5pPr>
          <a:lvl6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6pPr>
          <a:lvl7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7pPr>
          <a:lvl8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8pPr>
          <a:lvl9pPr marL="432000" indent="-144000" algn="l" defTabSz="685733" rtl="0" eaLnBrk="1" latinLnBrk="0" hangingPunct="1">
            <a:spcBef>
              <a:spcPts val="300"/>
            </a:spcBef>
            <a:spcAft>
              <a:spcPts val="0"/>
            </a:spcAft>
            <a:buFont typeface="DWS Sans Light" panose="020B0404020101010102" pitchFamily="34" charset="0"/>
            <a:buChar char="—"/>
            <a:defRPr sz="1000" kern="1200">
              <a:solidFill>
                <a:schemeClr val="tx1"/>
              </a:solidFill>
              <a:latin typeface="+mn-lt"/>
              <a:ea typeface="+mn-ea"/>
              <a:cs typeface="+mn-cs"/>
            </a:defRPr>
          </a:lvl9pPr>
        </a:lstStyle>
        <a:p>
          <a:pPr lvl="0">
            <a:spcBef>
              <a:spcPts val="0"/>
            </a:spcBef>
          </a:pPr>
          <a:r>
            <a:rPr lang="en-US"/>
            <a:t>25th April 2024</a:t>
          </a:r>
        </a:p>
      </xdr:txBody>
    </xdr:sp>
    <xdr:clientData/>
  </xdr:twoCellAnchor>
  <xdr:twoCellAnchor editAs="oneCell">
    <xdr:from>
      <xdr:col>0</xdr:col>
      <xdr:colOff>563217</xdr:colOff>
      <xdr:row>2</xdr:row>
      <xdr:rowOff>24848</xdr:rowOff>
    </xdr:from>
    <xdr:to>
      <xdr:col>4</xdr:col>
      <xdr:colOff>173671</xdr:colOff>
      <xdr:row>3</xdr:row>
      <xdr:rowOff>162669</xdr:rowOff>
    </xdr:to>
    <xdr:pic>
      <xdr:nvPicPr>
        <xdr:cNvPr id="10" name="Graphic 10">
          <a:extLst>
            <a:ext uri="{FF2B5EF4-FFF2-40B4-BE49-F238E27FC236}">
              <a16:creationId xmlns:a16="http://schemas.microsoft.com/office/drawing/2014/main" id="{1E94465E-67AA-4D87-A819-FFE6B26686C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63217" y="389283"/>
          <a:ext cx="2360280" cy="3200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42333</xdr:colOff>
      <xdr:row>0</xdr:row>
      <xdr:rowOff>263221</xdr:rowOff>
    </xdr:from>
    <xdr:ext cx="1539043" cy="548640"/>
    <xdr:pic>
      <xdr:nvPicPr>
        <xdr:cNvPr id="3" name="Graphic 2">
          <a:extLst>
            <a:ext uri="{FF2B5EF4-FFF2-40B4-BE49-F238E27FC236}">
              <a16:creationId xmlns:a16="http://schemas.microsoft.com/office/drawing/2014/main" id="{CC45D092-C897-4FFF-BEA8-96C7BE03F4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4954250" y="263221"/>
          <a:ext cx="1539043" cy="5486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570001</xdr:colOff>
      <xdr:row>0</xdr:row>
      <xdr:rowOff>373595</xdr:rowOff>
    </xdr:from>
    <xdr:ext cx="1533040" cy="541637"/>
    <xdr:pic>
      <xdr:nvPicPr>
        <xdr:cNvPr id="2" name="Graphic 1">
          <a:extLst>
            <a:ext uri="{FF2B5EF4-FFF2-40B4-BE49-F238E27FC236}">
              <a16:creationId xmlns:a16="http://schemas.microsoft.com/office/drawing/2014/main" id="{ECBD0A65-E48B-45F6-9C33-56916F47669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1733301" y="373595"/>
          <a:ext cx="1533040" cy="54163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17</xdr:col>
      <xdr:colOff>285750</xdr:colOff>
      <xdr:row>1</xdr:row>
      <xdr:rowOff>13607</xdr:rowOff>
    </xdr:from>
    <xdr:to>
      <xdr:col>19</xdr:col>
      <xdr:colOff>443668</xdr:colOff>
      <xdr:row>2</xdr:row>
      <xdr:rowOff>252685</xdr:rowOff>
    </xdr:to>
    <xdr:pic>
      <xdr:nvPicPr>
        <xdr:cNvPr id="2" name="Graphic 1">
          <a:extLst>
            <a:ext uri="{FF2B5EF4-FFF2-40B4-BE49-F238E27FC236}">
              <a16:creationId xmlns:a16="http://schemas.microsoft.com/office/drawing/2014/main" id="{C5D20914-4F2E-47B1-BFB0-7A71EE5E25A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12906375" y="394607"/>
          <a:ext cx="1548568" cy="5438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RBSpart2%20-%20do%20not%20dele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Croatia\MNG_EX\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CSGNEW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esearch\CSGNEW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qu\Mer\Telecoms\Models\Masters\T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esearch\Banques\Marge\Bnp\bn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T\research\BANK\Glenn\e-brokerage\e-brokerage%20industry\baby%20boo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Documents%20and%20Settings\Jens%20Woloszczak\My%20Documents\Projects\DB%20Strategy\GBP\Revenues%20after%20risk%20costs\Deep%20dive%20Western%20Europe\GBP_data_Macro%20&amp;%20Finance_Normal%20recovery_Western%20Europ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brown10\Desktop\Files%20on-the-go\080814\Deutsche_Bank_C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rance\Bnp%20parib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notes547C78\CS%20GROUP\CS_GROUP_2007_Pre_Q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BALOISENEW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rea%20Gestionale\BDR-BIPOP\Modello\F_Banc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02-PC_ARB\Z-StratFin_Uebergabe\D%20-%20Products\FDS\2018\201803\FDS_Q1_2018_Draft_200418_v3.01.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ROUP-COMMS\Investor%20Relations\4%20Consensus\UBS%20Consensus%20(Tier%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esearch\Financials\Insurance\Converiu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Main%20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DATA\UB\LVA\REP\SR99JUN\LVchart699a.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GUID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Consensus%20Report\Broker%20Models\Citi%202015%2002%2019.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012479\5028DATA$\APPS\Verknuepfun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search\ESR\Financials\Banks\Europe\Piers\Austria\EBS\Lonib\Research\Banks\Germany\HVB\Hypo-Vereinsbank.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Credit%20Suiss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O1\BGR\REAL\DATA\O1\BGR\MON\PROJ\MONwork.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C.Documents%20and%20Settings.chsta.Notes\Credit%20Suisse%20Data%20Repositor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H.$config.notes.data\BKI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BA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Work%20in%20progress\Post%20attack%20revisions\newbarc\HS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Prudential\Excel\A_Pollard\McLagen%20Data%20Analyz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TEMP\Banks\Work\NEW\LTSB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u.lotus.notes.data\BNPP.PA\CL\CL%20mode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search\Banques\Marge\Bnp\bnp-comp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B-AC\Global%20BAC\Reporting\2012\11%202012\Monthly%20CEO%20Briefing\Preparation\Central%20pages\20121211%20Bilateral%20-%20New%20Format%20-%20AW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TEMP\u.lotus.notes.data\BNPP.PA\French%20banks%20valu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WINNT\Profiles\ropoo\Desktop\CSGNEW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TEMP\BANKS\MATT\DUMMY\SWISS\UBS%20AG\Admin\Admin\Credit%20Suisse%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CMI\2001\12\CMI%2012%202001%20Kap_1.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file:///C:\Users\local_loboedj\INetCache\Content.Outlook\RJ5PMR90\DWS%20FDS_1Q24_v3.xlsx" TargetMode="External"/><Relationship Id="rId1" Type="http://schemas.openxmlformats.org/officeDocument/2006/relationships/externalLinkPath" Target="file:///C:\Users\local_loboedj\INetCache\Content.Outlook\RJ5PMR90\DWS%20FDS_1Q24_v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 val="Feuil3"/>
      <sheetName val="liste menu déroulant"/>
      <sheetName val="Dashboards for Assumption sheet"/>
      <sheetName val="Settings"/>
      <sheetName val="SP puntuale"/>
      <sheetName val="Totale"/>
      <sheetName val="SP medio"/>
      <sheetName val="Patrimonio netto"/>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_x0000__x0004__x0000__x0000__x0000__x0000__x0000__x0000_䞬е_x0000__x0000__x0000__x0000__x0000__x0000__x0000__x0000_?͘_x0000__x0000__x0019__x0000__x0000__x0000__x0000__x0000_"/>
      <sheetName val="CE cons al 31.03"/>
      <sheetName val="p.11"/>
      <sheetName val="p.12"/>
      <sheetName val="Dokument"/>
      <sheetName val="IME"/>
      <sheetName val="P&amp;L_branch FY2015"/>
      <sheetName val="CE cons al 31_03"/>
      <sheetName val="Supporto"/>
      <sheetName val="Basis"/>
      <sheetName val="Indici"/>
      <sheetName val="BILANZ ALT"/>
      <sheetName val="Data Validation"/>
      <sheetName val="Process Tree 1.5"/>
      <sheetName val="banche"/>
      <sheetName val="4"/>
      <sheetName val="1"/>
      <sheetName val="2. CIB Services"/>
      <sheetName val="Parametri"/>
      <sheetName val="Parameters"/>
      <sheetName val="CognosData"/>
      <sheetName val="Hilfpivots"/>
      <sheetName val="Meldeeinheiten"/>
      <sheetName val="Support Table"/>
      <sheetName val="SPT1"/>
      <sheetName val="DPT1"/>
      <sheetName val="Mapping"/>
      <sheetName val="Support tables"/>
      <sheetName val="HELP"/>
      <sheetName val="Map"/>
      <sheetName val="Dropdown menus"/>
      <sheetName val="Sheet3"/>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E_cons_al_31_03"/>
      <sheetName val="p_11"/>
      <sheetName val="p_12"/>
      <sheetName val="CE_cons_al_31_031"/>
      <sheetName val="2__CIB_Services"/>
      <sheetName val="P&amp;L_branch_FY2015"/>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CE_cons_al_31_032"/>
      <sheetName val="p_111"/>
      <sheetName val="p_121"/>
      <sheetName val="CE_cons_al_31_033"/>
      <sheetName val="2__CIB_Services1"/>
      <sheetName val="P&amp;L_branch_FY20151"/>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totale_patr_3"/>
      <sheetName val="R&amp;R_Il_Sole_24_Ore3"/>
      <sheetName val="6_GPF_&amp;_GPM3"/>
      <sheetName val="9_Costo_personale3"/>
      <sheetName val="10_Spese_Amm__&amp;_Rett_Acc_3"/>
      <sheetName val="BILANZ_ALT1"/>
      <sheetName val="Data_Validation1"/>
      <sheetName val="Process_Tree_1_51"/>
      <sheetName val="quarterly_income_and_e&amp;p3"/>
      <sheetName val="LCR_by_business2"/>
      <sheetName val="Tav_22_Rischio_di_Credito6"/>
      <sheetName val="Tav_23_Sofferenze_dettaglio6"/>
      <sheetName val="Serie2__last_but_not_least_2"/>
      <sheetName val="Relevant_&gt;&gt;&gt;2"/>
      <sheetName val="Riepilogo_Risparmio_Gestito_(11"/>
      <sheetName val="Raccolta_indiretta1"/>
      <sheetName val="Prestiti_subordinati1"/>
      <sheetName val="Risparmio_Gestito_dic001"/>
      <sheetName val="Costi_operativi_(8)1"/>
      <sheetName val="Servizi_(7)1"/>
      <sheetName val="Flussi_crediti1"/>
      <sheetName val="Support_Table"/>
      <sheetName val="Summary_M-o-M"/>
      <sheetName val="Support_tables"/>
      <sheetName val="Dropdown_menus"/>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Nascondere"/>
      <sheetName val="Date"/>
      <sheetName val="LEI"/>
      <sheetName val="[͘?_x0004_??????䞬е????????_xd978_͘??_x0019_?????"/>
      <sheetName val="Config."/>
      <sheetName val="Elenchi"/>
      <sheetName val="InitiativeList"/>
      <sheetName val="Tabelle"/>
      <sheetName val="[͘?_x0004_??????䞬е?????????͘??_x0019_?????"/>
      <sheetName val="Graphe - IFRS (2)"/>
      <sheetName val="Calcolo imposte"/>
      <sheetName val="Breakup_17"/>
      <sheetName val="Data"/>
      <sheetName val="File_vuoto3"/>
      <sheetName val="DropDowns"/>
      <sheetName val="RBPs"/>
      <sheetName val="Mappings"/>
      <sheetName val="Lists"/>
      <sheetName val="Data Con"/>
      <sheetName val="Stat Data"/>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List"/>
      <sheetName val="Drop-down"/>
      <sheetName val="Dropdownlisten"/>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pport_Table1"/>
      <sheetName val="Summary_M-o-M1"/>
      <sheetName val="Data_Con"/>
      <sheetName val="Stat_Data"/>
      <sheetName val="[͘???????䞬е????????͘???????"/>
      <sheetName val="Config_"/>
      <sheetName val="[͘䞬е?͘"/>
      <sheetName val="[͘???????䞬е?????????͘???????"/>
      <sheetName val="Graphe_-_IFRS_(2)"/>
      <sheetName val="Taxonomy"/>
      <sheetName val="TdB"/>
      <sheetName val="Notes"/>
      <sheetName val="Appoggio Combo"/>
      <sheetName val="Convalida"/>
      <sheetName val="dati cac"/>
      <sheetName val="4_Tabella MA"/>
      <sheetName val="Domini Campi"/>
      <sheetName val="a"/>
      <sheetName val="RTT V3.0"/>
      <sheetName val="Business Level Mapping"/>
      <sheetName val="Keys"/>
      <sheetName val="Dropdown"/>
      <sheetName val="Prod. Services_int.ext. Com."/>
      <sheetName val="Event cluster"/>
      <sheetName val="RTT V3.0 (2)"/>
      <sheetName val="Div-Group-Mapping"/>
      <sheetName val="Lookup"/>
      <sheetName val="Validations"/>
      <sheetName val="Overarching Assumptions"/>
      <sheetName val="look ups"/>
      <sheetName val="UBR Aug20"/>
      <sheetName val="Sheet2 (2)"/>
      <sheetName val="#REF"/>
      <sheetName val="RLBs"/>
      <sheetName val="14. Tables"/>
      <sheetName val="HQ Balancing F18 Plan"/>
      <sheetName val="13. FX Rates"/>
      <sheetName val="A3"/>
      <sheetName val="DB"/>
      <sheetName val="FSI Lines"/>
      <sheetName val="Configuration"/>
      <sheetName val="Support_tables1"/>
      <sheetName val="Dropdown_menus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CE_cons_al_31_034"/>
      <sheetName val="p_112"/>
      <sheetName val="p_122"/>
      <sheetName val="P&amp;L_branch_FY20152"/>
      <sheetName val="CE_cons_al_31_035"/>
      <sheetName val="BILANZ_ALT2"/>
      <sheetName val="Data_Validation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Support_Table2"/>
      <sheetName val="Summary_M-o-M2"/>
      <sheetName val="Support_tables2"/>
      <sheetName val="Dropdown_menus2"/>
      <sheetName val="[͘?_x0004_??????䞬е???????????_x0019_?????"/>
      <sheetName val="The Model"/>
      <sheetName val="RIEPILOGO"/>
      <sheetName val="People"/>
      <sheetName val="legenda"/>
      <sheetName val="Menu tendine"/>
      <sheetName val="Dati"/>
      <sheetName val="Domini"/>
      <sheetName val="liste_menu_déroulant"/>
      <sheetName val="Dashboards_for_Assumption_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Q5" t="e">
            <v>#REF!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8">
          <cell r="F38">
            <v>1388887.5657506194</v>
          </cell>
        </row>
      </sheetData>
      <sheetData sheetId="295"/>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row r="9">
          <cell r="M9">
            <v>100</v>
          </cell>
        </row>
        <row r="10">
          <cell r="M10">
            <v>0.06</v>
          </cell>
        </row>
        <row r="11">
          <cell r="M11">
            <v>0.03</v>
          </cell>
        </row>
        <row r="12">
          <cell r="M12">
            <v>5</v>
          </cell>
        </row>
        <row r="13">
          <cell r="M13">
            <v>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s>
    <sheetDataSet>
      <sheetData sheetId="0" refreshError="1"/>
      <sheetData sheetId="1" refreshError="1"/>
      <sheetData sheetId="2" refreshError="1"/>
      <sheetData sheetId="3">
        <row r="39">
          <cell r="X39">
            <v>8514.60864787217</v>
          </cell>
        </row>
      </sheetData>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row r="446">
          <cell r="X446">
            <v>290.83307000000002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341">
          <cell r="N341">
            <v>7.0000000000000007E-2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 val="liste menu 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aff Costs 6940 - 4407"/>
      <sheetName val="FTE 6940"/>
      <sheetName val="Template"/>
      <sheetName val="Data sheet"/>
      <sheetName val="BoP_OUT_Medium"/>
      <sheetName val="BoP_OUT_Long"/>
      <sheetName val="IMF_Assistance"/>
      <sheetName val="large_projects"/>
      <sheetName val="DebtService_to_budget"/>
      <sheetName val="Terms_of_Trade"/>
      <sheetName val="Workspace_contents"/>
      <sheetName val="Staff_Costs_6940_-_4407"/>
      <sheetName val="FTE_6940"/>
      <sheetName val="Data_sheet"/>
      <sheetName val="Chart4"/>
      <sheetName val="Stress 0322"/>
      <sheetName val="Stress analysis"/>
      <sheetName val="IMF Assistance Old"/>
      <sheetName val="Key Ratios"/>
      <sheetName val="Debt Service  Long"/>
      <sheetName val="Fin Summary"/>
      <sheetName val="BoP_OUT_Medium1"/>
      <sheetName val="BoP_OUT_Long1"/>
      <sheetName val="IMF_Assistance1"/>
      <sheetName val="large_projects1"/>
      <sheetName val="DebtService_to_budget1"/>
      <sheetName val="Terms_of_Trade1"/>
      <sheetName val="Workspace_contents1"/>
      <sheetName val="Staff_Costs_6940_-_44071"/>
      <sheetName val="FTE_69401"/>
      <sheetName val="Data_sheet1"/>
      <sheetName val="Stress_0322"/>
      <sheetName val="Stress_analysis"/>
      <sheetName val="IMF_Assistance_Old"/>
      <sheetName val="Key_Ratios"/>
      <sheetName val="Debt_Service__Long"/>
      <sheetName val="Fin_Summary"/>
      <sheetName val="Mapping"/>
      <sheetName val="Sheet1"/>
      <sheetName val="DROP DOWNS"/>
      <sheetName val="BoP_OUT_Medium2"/>
      <sheetName val="BoP_OUT_Long2"/>
      <sheetName val="IMF_Assistance2"/>
      <sheetName val="large_projects2"/>
      <sheetName val="DebtService_to_budget2"/>
      <sheetName val="Terms_of_Trade2"/>
      <sheetName val="Workspace_contents2"/>
      <sheetName val="Staff_Costs_6940_-_44072"/>
      <sheetName val="FTE_69402"/>
      <sheetName val="Data_sheet2"/>
      <sheetName val="Stress_03221"/>
      <sheetName val="Stress_analysis1"/>
      <sheetName val="IMF_Assistance_Old1"/>
      <sheetName val="Key_Ratios1"/>
      <sheetName val="Debt_Service__Long1"/>
      <sheetName val="Fin_Summary1"/>
      <sheetName val="PRIVATE"/>
      <sheetName val="DROP_DOWNS"/>
      <sheetName val="BoP_OUT_Medium3"/>
      <sheetName val="BoP_OUT_Long3"/>
      <sheetName val="IMF_Assistance3"/>
      <sheetName val="large_projects3"/>
      <sheetName val="DebtService_to_budget3"/>
      <sheetName val="Terms_of_Trade3"/>
      <sheetName val="Workspace_contents3"/>
      <sheetName val="Staff_Costs_6940_-_44073"/>
      <sheetName val="FTE_69403"/>
      <sheetName val="Data_sheet3"/>
      <sheetName val="Stress_03222"/>
      <sheetName val="Stress_analysis2"/>
      <sheetName val="IMF_Assistance_Old2"/>
      <sheetName val="Key_Ratios2"/>
      <sheetName val="Debt_Service__Long2"/>
      <sheetName val="Fin_Summary2"/>
      <sheetName val="BoP_OUT_Medium4"/>
      <sheetName val="BoP_OUT_Long4"/>
      <sheetName val="IMF_Assistance4"/>
      <sheetName val="large_projects4"/>
      <sheetName val="DebtService_to_budget4"/>
      <sheetName val="Terms_of_Trade4"/>
      <sheetName val="Workspace_contents4"/>
      <sheetName val="Staff_Costs_6940_-_44074"/>
      <sheetName val="FTE_69404"/>
      <sheetName val="Data_sheet4"/>
      <sheetName val="Stress_03223"/>
      <sheetName val="Stress_analysis3"/>
      <sheetName val="IMF_Assistance_Old3"/>
      <sheetName val="Key_Ratios3"/>
      <sheetName val="Debt_Service__Long3"/>
      <sheetName val="Fin_Summary3"/>
      <sheetName val="BoP_OUT_Medium5"/>
      <sheetName val="BoP_OUT_Long5"/>
      <sheetName val="IMF_Assistance5"/>
      <sheetName val="large_projects5"/>
      <sheetName val="DebtService_to_budget5"/>
      <sheetName val="Terms_of_Trade5"/>
      <sheetName val="Workspace_contents5"/>
      <sheetName val="Staff_Costs_6940_-_44075"/>
      <sheetName val="FTE_69405"/>
      <sheetName val="Data_sheet5"/>
      <sheetName val="Stress_03224"/>
      <sheetName val="Stress_analysis4"/>
      <sheetName val="IMF_Assistance_Old4"/>
      <sheetName val="Key_Ratios4"/>
      <sheetName val="Debt_Service__Long4"/>
      <sheetName val="Fin_Summary4"/>
      <sheetName val="BoP_OUT_Medium6"/>
      <sheetName val="BoP_OUT_Long6"/>
      <sheetName val="IMF_Assistance6"/>
      <sheetName val="large_projects6"/>
      <sheetName val="DebtService_to_budget6"/>
      <sheetName val="Terms_of_Trade6"/>
      <sheetName val="Workspace_contents6"/>
      <sheetName val="Staff_Costs_6940_-_44076"/>
      <sheetName val="FTE_69406"/>
      <sheetName val="Data_sheet6"/>
      <sheetName val="Stress_03225"/>
      <sheetName val="Stress_analysis5"/>
      <sheetName val="IMF_Assistance_Old5"/>
      <sheetName val="Key_Ratios5"/>
      <sheetName val="Debt_Service__Long5"/>
      <sheetName val="Fin_Summary5"/>
      <sheetName val="BoP_OUT_Medium7"/>
      <sheetName val="BoP_OUT_Long7"/>
      <sheetName val="IMF_Assistance7"/>
      <sheetName val="large_projects7"/>
      <sheetName val="DebtService_to_budget7"/>
      <sheetName val="Terms_of_Trade7"/>
      <sheetName val="Workspace_contents7"/>
      <sheetName val="Staff_Costs_6940_-_44077"/>
      <sheetName val="FTE_69407"/>
      <sheetName val="Data_sheet7"/>
      <sheetName val="Stress_03226"/>
      <sheetName val="Stress_analysis6"/>
      <sheetName val="IMF_Assistance_Old6"/>
      <sheetName val="Key_Ratios6"/>
      <sheetName val="Debt_Service__Long6"/>
      <sheetName val="Fin_Summary6"/>
      <sheetName val="BoP_OUT_Medium8"/>
      <sheetName val="BoP_OUT_Long8"/>
      <sheetName val="IMF_Assistance8"/>
      <sheetName val="large_projects8"/>
      <sheetName val="DebtService_to_budget8"/>
      <sheetName val="Terms_of_Trade8"/>
      <sheetName val="Workspace_contents8"/>
      <sheetName val="Staff_Costs_6940_-_44078"/>
      <sheetName val="FTE_69408"/>
      <sheetName val="Data_sheet8"/>
      <sheetName val="Stress_03227"/>
      <sheetName val="Stress_analysis7"/>
      <sheetName val="IMF_Assistance_Old7"/>
      <sheetName val="Key_Ratios7"/>
      <sheetName val="Debt_Service__Long7"/>
      <sheetName val="Fin_Summary7"/>
      <sheetName val="BoP_OUT_Medium9"/>
      <sheetName val="BoP_OUT_Long9"/>
      <sheetName val="IMF_Assistance9"/>
      <sheetName val="large_projects9"/>
      <sheetName val="DebtService_to_budget9"/>
      <sheetName val="Terms_of_Trade9"/>
      <sheetName val="Workspace_contents9"/>
      <sheetName val="Staff_Costs_6940_-_44079"/>
      <sheetName val="FTE_69409"/>
      <sheetName val="Data_sheet9"/>
      <sheetName val="Stress_03228"/>
      <sheetName val="Stress_analysis8"/>
      <sheetName val="IMF_Assistance_Old8"/>
      <sheetName val="Key_Ratios8"/>
      <sheetName val="Debt_Service__Long8"/>
      <sheetName val="Fin_Summary8"/>
      <sheetName val="BoP_OUT_Medium10"/>
      <sheetName val="BoP_OUT_Long10"/>
      <sheetName val="IMF_Assistance10"/>
      <sheetName val="large_projects10"/>
      <sheetName val="DebtService_to_budget10"/>
      <sheetName val="Terms_of_Trade10"/>
      <sheetName val="Workspace_contents10"/>
      <sheetName val="Staff_Costs_6940_-_440710"/>
      <sheetName val="FTE_694010"/>
      <sheetName val="Data_sheet10"/>
      <sheetName val="Stress_03229"/>
      <sheetName val="Stress_analysis9"/>
      <sheetName val="IMF_Assistance_Old9"/>
      <sheetName val="Key_Ratios9"/>
      <sheetName val="Debt_Service__Long9"/>
      <sheetName val="Fin_Summary9"/>
      <sheetName val="DROP_DOWNS1"/>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A"/>
      <sheetName val="Contatti"/>
      <sheetName val="Data - deposit int rates"/>
      <sheetName val="Graphics-Europe"/>
      <sheetName val="Graphics-America"/>
      <sheetName val="Kluwer 2001 restated"/>
      <sheetName val="Graphics-Clusters"/>
      <sheetName val="B03vsLE3vsLY"/>
      <sheetName val="B-03"/>
      <sheetName val="BLE-02"/>
      <sheetName val="A-02"/>
      <sheetName val="A-01"/>
      <sheetName val="1.5pers"/>
      <sheetName val="3.1 KPI Input"/>
      <sheetName val="8.2"/>
      <sheetName val="8.2_2"/>
      <sheetName val="8.3"/>
      <sheetName val="8.3_2"/>
      <sheetName val="8.4"/>
      <sheetName val="staffperfunct"/>
      <sheetName val="staffingperfunctcluster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Sheet8"/>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CognosData"/>
      <sheetName val="Hilfpivots"/>
      <sheetName val="Meldeeinheiten"/>
      <sheetName val="Support Table"/>
      <sheetName val="CE cons al 31.03"/>
      <sheetName val="p.11"/>
      <sheetName val="p.12"/>
      <sheetName val="Support tables"/>
      <sheetName val="Mapping"/>
      <sheetName val="HELP"/>
      <sheetName val="Map"/>
      <sheetName val="Dropdown menus"/>
      <sheetName val="Data validation"/>
      <sheetName val="InitiativeList"/>
      <sheetName val="DropDowns"/>
      <sheetName val="RBPs"/>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File_vuoto3"/>
      <sheetName val="totale_patr_3"/>
      <sheetName val="R&amp;R_Il_Sole_24_Ore3"/>
      <sheetName val="6_GPF_&amp;_GPM3"/>
      <sheetName val="9_Costo_personale3"/>
      <sheetName val="10_Spese_Amm__&amp;_Rett_Acc_3"/>
      <sheetName val="quarterly_income_and_e&amp;p3"/>
      <sheetName val="Tav_22_Rischio_di_Credito6"/>
      <sheetName val="Tav_23_Sofferenze_dettaglio6"/>
      <sheetName val="Serie2__last_but_not_least_2"/>
      <sheetName val="LCR_by_business2"/>
      <sheetName val="Relevant_&gt;&gt;&gt;2"/>
      <sheetName val="Support_Table"/>
      <sheetName val="CE_cons_al_31_03"/>
      <sheetName val="p_11"/>
      <sheetName val="p_12"/>
      <sheetName val="Summary_M-o-M"/>
      <sheetName val="Mappings"/>
      <sheetName val="Data Con"/>
      <sheetName val="Lists"/>
      <sheetName val="Settings"/>
      <sheetName val="Settings&gt;"/>
      <sheetName val="Stat Data"/>
      <sheetName val="Dimensions"/>
      <sheetName val="Main_Input"/>
      <sheetName val="Parameter"/>
      <sheetName val="BreakTemplateLookup"/>
      <sheetName val="IssueTypeMapping"/>
      <sheetName val="Output for Central"/>
      <sheetName val="Link_list"/>
      <sheetName val="Status"/>
      <sheetName val="UBR List"/>
      <sheetName val="Provider List"/>
      <sheetName val="Country List"/>
      <sheetName val="List"/>
      <sheetName val="Dropdownlisten"/>
      <sheetName val="Drop-down"/>
      <sheetName val="RTT V3.0"/>
      <sheetName val="Business Level Mapping"/>
      <sheetName val="Notes"/>
      <sheetName val="Keys"/>
      <sheetName val="Dropdown"/>
      <sheetName val="Prod. Services_int.ext. Com."/>
      <sheetName val="Event cluster"/>
      <sheetName val="RTT V3.0 (2)"/>
      <sheetName val="Div-Group-Mapping"/>
      <sheetName val="Lookup"/>
      <sheetName val="Validations"/>
      <sheetName val="[͘_x0000__x0004__x0000__x0000__x0000__x0000__x0000__x0000_䞬е_x0000__x0000__x0000__x0000__x0000__x0000__x0000__x0000_?͘_x0000__x0000__x0019__x0000__x0000__x0000__x0000__x0000_"/>
      <sheetName val="Overarching Assumptions"/>
      <sheetName val="look ups"/>
      <sheetName val="UBR Aug20"/>
      <sheetName val="Sheet2 (2)"/>
      <sheetName val="SPT1"/>
      <sheetName val="DPT1"/>
      <sheetName val="Dokument"/>
      <sheetName val="IME"/>
      <sheetName val="P&amp;L_branch FY2015"/>
      <sheetName val="CE cons al 31_03"/>
      <sheetName val="Supporto"/>
      <sheetName val="Basis"/>
      <sheetName val="Indici"/>
      <sheetName val="BILANZ ALT"/>
      <sheetName val="Process Tree 1.5"/>
      <sheetName val="Riepilogo Risparmio Gestito (1)"/>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anche"/>
      <sheetName val="4"/>
      <sheetName val="1"/>
      <sheetName val="2. CIB Services"/>
      <sheetName val="Parametri"/>
      <sheetName val="Parameters"/>
      <sheetName val="P&amp;L_branch_FY2015"/>
      <sheetName val="CE_cons_al_31_031"/>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2__CIB_Services"/>
      <sheetName val="Config."/>
      <sheetName val="[͘?_x0004_??????䞬е????????_xd978_͘??_x0019_?????"/>
      <sheetName val="Elenchi"/>
      <sheetName val="14. Tables"/>
      <sheetName val="HQ Balancing F18 Plan"/>
      <sheetName val="13. FX Rates"/>
      <sheetName val="Data"/>
      <sheetName val="A3"/>
      <sheetName val="FSI Lines"/>
      <sheetName val="People"/>
      <sheetName val="dbApollon_Capital Calculation"/>
      <sheetName val="Breakup 17"/>
      <sheetName val="Feuil3"/>
      <sheetName val="liste menu déroulant"/>
      <sheetName val="Dashboards for Assumption sheet"/>
      <sheetName val="#REF"/>
      <sheetName val="RLBs"/>
      <sheetName val="Graphe - IFRS (2)"/>
      <sheetName val="Divisions"/>
      <sheetName val="Measures"/>
      <sheetName val="SC"/>
      <sheetName val="Nascondere"/>
      <sheetName val="Date"/>
      <sheetName val="LEI"/>
      <sheetName val="Tabelle"/>
      <sheetName val="[͘?_x0004_??????䞬е?????????͘??_x0019_?????"/>
      <sheetName val="Support_tables"/>
      <sheetName val="Dropdown_menus"/>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ata Input"/>
      <sheetName val="Liste"/>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mmary_M-o-M1"/>
      <sheetName val="Support_Table1"/>
      <sheetName val="p_111"/>
      <sheetName val="p_121"/>
      <sheetName val="Data_Con"/>
      <sheetName val="Stat_Data"/>
      <sheetName val="Daten"/>
      <sheetName val="Domini"/>
      <sheetName val="LI Param"/>
      <sheetName val="IR Param"/>
      <sheetName val="LI_Param"/>
      <sheetName val="IR_Param"/>
      <sheetName val="Legenda"/>
      <sheetName val="Parameter new"/>
      <sheetName val="CE_cons_al_31_032"/>
      <sheetName val="UBR_List"/>
      <sheetName val="Provider_List"/>
      <sheetName val="Country_List"/>
      <sheetName val="Output_for_Central"/>
      <sheetName val="RTT_V3_0"/>
      <sheetName val="Business_Level_Mapping"/>
      <sheetName val="Prod__Services_int_ext__Com_"/>
      <sheetName val="Event_cluster"/>
      <sheetName val="RTT_V3_0_(2)"/>
      <sheetName val="[͘䞬е?͘"/>
      <sheetName val="Overarching_Assumptions"/>
      <sheetName val="look_ups"/>
      <sheetName val="UBR_Aug20"/>
      <sheetName val="Sheet2_(2)"/>
      <sheetName val="P&amp;L_branch_FY20151"/>
      <sheetName val="CE_cons_al_31_033"/>
      <sheetName val="BILANZ_ALT1"/>
      <sheetName val="Process_Tree_1_51"/>
      <sheetName val="Riepilogo_Risparmio_Gestito_(11"/>
      <sheetName val="Raccolta_indiretta1"/>
      <sheetName val="Prestiti_subordinati1"/>
      <sheetName val="Risparmio_Gestito_dic001"/>
      <sheetName val="Costi_operativi_(8)1"/>
      <sheetName val="Servizi_(7)1"/>
      <sheetName val="Flussi_crediti1"/>
      <sheetName val="2__CIB_Services1"/>
      <sheetName val="Config_"/>
      <sheetName val="[͘???????䞬е????????͘???????"/>
      <sheetName val="14__Tables"/>
      <sheetName val="HQ_Balancing_F18_Plan"/>
      <sheetName val="13__FX_Rates"/>
      <sheetName val="FSI_Lines"/>
      <sheetName val="Breakup_17"/>
      <sheetName val="liste_menu_déroulant"/>
      <sheetName val="Dashboards_for_Assumption_sheet"/>
      <sheetName val="Validation"/>
      <sheetName val="LGND"/>
      <sheetName val="Reference"/>
      <sheetName val="UBR Mapping"/>
      <sheetName val="Steering"/>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Taxonomy"/>
      <sheetName val="DB"/>
      <sheetName val="Configuration"/>
      <sheetName val="DO NOT EDIT"/>
      <sheetName val="Reference_List"/>
      <sheetName val="MDRM_INFO_CTRL"/>
      <sheetName val="Tabelle2"/>
      <sheetName val="Support_tables1"/>
      <sheetName val="Dropdown_menus1"/>
      <sheetName val="Data_validation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Summary_M-o-M2"/>
      <sheetName val="Support_Table2"/>
      <sheetName val="p_112"/>
      <sheetName val="p_122"/>
      <sheetName val="Support_tables2"/>
      <sheetName val="Dropdown_menus2"/>
      <sheetName val="Data_validation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CE_cons_al_31_03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CE_cons_al_31_03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䞬е?????????͘???????"/>
      <sheetName val="Graphe_-_IFRS_(2)"/>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AT bands"/>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Sheet3"/>
      <sheetName val="Calcolo imposte"/>
      <sheetName val="TdB"/>
      <sheetName val="Appoggio Combo"/>
      <sheetName val="Convalida"/>
      <sheetName val="dati cac"/>
      <sheetName val="4_Tabella MA"/>
      <sheetName val="Domini Campi"/>
      <sheetName val="a"/>
      <sheetName val="P&amp;L_branch_FY20152"/>
      <sheetName val="BILANZ_ALT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_x0004_??????䞬е???????????_x0019_?????"/>
      <sheetName val="The Model"/>
      <sheetName val="RIEPILOGO"/>
      <sheetName val="Menu tendine"/>
      <sheetName val="Dati"/>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FD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ow r="38">
          <cell r="F38">
            <v>1388887.5657506194</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sheetData sheetId="651"/>
      <sheetData sheetId="652"/>
      <sheetData sheetId="653"/>
      <sheetData sheetId="654"/>
      <sheetData sheetId="655"/>
      <sheetData sheetId="656"/>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P&amp;L and B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row r="5">
          <cell r="A5" t="str">
            <v xml:space="preserve"> + Consolidated Sales Revenue</v>
          </cell>
          <cell r="B5" t="str">
            <v>$m</v>
          </cell>
          <cell r="C5">
            <v>11946</v>
          </cell>
          <cell r="D5">
            <v>13217</v>
          </cell>
          <cell r="E5">
            <v>13542</v>
          </cell>
          <cell r="F5">
            <v>14196</v>
          </cell>
          <cell r="I5">
            <v>13747</v>
          </cell>
          <cell r="J5">
            <v>14079</v>
          </cell>
          <cell r="K5">
            <v>14188</v>
          </cell>
          <cell r="L5">
            <v>14427</v>
          </cell>
          <cell r="O5">
            <v>13896</v>
          </cell>
          <cell r="P5">
            <v>14253</v>
          </cell>
          <cell r="Q5">
            <v>14993</v>
          </cell>
          <cell r="R5">
            <v>14804</v>
          </cell>
          <cell r="S5">
            <v>57946</v>
          </cell>
          <cell r="U5">
            <v>13703</v>
          </cell>
          <cell r="V5">
            <v>13885</v>
          </cell>
          <cell r="W5">
            <v>14134</v>
          </cell>
          <cell r="X5">
            <v>15009</v>
          </cell>
          <cell r="AA5">
            <v>13932</v>
          </cell>
          <cell r="AB5">
            <v>15121</v>
          </cell>
          <cell r="AC5">
            <v>15227</v>
          </cell>
          <cell r="AD5">
            <v>16293.623996039152</v>
          </cell>
          <cell r="AG5">
            <v>15727.361695312627</v>
          </cell>
          <cell r="AH5">
            <v>16167.11499107202</v>
          </cell>
          <cell r="AI5">
            <v>16362.465730832453</v>
          </cell>
          <cell r="AJ5">
            <v>16779.542043457801</v>
          </cell>
          <cell r="AM5">
            <v>16384.621053808907</v>
          </cell>
          <cell r="AN5">
            <v>16801.230540223765</v>
          </cell>
          <cell r="AO5">
            <v>16951.45520328058</v>
          </cell>
          <cell r="AP5">
            <v>17363.346771153534</v>
          </cell>
          <cell r="AS5">
            <v>17007.077329585831</v>
          </cell>
          <cell r="AT5">
            <v>17415.076554227384</v>
          </cell>
          <cell r="AU5">
            <v>17533.47936247992</v>
          </cell>
          <cell r="AV5">
            <v>17952.865647084906</v>
          </cell>
          <cell r="AY5">
            <v>17437.678548057083</v>
          </cell>
          <cell r="AZ5">
            <v>17833.918579267527</v>
          </cell>
          <cell r="BA5">
            <v>17938.004183795365</v>
          </cell>
          <cell r="BB5">
            <v>18358.207234009278</v>
          </cell>
          <cell r="BE5">
            <v>17806.879650628056</v>
          </cell>
          <cell r="BF5">
            <v>18209.722483280188</v>
          </cell>
          <cell r="BG5">
            <v>18316.846475689636</v>
          </cell>
          <cell r="BH5">
            <v>18756.657036213572</v>
          </cell>
        </row>
        <row r="6">
          <cell r="A6" t="str">
            <v xml:space="preserve"> + Share of Associates Net Profit Attributable to Member</v>
          </cell>
          <cell r="B6" t="str">
            <v>$m</v>
          </cell>
        </row>
        <row r="7">
          <cell r="A7" t="str">
            <v xml:space="preserve"> + Other Revenue</v>
          </cell>
          <cell r="B7" t="str">
            <v>$m</v>
          </cell>
        </row>
        <row r="8">
          <cell r="A8" t="str">
            <v>Total Revenue</v>
          </cell>
          <cell r="B8" t="str">
            <v>$m</v>
          </cell>
          <cell r="C8">
            <v>11946</v>
          </cell>
          <cell r="D8">
            <v>13217</v>
          </cell>
          <cell r="E8">
            <v>13542</v>
          </cell>
          <cell r="F8">
            <v>14196</v>
          </cell>
          <cell r="I8">
            <v>13747</v>
          </cell>
          <cell r="J8">
            <v>14079</v>
          </cell>
          <cell r="K8">
            <v>14188</v>
          </cell>
          <cell r="L8">
            <v>14427</v>
          </cell>
          <cell r="O8">
            <v>13896</v>
          </cell>
          <cell r="P8">
            <v>14253</v>
          </cell>
          <cell r="Q8">
            <v>14993</v>
          </cell>
          <cell r="R8">
            <v>14804</v>
          </cell>
          <cell r="U8">
            <v>13703</v>
          </cell>
          <cell r="V8">
            <v>13885</v>
          </cell>
          <cell r="W8">
            <v>14134</v>
          </cell>
          <cell r="X8">
            <v>15009</v>
          </cell>
          <cell r="AA8">
            <v>13932</v>
          </cell>
          <cell r="AB8">
            <v>15121</v>
          </cell>
          <cell r="AC8">
            <v>15227</v>
          </cell>
          <cell r="AD8">
            <v>16293.623996039152</v>
          </cell>
          <cell r="AG8">
            <v>15727.361695312627</v>
          </cell>
          <cell r="AH8">
            <v>16167.11499107202</v>
          </cell>
          <cell r="AI8">
            <v>16362.465730832453</v>
          </cell>
          <cell r="AJ8">
            <v>16779.542043457801</v>
          </cell>
          <cell r="AM8">
            <v>16384.621053808907</v>
          </cell>
          <cell r="AN8">
            <v>16801.230540223765</v>
          </cell>
          <cell r="AO8">
            <v>16951.45520328058</v>
          </cell>
          <cell r="AP8">
            <v>17363.346771153534</v>
          </cell>
          <cell r="AS8">
            <v>17007.077329585831</v>
          </cell>
          <cell r="AT8">
            <v>17415.076554227384</v>
          </cell>
          <cell r="AU8">
            <v>17533.47936247992</v>
          </cell>
          <cell r="AV8">
            <v>17952.865647084906</v>
          </cell>
          <cell r="AY8">
            <v>17437.678548057083</v>
          </cell>
          <cell r="AZ8">
            <v>17833.918579267527</v>
          </cell>
          <cell r="BA8">
            <v>17938.004183795365</v>
          </cell>
          <cell r="BB8">
            <v>18358.207234009278</v>
          </cell>
          <cell r="BE8">
            <v>17806.879650628056</v>
          </cell>
          <cell r="BF8">
            <v>18209.722483280188</v>
          </cell>
          <cell r="BG8">
            <v>18316.846475689636</v>
          </cell>
          <cell r="BH8">
            <v>18756.657036213572</v>
          </cell>
        </row>
        <row r="10">
          <cell r="A10" t="str">
            <v>- Operating Lease Rentals</v>
          </cell>
          <cell r="B10" t="str">
            <v>$m</v>
          </cell>
        </row>
        <row r="11">
          <cell r="A11" t="str">
            <v xml:space="preserve"> + Profit on Asset sale</v>
          </cell>
          <cell r="B11" t="str">
            <v>$m</v>
          </cell>
        </row>
        <row r="16">
          <cell r="A16" t="str">
            <v xml:space="preserve"> - Research and Development Expensed</v>
          </cell>
          <cell r="B16" t="str">
            <v>$m</v>
          </cell>
        </row>
        <row r="17">
          <cell r="A17" t="str">
            <v>Research and Development Capitalised</v>
          </cell>
          <cell r="B17" t="str">
            <v>$m</v>
          </cell>
        </row>
        <row r="35">
          <cell r="A35" t="str">
            <v xml:space="preserve"> - Gross Interest Expense</v>
          </cell>
          <cell r="B35" t="str">
            <v>$m</v>
          </cell>
          <cell r="C35">
            <v>522</v>
          </cell>
          <cell r="D35">
            <v>669</v>
          </cell>
          <cell r="E35">
            <v>738</v>
          </cell>
          <cell r="F35">
            <v>805</v>
          </cell>
          <cell r="I35">
            <v>768</v>
          </cell>
          <cell r="J35">
            <v>669</v>
          </cell>
          <cell r="K35">
            <v>658</v>
          </cell>
          <cell r="L35">
            <v>749</v>
          </cell>
          <cell r="O35">
            <v>767</v>
          </cell>
          <cell r="P35">
            <v>621</v>
          </cell>
          <cell r="Q35">
            <v>711</v>
          </cell>
          <cell r="R35">
            <v>698</v>
          </cell>
          <cell r="U35">
            <v>731</v>
          </cell>
          <cell r="V35">
            <v>608</v>
          </cell>
          <cell r="W35">
            <v>718.6</v>
          </cell>
          <cell r="X35">
            <v>619.40000000000009</v>
          </cell>
          <cell r="AA35">
            <v>573</v>
          </cell>
          <cell r="AB35">
            <v>681</v>
          </cell>
          <cell r="AC35">
            <v>529</v>
          </cell>
          <cell r="AD35">
            <v>749.43</v>
          </cell>
          <cell r="AG35">
            <v>764.7101493786123</v>
          </cell>
          <cell r="AH35">
            <v>738.95732697583185</v>
          </cell>
          <cell r="AI35">
            <v>746.10030068999345</v>
          </cell>
          <cell r="AJ35">
            <v>750.89422596593943</v>
          </cell>
          <cell r="AM35">
            <v>753.57168805118533</v>
          </cell>
          <cell r="AN35">
            <v>725.792977860512</v>
          </cell>
          <cell r="AO35">
            <v>739.37678594920442</v>
          </cell>
          <cell r="AP35">
            <v>718.78182565523718</v>
          </cell>
          <cell r="AS35">
            <v>724.05748438385126</v>
          </cell>
          <cell r="AT35">
            <v>693.4837998941864</v>
          </cell>
          <cell r="AU35">
            <v>710.18336870809605</v>
          </cell>
          <cell r="AV35">
            <v>688.44347320720453</v>
          </cell>
          <cell r="AY35">
            <v>686.81847030443907</v>
          </cell>
          <cell r="AZ35">
            <v>656.22786709770389</v>
          </cell>
          <cell r="BA35">
            <v>664.6101683177784</v>
          </cell>
          <cell r="BB35">
            <v>641.76518161906665</v>
          </cell>
          <cell r="BE35">
            <v>641.32537147020287</v>
          </cell>
          <cell r="BF35">
            <v>610.02388386674068</v>
          </cell>
          <cell r="BG35">
            <v>620.84283916435356</v>
          </cell>
          <cell r="BH35">
            <v>597.3438750686048</v>
          </cell>
        </row>
        <row r="36">
          <cell r="A36" t="str">
            <v xml:space="preserve"> + Gross Interest Income</v>
          </cell>
          <cell r="B36" t="str">
            <v>$m</v>
          </cell>
        </row>
        <row r="37">
          <cell r="A37" t="str">
            <v xml:space="preserve"> - IFRS Interest Expense (net)</v>
          </cell>
          <cell r="B37" t="str">
            <v>$m</v>
          </cell>
        </row>
        <row r="47">
          <cell r="A47" t="str">
            <v xml:space="preserve"> - Preference Dividends - Debt</v>
          </cell>
          <cell r="B47" t="str">
            <v>$m</v>
          </cell>
        </row>
        <row r="48">
          <cell r="A48" t="str">
            <v xml:space="preserve"> - Preference Dividends - Equity</v>
          </cell>
          <cell r="B48" t="str">
            <v>$m</v>
          </cell>
        </row>
        <row r="53">
          <cell r="A53" t="str">
            <v>Equity Profit Contribution (before abnormals)</v>
          </cell>
          <cell r="B53" t="str">
            <v>$m</v>
          </cell>
        </row>
        <row r="54">
          <cell r="A54" t="str">
            <v>Equity Abnormals</v>
          </cell>
          <cell r="B54" t="str">
            <v>$m</v>
          </cell>
        </row>
        <row r="55">
          <cell r="A55" t="str">
            <v>Equity Adj. Profit</v>
          </cell>
          <cell r="B55" t="str">
            <v>$m</v>
          </cell>
        </row>
        <row r="56">
          <cell r="A56" t="str">
            <v>Gross Cashflow</v>
          </cell>
          <cell r="B56" t="str">
            <v>$m</v>
          </cell>
          <cell r="C56">
            <v>3544</v>
          </cell>
          <cell r="D56">
            <v>3662</v>
          </cell>
          <cell r="E56">
            <v>3864</v>
          </cell>
          <cell r="F56">
            <v>3651</v>
          </cell>
          <cell r="I56">
            <v>3717</v>
          </cell>
          <cell r="J56">
            <v>3839</v>
          </cell>
          <cell r="K56">
            <v>4966</v>
          </cell>
          <cell r="L56">
            <v>3567</v>
          </cell>
          <cell r="O56">
            <v>3872</v>
          </cell>
          <cell r="P56">
            <v>4196</v>
          </cell>
          <cell r="Q56">
            <v>4362</v>
          </cell>
          <cell r="R56">
            <v>4299</v>
          </cell>
          <cell r="U56">
            <v>3884</v>
          </cell>
          <cell r="V56">
            <v>4186</v>
          </cell>
          <cell r="W56">
            <v>4274.8</v>
          </cell>
          <cell r="X56">
            <v>4919.2</v>
          </cell>
          <cell r="AA56">
            <v>3863</v>
          </cell>
          <cell r="AB56">
            <v>4432</v>
          </cell>
          <cell r="AC56">
            <v>4152</v>
          </cell>
          <cell r="AD56">
            <v>4737.0406326633793</v>
          </cell>
          <cell r="AG56">
            <v>4418.1310990218808</v>
          </cell>
          <cell r="AH56">
            <v>4631.5372436323305</v>
          </cell>
          <cell r="AI56">
            <v>4728.8958637672013</v>
          </cell>
          <cell r="AJ56">
            <v>4892.9279287339614</v>
          </cell>
          <cell r="AM56">
            <v>4716.5182731734094</v>
          </cell>
          <cell r="AN56">
            <v>4863.3285764267403</v>
          </cell>
          <cell r="AO56">
            <v>4890.6770651456745</v>
          </cell>
          <cell r="AP56">
            <v>5056.7667578307755</v>
          </cell>
          <cell r="AS56">
            <v>4987.7428919667627</v>
          </cell>
          <cell r="AT56">
            <v>5108.193645135826</v>
          </cell>
          <cell r="AU56">
            <v>5136.1153302465664</v>
          </cell>
          <cell r="AV56">
            <v>5240.4099204154027</v>
          </cell>
          <cell r="AY56">
            <v>5187.0715238468638</v>
          </cell>
          <cell r="AZ56">
            <v>5305.5556396317033</v>
          </cell>
          <cell r="BA56">
            <v>5338.5139659974047</v>
          </cell>
          <cell r="BB56">
            <v>5446.3381562536269</v>
          </cell>
          <cell r="BE56">
            <v>5214.8445275066933</v>
          </cell>
          <cell r="BF56">
            <v>5329.3443245815197</v>
          </cell>
          <cell r="BG56">
            <v>5359.9567249260836</v>
          </cell>
          <cell r="BH56">
            <v>5468.8116332074187</v>
          </cell>
          <cell r="BQ56">
            <v>0</v>
          </cell>
          <cell r="BR56">
            <v>0</v>
          </cell>
          <cell r="BS56">
            <v>0</v>
          </cell>
          <cell r="BT56">
            <v>0</v>
          </cell>
          <cell r="BW56">
            <v>0</v>
          </cell>
          <cell r="BX56">
            <v>0</v>
          </cell>
          <cell r="BY56">
            <v>0</v>
          </cell>
          <cell r="BZ56">
            <v>0</v>
          </cell>
        </row>
        <row r="62">
          <cell r="A62" t="str">
            <v>CFPS</v>
          </cell>
          <cell r="B62" t="str">
            <v>¢</v>
          </cell>
          <cell r="C62">
            <v>74.533638982943913</v>
          </cell>
          <cell r="D62">
            <v>78.277970159463038</v>
          </cell>
          <cell r="E62">
            <v>80.031482363662718</v>
          </cell>
          <cell r="F62">
            <v>75.222515246415028</v>
          </cell>
          <cell r="I62">
            <v>76.982023030403454</v>
          </cell>
          <cell r="J62">
            <v>80.663122728132279</v>
          </cell>
          <cell r="K62">
            <v>105.00718937663869</v>
          </cell>
          <cell r="L62">
            <v>75.605672015091528</v>
          </cell>
          <cell r="O62">
            <v>82.439107477431435</v>
          </cell>
          <cell r="P62">
            <v>89.865501584853931</v>
          </cell>
          <cell r="Q62">
            <v>94.297202646028794</v>
          </cell>
          <cell r="R62">
            <v>93.623415653991941</v>
          </cell>
          <cell r="U62">
            <v>85.033715736929665</v>
          </cell>
          <cell r="V62">
            <v>91.798245614035096</v>
          </cell>
          <cell r="W62">
            <v>94.241622574955912</v>
          </cell>
          <cell r="X62">
            <v>108.01932367149757</v>
          </cell>
          <cell r="AA62">
            <v>85.031917235307063</v>
          </cell>
          <cell r="AB62">
            <v>98.031408980314097</v>
          </cell>
          <cell r="AC62">
            <v>91.98050509525919</v>
          </cell>
          <cell r="AD62">
            <v>105.52813290586735</v>
          </cell>
          <cell r="AG62">
            <v>98.667940176667329</v>
          </cell>
          <cell r="AH62">
            <v>103.43383422503965</v>
          </cell>
          <cell r="AI62">
            <v>105.60809621316332</v>
          </cell>
          <cell r="AJ62">
            <v>109.27134332160213</v>
          </cell>
          <cell r="AM62">
            <v>105.3316735944434</v>
          </cell>
          <cell r="AN62">
            <v>108.61031560258229</v>
          </cell>
          <cell r="AO62">
            <v>109.22107589655354</v>
          </cell>
          <cell r="AP62">
            <v>112.93027498877663</v>
          </cell>
          <cell r="AS62">
            <v>111.38879907618082</v>
          </cell>
          <cell r="AT62">
            <v>114.07876626854203</v>
          </cell>
          <cell r="AU62">
            <v>114.7023274744891</v>
          </cell>
          <cell r="AV62">
            <v>117.03148705642339</v>
          </cell>
          <cell r="AY62">
            <v>115.84030698417315</v>
          </cell>
          <cell r="AZ62">
            <v>118.48635423495119</v>
          </cell>
          <cell r="BA62">
            <v>119.22239626296935</v>
          </cell>
          <cell r="BB62">
            <v>121.63038066075099</v>
          </cell>
          <cell r="BE62">
            <v>116.46054776069539</v>
          </cell>
          <cell r="BF62">
            <v>119.01761518916547</v>
          </cell>
          <cell r="BG62">
            <v>119.70126680976367</v>
          </cell>
          <cell r="BH62">
            <v>122.13226972423516</v>
          </cell>
          <cell r="BQ62" t="e">
            <v>#DIV/0!</v>
          </cell>
          <cell r="BR62" t="e">
            <v>#DIV/0!</v>
          </cell>
          <cell r="BS62" t="e">
            <v>#DIV/0!</v>
          </cell>
          <cell r="BT62" t="e">
            <v>#DIV/0!</v>
          </cell>
          <cell r="BW62" t="e">
            <v>#DIV/0!</v>
          </cell>
          <cell r="BX62" t="e">
            <v>#DIV/0!</v>
          </cell>
          <cell r="BY62" t="e">
            <v>#DIV/0!</v>
          </cell>
          <cell r="BZ62" t="e">
            <v>#DIV/0!</v>
          </cell>
        </row>
        <row r="67">
          <cell r="A67" t="str">
            <v>Franking Account Value</v>
          </cell>
          <cell r="B67" t="str">
            <v>$m</v>
          </cell>
        </row>
        <row r="68">
          <cell r="A68" t="str">
            <v>Deferred Tax</v>
          </cell>
          <cell r="B68" t="str">
            <v>%</v>
          </cell>
        </row>
        <row r="74">
          <cell r="A74" t="str">
            <v xml:space="preserve">   Options in the Money</v>
          </cell>
          <cell r="B74" t="str">
            <v>m</v>
          </cell>
        </row>
        <row r="114">
          <cell r="A114" t="str">
            <v>Trade Debtors - Current</v>
          </cell>
          <cell r="B114" t="str">
            <v>$m</v>
          </cell>
        </row>
        <row r="115">
          <cell r="A115" t="str">
            <v>Inventory</v>
          </cell>
          <cell r="B115" t="str">
            <v>$m</v>
          </cell>
        </row>
        <row r="116">
          <cell r="A116" t="str">
            <v>Investments -  Current</v>
          </cell>
          <cell r="B116" t="str">
            <v>$m</v>
          </cell>
        </row>
        <row r="117">
          <cell r="A117" t="str">
            <v>Other Current Assets</v>
          </cell>
          <cell r="B117" t="str">
            <v>$m</v>
          </cell>
          <cell r="C117">
            <v>11685</v>
          </cell>
          <cell r="D117">
            <v>12194</v>
          </cell>
          <cell r="E117">
            <v>13246.130085384228</v>
          </cell>
          <cell r="F117">
            <v>12233</v>
          </cell>
          <cell r="I117">
            <v>12130</v>
          </cell>
          <cell r="J117">
            <v>12093</v>
          </cell>
          <cell r="K117">
            <v>12433</v>
          </cell>
          <cell r="L117">
            <v>11626</v>
          </cell>
          <cell r="O117">
            <v>13263</v>
          </cell>
          <cell r="P117">
            <v>14220</v>
          </cell>
          <cell r="Q117">
            <v>14001</v>
          </cell>
          <cell r="R117">
            <v>11473</v>
          </cell>
          <cell r="U117">
            <v>11562</v>
          </cell>
          <cell r="V117">
            <v>12309</v>
          </cell>
          <cell r="W117">
            <v>12505</v>
          </cell>
          <cell r="X117">
            <v>12802</v>
          </cell>
          <cell r="AA117">
            <v>12480</v>
          </cell>
          <cell r="AB117">
            <v>14284</v>
          </cell>
          <cell r="AC117">
            <v>14926</v>
          </cell>
          <cell r="AD117">
            <v>15971.539486759073</v>
          </cell>
          <cell r="AG117">
            <v>15416.47078638184</v>
          </cell>
          <cell r="AH117">
            <v>15847.531250853153</v>
          </cell>
          <cell r="AI117">
            <v>16039.020391305261</v>
          </cell>
          <cell r="AJ117">
            <v>16447.852140319901</v>
          </cell>
          <cell r="AM117">
            <v>16060.737758531015</v>
          </cell>
          <cell r="AN117">
            <v>16469.11190933079</v>
          </cell>
          <cell r="AO117">
            <v>16616.367003622905</v>
          </cell>
          <cell r="AP117">
            <v>17020.116497421532</v>
          </cell>
          <cell r="AS117">
            <v>16670.889618532747</v>
          </cell>
          <cell r="AT117">
            <v>17070.823711065736</v>
          </cell>
          <cell r="AU117">
            <v>17186.885989648341</v>
          </cell>
          <cell r="AV117">
            <v>17597.982048229416</v>
          </cell>
          <cell r="AY117">
            <v>17092.978919570502</v>
          </cell>
          <cell r="AZ117">
            <v>17481.386268742834</v>
          </cell>
          <cell r="BA117">
            <v>17583.414359186288</v>
          </cell>
          <cell r="BB117">
            <v>17995.311037947231</v>
          </cell>
          <cell r="BE117">
            <v>17454.881832618004</v>
          </cell>
          <cell r="BF117">
            <v>17849.761462234193</v>
          </cell>
          <cell r="BG117">
            <v>17954.767879171439</v>
          </cell>
          <cell r="BH117">
            <v>18385.884476425021</v>
          </cell>
        </row>
        <row r="118">
          <cell r="A118" t="str">
            <v xml:space="preserve">IFRS current assets </v>
          </cell>
          <cell r="B118" t="str">
            <v>$m</v>
          </cell>
        </row>
        <row r="119">
          <cell r="A119" t="str">
            <v>Total Current Assets</v>
          </cell>
          <cell r="B119" t="str">
            <v>$m</v>
          </cell>
          <cell r="C119">
            <v>18041</v>
          </cell>
          <cell r="D119">
            <v>17979</v>
          </cell>
          <cell r="E119">
            <v>20398.130085384226</v>
          </cell>
          <cell r="F119">
            <v>17713</v>
          </cell>
          <cell r="I119">
            <v>18915</v>
          </cell>
          <cell r="J119">
            <v>20184</v>
          </cell>
          <cell r="K119">
            <v>20473</v>
          </cell>
          <cell r="L119">
            <v>18478</v>
          </cell>
          <cell r="O119">
            <v>17286</v>
          </cell>
          <cell r="P119">
            <v>19166</v>
          </cell>
          <cell r="Q119">
            <v>20027</v>
          </cell>
          <cell r="R119">
            <v>17973</v>
          </cell>
          <cell r="U119">
            <v>19915</v>
          </cell>
          <cell r="V119">
            <v>19818</v>
          </cell>
          <cell r="W119">
            <v>22912</v>
          </cell>
          <cell r="X119">
            <v>23830</v>
          </cell>
          <cell r="AA119">
            <v>21993</v>
          </cell>
          <cell r="AB119">
            <v>23477</v>
          </cell>
          <cell r="AC119">
            <v>21778</v>
          </cell>
          <cell r="AD119">
            <v>21712.255895587266</v>
          </cell>
          <cell r="AG119">
            <v>23030.119733594067</v>
          </cell>
          <cell r="AH119">
            <v>22941.691200671812</v>
          </cell>
          <cell r="AI119">
            <v>19284.531230146033</v>
          </cell>
          <cell r="AJ119">
            <v>19498.638463870062</v>
          </cell>
          <cell r="AM119">
            <v>21131.793914130147</v>
          </cell>
          <cell r="AN119">
            <v>20552.254749388649</v>
          </cell>
          <cell r="AO119">
            <v>20197.325137787469</v>
          </cell>
          <cell r="AP119">
            <v>20217.390360414167</v>
          </cell>
          <cell r="AS119">
            <v>22091.704171682824</v>
          </cell>
          <cell r="AT119">
            <v>21277.124168658753</v>
          </cell>
          <cell r="AU119">
            <v>20974.269756397101</v>
          </cell>
          <cell r="AV119">
            <v>21503.547844270215</v>
          </cell>
          <cell r="AY119">
            <v>23223.315857919315</v>
          </cell>
          <cell r="AZ119">
            <v>23002.101300177128</v>
          </cell>
          <cell r="BA119">
            <v>22765.582968708717</v>
          </cell>
          <cell r="BB119">
            <v>23209.465840114302</v>
          </cell>
          <cell r="BE119">
            <v>24945.508460491408</v>
          </cell>
          <cell r="BF119">
            <v>24553.554977553933</v>
          </cell>
          <cell r="BG119">
            <v>24367.576965091088</v>
          </cell>
          <cell r="BH119">
            <v>24919.988214336838</v>
          </cell>
        </row>
        <row r="120">
          <cell r="A120" t="str">
            <v>Trade Debtors - Non Current</v>
          </cell>
          <cell r="B120" t="str">
            <v>$m</v>
          </cell>
        </row>
        <row r="121">
          <cell r="A121" t="str">
            <v>Equity in Associated Companies</v>
          </cell>
          <cell r="B121" t="str">
            <v>$m</v>
          </cell>
        </row>
        <row r="122">
          <cell r="A122" t="str">
            <v>Other Investments (non associated)</v>
          </cell>
          <cell r="B122" t="str">
            <v>$m</v>
          </cell>
        </row>
        <row r="123">
          <cell r="A123" t="str">
            <v>Fixed Assets</v>
          </cell>
          <cell r="B123" t="str">
            <v>$m</v>
          </cell>
          <cell r="C123">
            <v>33245</v>
          </cell>
          <cell r="D123">
            <v>32332</v>
          </cell>
          <cell r="E123">
            <v>32017</v>
          </cell>
          <cell r="F123">
            <v>33888</v>
          </cell>
          <cell r="I123">
            <v>32306</v>
          </cell>
          <cell r="J123">
            <v>34279</v>
          </cell>
          <cell r="K123">
            <v>32065</v>
          </cell>
          <cell r="L123">
            <v>32469</v>
          </cell>
          <cell r="O123">
            <v>31512</v>
          </cell>
          <cell r="P123">
            <v>31781</v>
          </cell>
          <cell r="Q123">
            <v>31803</v>
          </cell>
          <cell r="R123">
            <v>30546</v>
          </cell>
          <cell r="U123">
            <v>30412</v>
          </cell>
          <cell r="V123">
            <v>31035</v>
          </cell>
          <cell r="W123">
            <v>30818</v>
          </cell>
          <cell r="X123">
            <v>32003</v>
          </cell>
          <cell r="AA123">
            <v>32646</v>
          </cell>
          <cell r="AB123">
            <v>33824</v>
          </cell>
          <cell r="AC123">
            <v>34260</v>
          </cell>
          <cell r="AD123">
            <v>34615.046375387872</v>
          </cell>
          <cell r="AG123">
            <v>34274.42862274676</v>
          </cell>
          <cell r="AH123">
            <v>34112.423174040334</v>
          </cell>
          <cell r="AI123">
            <v>33970.843954421631</v>
          </cell>
          <cell r="AJ123">
            <v>33840.054590154148</v>
          </cell>
          <cell r="AM123">
            <v>33764.910572739362</v>
          </cell>
          <cell r="AN123">
            <v>33694.843853798549</v>
          </cell>
          <cell r="AO123">
            <v>33629.511372624009</v>
          </cell>
          <cell r="AP123">
            <v>33568.593248285586</v>
          </cell>
          <cell r="AS123">
            <v>33607.628815689983</v>
          </cell>
          <cell r="AT123">
            <v>33644.026844756241</v>
          </cell>
          <cell r="AU123">
            <v>33677.965547534244</v>
          </cell>
          <cell r="AV123">
            <v>33709.611094719134</v>
          </cell>
          <cell r="AY123">
            <v>33822.570883156855</v>
          </cell>
          <cell r="AZ123">
            <v>33927.898253456893</v>
          </cell>
          <cell r="BA123">
            <v>34026.108909547467</v>
          </cell>
          <cell r="BB123">
            <v>34117.683710496785</v>
          </cell>
          <cell r="BE123">
            <v>34153.071024895478</v>
          </cell>
          <cell r="BF123">
            <v>34186.067304537501</v>
          </cell>
          <cell r="BG123">
            <v>34216.834105825328</v>
          </cell>
          <cell r="BH123">
            <v>34245.522069188308</v>
          </cell>
        </row>
        <row r="126">
          <cell r="A126" t="str">
            <v>Other Non Current Assets</v>
          </cell>
          <cell r="B126" t="str">
            <v>$m</v>
          </cell>
          <cell r="C126">
            <v>14280</v>
          </cell>
          <cell r="D126">
            <v>13990</v>
          </cell>
          <cell r="E126">
            <v>13990</v>
          </cell>
          <cell r="F126">
            <v>14884</v>
          </cell>
          <cell r="I126">
            <v>14816</v>
          </cell>
          <cell r="J126">
            <v>12655</v>
          </cell>
          <cell r="K126">
            <v>14486</v>
          </cell>
          <cell r="L126">
            <v>16836</v>
          </cell>
          <cell r="O126">
            <v>16455</v>
          </cell>
          <cell r="P126">
            <v>15914</v>
          </cell>
          <cell r="Q126">
            <v>16822</v>
          </cell>
          <cell r="R126">
            <v>17133</v>
          </cell>
          <cell r="U126">
            <v>16911</v>
          </cell>
          <cell r="V126">
            <v>16357</v>
          </cell>
          <cell r="W126">
            <v>16938</v>
          </cell>
          <cell r="X126">
            <v>16896</v>
          </cell>
          <cell r="AA126">
            <v>17508</v>
          </cell>
          <cell r="AB126">
            <v>39867</v>
          </cell>
          <cell r="AC126">
            <v>19078</v>
          </cell>
          <cell r="AD126">
            <v>19878</v>
          </cell>
          <cell r="AG126">
            <v>19878</v>
          </cell>
          <cell r="AH126">
            <v>19878</v>
          </cell>
          <cell r="AI126">
            <v>21878</v>
          </cell>
          <cell r="AJ126">
            <v>21878</v>
          </cell>
          <cell r="AM126">
            <v>21878</v>
          </cell>
          <cell r="AN126">
            <v>21878</v>
          </cell>
          <cell r="AO126">
            <v>21878</v>
          </cell>
          <cell r="AP126">
            <v>21878</v>
          </cell>
          <cell r="AS126">
            <v>21878</v>
          </cell>
          <cell r="AT126">
            <v>21878</v>
          </cell>
          <cell r="AU126">
            <v>21878</v>
          </cell>
          <cell r="AV126">
            <v>21878</v>
          </cell>
          <cell r="AY126">
            <v>21878</v>
          </cell>
          <cell r="AZ126">
            <v>21878</v>
          </cell>
          <cell r="BA126">
            <v>21878</v>
          </cell>
          <cell r="BB126">
            <v>21878</v>
          </cell>
          <cell r="BE126">
            <v>21878</v>
          </cell>
          <cell r="BF126">
            <v>21878</v>
          </cell>
          <cell r="BG126">
            <v>21878</v>
          </cell>
          <cell r="BH126">
            <v>21878</v>
          </cell>
        </row>
        <row r="127">
          <cell r="A127" t="str">
            <v>IFRS non-current assets</v>
          </cell>
          <cell r="B127" t="str">
            <v>$m</v>
          </cell>
        </row>
        <row r="128">
          <cell r="A128" t="str">
            <v>Total Long Term Assets</v>
          </cell>
          <cell r="B128" t="str">
            <v>$m</v>
          </cell>
          <cell r="C128">
            <v>87249</v>
          </cell>
          <cell r="D128">
            <v>87127</v>
          </cell>
          <cell r="E128">
            <v>86712</v>
          </cell>
          <cell r="F128">
            <v>91269</v>
          </cell>
          <cell r="I128">
            <v>88150</v>
          </cell>
          <cell r="J128">
            <v>86671</v>
          </cell>
          <cell r="K128">
            <v>85150</v>
          </cell>
          <cell r="L128">
            <v>87395</v>
          </cell>
          <cell r="O128">
            <v>84475</v>
          </cell>
          <cell r="P128">
            <v>84701</v>
          </cell>
          <cell r="Q128">
            <v>85556</v>
          </cell>
          <cell r="R128">
            <v>81923</v>
          </cell>
          <cell r="U128">
            <v>81583</v>
          </cell>
          <cell r="V128">
            <v>82721</v>
          </cell>
          <cell r="W128">
            <v>82268</v>
          </cell>
          <cell r="X128">
            <v>84311</v>
          </cell>
          <cell r="AA128">
            <v>85672</v>
          </cell>
          <cell r="AB128">
            <v>91507</v>
          </cell>
          <cell r="AC128">
            <v>107833</v>
          </cell>
          <cell r="AD128">
            <v>108888.04637538787</v>
          </cell>
          <cell r="AG128">
            <v>108447.42862274675</v>
          </cell>
          <cell r="AH128">
            <v>108185.42317404033</v>
          </cell>
          <cell r="AI128">
            <v>110890.18013012008</v>
          </cell>
          <cell r="AJ128">
            <v>110659.39076585259</v>
          </cell>
          <cell r="AM128">
            <v>110484.2467484378</v>
          </cell>
          <cell r="AN128">
            <v>110314.18002949699</v>
          </cell>
          <cell r="AO128">
            <v>111138.73762316193</v>
          </cell>
          <cell r="AP128">
            <v>110977.8194988235</v>
          </cell>
          <cell r="AS128">
            <v>110916.8550662279</v>
          </cell>
          <cell r="AT128">
            <v>110853.25309529416</v>
          </cell>
          <cell r="AU128">
            <v>111820.45772849016</v>
          </cell>
          <cell r="AV128">
            <v>111752.10327567505</v>
          </cell>
          <cell r="AY128">
            <v>111765.06306411276</v>
          </cell>
          <cell r="AZ128">
            <v>111770.39043441281</v>
          </cell>
          <cell r="BA128">
            <v>112830.11427534357</v>
          </cell>
          <cell r="BB128">
            <v>112821.68907629288</v>
          </cell>
          <cell r="BE128">
            <v>112757.07639069157</v>
          </cell>
          <cell r="BF128">
            <v>112690.0726703336</v>
          </cell>
          <cell r="BG128">
            <v>113708.42536422476</v>
          </cell>
          <cell r="BH128">
            <v>113637.11332758774</v>
          </cell>
        </row>
        <row r="131">
          <cell r="A131" t="str">
            <v>Trade Creditors - Current</v>
          </cell>
          <cell r="B131" t="str">
            <v>$m</v>
          </cell>
        </row>
        <row r="132">
          <cell r="A132" t="str">
            <v>Short Term Debt</v>
          </cell>
          <cell r="B132" t="str">
            <v>$m</v>
          </cell>
          <cell r="C132">
            <v>19507</v>
          </cell>
          <cell r="D132">
            <v>7466</v>
          </cell>
          <cell r="E132">
            <v>7466</v>
          </cell>
          <cell r="F132">
            <v>8382</v>
          </cell>
          <cell r="I132">
            <v>7805</v>
          </cell>
          <cell r="J132">
            <v>6916</v>
          </cell>
          <cell r="K132">
            <v>6458</v>
          </cell>
          <cell r="L132">
            <v>6986</v>
          </cell>
          <cell r="O132">
            <v>6403</v>
          </cell>
          <cell r="P132">
            <v>6796</v>
          </cell>
          <cell r="Q132">
            <v>7371</v>
          </cell>
          <cell r="R132">
            <v>8100</v>
          </cell>
          <cell r="U132">
            <v>8190</v>
          </cell>
          <cell r="V132">
            <v>6532</v>
          </cell>
          <cell r="W132">
            <v>10296</v>
          </cell>
          <cell r="X132">
            <v>9184</v>
          </cell>
          <cell r="AA132">
            <v>11371</v>
          </cell>
          <cell r="AB132">
            <v>15876</v>
          </cell>
          <cell r="AC132">
            <v>9586</v>
          </cell>
          <cell r="AD132">
            <v>9586</v>
          </cell>
          <cell r="AG132">
            <v>9586</v>
          </cell>
          <cell r="AH132">
            <v>9586</v>
          </cell>
          <cell r="AI132">
            <v>9586</v>
          </cell>
          <cell r="AJ132">
            <v>9586</v>
          </cell>
          <cell r="AM132">
            <v>9586</v>
          </cell>
          <cell r="AN132">
            <v>9586</v>
          </cell>
          <cell r="AO132">
            <v>9586</v>
          </cell>
          <cell r="AP132">
            <v>9586</v>
          </cell>
          <cell r="AS132">
            <v>9586</v>
          </cell>
          <cell r="AT132">
            <v>9586</v>
          </cell>
          <cell r="AU132">
            <v>9586</v>
          </cell>
          <cell r="AV132">
            <v>9586</v>
          </cell>
          <cell r="AY132">
            <v>9586</v>
          </cell>
          <cell r="AZ132">
            <v>9586</v>
          </cell>
          <cell r="BA132">
            <v>9586</v>
          </cell>
          <cell r="BB132">
            <v>9586</v>
          </cell>
          <cell r="BE132">
            <v>9586</v>
          </cell>
          <cell r="BF132">
            <v>9586</v>
          </cell>
          <cell r="BG132">
            <v>9586</v>
          </cell>
          <cell r="BH132">
            <v>9586</v>
          </cell>
        </row>
        <row r="133">
          <cell r="A133" t="str">
            <v>Provisions</v>
          </cell>
          <cell r="B133" t="str">
            <v>$m</v>
          </cell>
        </row>
        <row r="134">
          <cell r="A134" t="str">
            <v>Other Current Liabilities</v>
          </cell>
          <cell r="B134" t="str">
            <v>$m</v>
          </cell>
          <cell r="C134">
            <v>16016</v>
          </cell>
          <cell r="D134">
            <v>16162</v>
          </cell>
          <cell r="E134">
            <v>18155.756906077346</v>
          </cell>
          <cell r="F134">
            <v>17955</v>
          </cell>
          <cell r="I134">
            <v>16568</v>
          </cell>
          <cell r="J134">
            <v>18015</v>
          </cell>
          <cell r="K134">
            <v>18613</v>
          </cell>
          <cell r="L134">
            <v>17988</v>
          </cell>
          <cell r="O134">
            <v>16177</v>
          </cell>
          <cell r="P134">
            <v>17514</v>
          </cell>
          <cell r="Q134">
            <v>22251</v>
          </cell>
          <cell r="R134">
            <v>17032</v>
          </cell>
          <cell r="U134">
            <v>16235</v>
          </cell>
          <cell r="V134">
            <v>19528</v>
          </cell>
          <cell r="W134">
            <v>19963</v>
          </cell>
          <cell r="X134">
            <v>17752</v>
          </cell>
          <cell r="AA134">
            <v>16499</v>
          </cell>
          <cell r="AB134">
            <v>21581</v>
          </cell>
          <cell r="AC134">
            <v>25911</v>
          </cell>
          <cell r="AD134">
            <v>27726.019003176625</v>
          </cell>
          <cell r="AG134">
            <v>26762.439672111741</v>
          </cell>
          <cell r="AH134">
            <v>27510.745158840684</v>
          </cell>
          <cell r="AI134">
            <v>27843.163430196342</v>
          </cell>
          <cell r="AJ134">
            <v>28552.880665136607</v>
          </cell>
          <cell r="AM134">
            <v>27880.863999818914</v>
          </cell>
          <cell r="AN134">
            <v>28589.786860690747</v>
          </cell>
          <cell r="AO134">
            <v>28845.416416379005</v>
          </cell>
          <cell r="AP134">
            <v>29546.311038770553</v>
          </cell>
          <cell r="AS134">
            <v>28940.065717928577</v>
          </cell>
          <cell r="AT134">
            <v>29634.336940735913</v>
          </cell>
          <cell r="AU134">
            <v>29835.81688850182</v>
          </cell>
          <cell r="AV134">
            <v>30549.464883536941</v>
          </cell>
          <cell r="AY134">
            <v>29672.797587095756</v>
          </cell>
          <cell r="AZ134">
            <v>30347.058797360012</v>
          </cell>
          <cell r="BA134">
            <v>30524.17589849095</v>
          </cell>
          <cell r="BB134">
            <v>31239.213741407657</v>
          </cell>
          <cell r="BE134">
            <v>30301.048048034649</v>
          </cell>
          <cell r="BF134">
            <v>30986.544904726667</v>
          </cell>
          <cell r="BG134">
            <v>31168.832273697652</v>
          </cell>
          <cell r="BH134">
            <v>31917.235204920857</v>
          </cell>
        </row>
        <row r="135">
          <cell r="A135" t="str">
            <v>IFRS current liabilities</v>
          </cell>
          <cell r="B135" t="str">
            <v>$m</v>
          </cell>
        </row>
        <row r="136">
          <cell r="A136" t="str">
            <v>Total Current Liabilities</v>
          </cell>
          <cell r="B136" t="str">
            <v>$m</v>
          </cell>
          <cell r="C136">
            <v>35523</v>
          </cell>
          <cell r="D136">
            <v>23628</v>
          </cell>
          <cell r="E136">
            <v>25621.756906077346</v>
          </cell>
          <cell r="F136">
            <v>26337</v>
          </cell>
          <cell r="I136">
            <v>24373</v>
          </cell>
          <cell r="J136">
            <v>24931</v>
          </cell>
          <cell r="K136">
            <v>25071</v>
          </cell>
          <cell r="L136">
            <v>24974</v>
          </cell>
          <cell r="O136">
            <v>22580</v>
          </cell>
          <cell r="P136">
            <v>24310</v>
          </cell>
          <cell r="Q136">
            <v>29622</v>
          </cell>
          <cell r="R136">
            <v>25132</v>
          </cell>
          <cell r="U136">
            <v>24425</v>
          </cell>
          <cell r="V136">
            <v>26060</v>
          </cell>
          <cell r="W136">
            <v>30259</v>
          </cell>
          <cell r="X136">
            <v>26936</v>
          </cell>
          <cell r="AA136">
            <v>27870</v>
          </cell>
          <cell r="AB136">
            <v>37457</v>
          </cell>
          <cell r="AC136">
            <v>35497</v>
          </cell>
          <cell r="AD136">
            <v>37312.019003176625</v>
          </cell>
          <cell r="AG136">
            <v>36348.439672111737</v>
          </cell>
          <cell r="AH136">
            <v>37096.745158840684</v>
          </cell>
          <cell r="AI136">
            <v>37429.163430196342</v>
          </cell>
          <cell r="AJ136">
            <v>38138.880665136603</v>
          </cell>
          <cell r="AM136">
            <v>37466.863999818917</v>
          </cell>
          <cell r="AN136">
            <v>38175.786860690743</v>
          </cell>
          <cell r="AO136">
            <v>38431.416416379005</v>
          </cell>
          <cell r="AP136">
            <v>39132.311038770553</v>
          </cell>
          <cell r="AS136">
            <v>38526.065717928577</v>
          </cell>
          <cell r="AT136">
            <v>39220.336940735913</v>
          </cell>
          <cell r="AU136">
            <v>39421.816888501824</v>
          </cell>
          <cell r="AV136">
            <v>40135.464883536944</v>
          </cell>
          <cell r="AY136">
            <v>39258.79758709576</v>
          </cell>
          <cell r="AZ136">
            <v>39933.058797360012</v>
          </cell>
          <cell r="BA136">
            <v>40110.175898490954</v>
          </cell>
          <cell r="BB136">
            <v>40825.213741407657</v>
          </cell>
          <cell r="BE136">
            <v>39887.048048034645</v>
          </cell>
          <cell r="BF136">
            <v>40572.544904726667</v>
          </cell>
          <cell r="BG136">
            <v>40754.832273697655</v>
          </cell>
          <cell r="BH136">
            <v>41503.235204920857</v>
          </cell>
        </row>
        <row r="137">
          <cell r="A137" t="str">
            <v>Trade Creditors - Non Current</v>
          </cell>
          <cell r="B137" t="str">
            <v>$m</v>
          </cell>
        </row>
        <row r="138">
          <cell r="A138" t="str">
            <v>Long Term Debt</v>
          </cell>
          <cell r="B138" t="str">
            <v>$m</v>
          </cell>
          <cell r="C138">
            <v>41665</v>
          </cell>
          <cell r="D138">
            <v>54263</v>
          </cell>
          <cell r="E138">
            <v>54263</v>
          </cell>
          <cell r="F138">
            <v>50675</v>
          </cell>
          <cell r="I138">
            <v>50492</v>
          </cell>
          <cell r="J138">
            <v>49496</v>
          </cell>
          <cell r="K138">
            <v>47362</v>
          </cell>
          <cell r="L138">
            <v>46942</v>
          </cell>
          <cell r="O138">
            <v>45782</v>
          </cell>
          <cell r="P138">
            <v>46268</v>
          </cell>
          <cell r="Q138">
            <v>45503</v>
          </cell>
          <cell r="R138">
            <v>45088</v>
          </cell>
          <cell r="U138">
            <v>45873</v>
          </cell>
          <cell r="V138">
            <v>47521</v>
          </cell>
          <cell r="W138">
            <v>45044</v>
          </cell>
          <cell r="X138">
            <v>47607</v>
          </cell>
          <cell r="AA138">
            <v>46540</v>
          </cell>
          <cell r="AB138">
            <v>45734</v>
          </cell>
          <cell r="AC138">
            <v>51292</v>
          </cell>
          <cell r="AD138">
            <v>51292</v>
          </cell>
          <cell r="AG138">
            <v>51292</v>
          </cell>
          <cell r="AH138">
            <v>51292</v>
          </cell>
          <cell r="AI138">
            <v>47792</v>
          </cell>
          <cell r="AJ138">
            <v>47792</v>
          </cell>
          <cell r="AM138">
            <v>47792</v>
          </cell>
          <cell r="AN138">
            <v>47792</v>
          </cell>
          <cell r="AO138">
            <v>45792</v>
          </cell>
          <cell r="AP138">
            <v>45792</v>
          </cell>
          <cell r="AS138">
            <v>45792</v>
          </cell>
          <cell r="AT138">
            <v>45792</v>
          </cell>
          <cell r="AU138">
            <v>43792</v>
          </cell>
          <cell r="AV138">
            <v>43792</v>
          </cell>
          <cell r="AY138">
            <v>43792</v>
          </cell>
          <cell r="AZ138">
            <v>43792</v>
          </cell>
          <cell r="BA138">
            <v>41792</v>
          </cell>
          <cell r="BB138">
            <v>41792</v>
          </cell>
          <cell r="BE138">
            <v>41792</v>
          </cell>
          <cell r="BF138">
            <v>41792</v>
          </cell>
          <cell r="BG138">
            <v>39792</v>
          </cell>
          <cell r="BH138">
            <v>39792</v>
          </cell>
        </row>
        <row r="139">
          <cell r="A139" t="str">
            <v>Convertible Debt</v>
          </cell>
          <cell r="B139" t="str">
            <v>$m</v>
          </cell>
        </row>
        <row r="140">
          <cell r="A140" t="str">
            <v>Provisions</v>
          </cell>
          <cell r="B140" t="str">
            <v>$m</v>
          </cell>
        </row>
        <row r="141">
          <cell r="A141" t="str">
            <v>Other Non Current Liabilities</v>
          </cell>
          <cell r="B141" t="str">
            <v>$m</v>
          </cell>
          <cell r="C141">
            <v>12388</v>
          </cell>
          <cell r="D141">
            <v>12143</v>
          </cell>
          <cell r="E141">
            <v>9305.3731793068873</v>
          </cell>
          <cell r="F141">
            <v>11969</v>
          </cell>
          <cell r="I141">
            <v>11608</v>
          </cell>
          <cell r="J141">
            <v>11177</v>
          </cell>
          <cell r="K141">
            <v>10780</v>
          </cell>
          <cell r="L141">
            <v>11102</v>
          </cell>
          <cell r="O141">
            <v>10629</v>
          </cell>
          <cell r="P141">
            <v>12006</v>
          </cell>
          <cell r="Q141">
            <v>10478</v>
          </cell>
          <cell r="R141">
            <v>10114</v>
          </cell>
          <cell r="U141">
            <v>10201</v>
          </cell>
          <cell r="V141">
            <v>10358</v>
          </cell>
          <cell r="W141">
            <v>9957</v>
          </cell>
          <cell r="X141">
            <v>9324</v>
          </cell>
          <cell r="AA141">
            <v>9329</v>
          </cell>
          <cell r="AB141">
            <v>9803</v>
          </cell>
          <cell r="AC141">
            <v>11086</v>
          </cell>
          <cell r="AD141">
            <v>11269.6075</v>
          </cell>
          <cell r="AG141">
            <v>11269.6075</v>
          </cell>
          <cell r="AH141">
            <v>11269.6075</v>
          </cell>
          <cell r="AI141">
            <v>11269.6075</v>
          </cell>
          <cell r="AJ141">
            <v>11269.6075</v>
          </cell>
          <cell r="AM141">
            <v>11269.6075</v>
          </cell>
          <cell r="AN141">
            <v>11269.6075</v>
          </cell>
          <cell r="AO141">
            <v>11269.6075</v>
          </cell>
          <cell r="AP141">
            <v>11269.6075</v>
          </cell>
          <cell r="AS141">
            <v>11269.6075</v>
          </cell>
          <cell r="AT141">
            <v>11269.6075</v>
          </cell>
          <cell r="AU141">
            <v>11269.6075</v>
          </cell>
          <cell r="AV141">
            <v>11269.6075</v>
          </cell>
          <cell r="AY141">
            <v>11269.6075</v>
          </cell>
          <cell r="AZ141">
            <v>11269.6075</v>
          </cell>
          <cell r="BA141">
            <v>11269.6075</v>
          </cell>
          <cell r="BB141">
            <v>11269.6075</v>
          </cell>
          <cell r="BE141">
            <v>11269.6075</v>
          </cell>
          <cell r="BF141">
            <v>11269.6075</v>
          </cell>
          <cell r="BG141">
            <v>11269.6075</v>
          </cell>
          <cell r="BH141">
            <v>11269.6075</v>
          </cell>
        </row>
        <row r="142">
          <cell r="A142" t="str">
            <v>IFRS non-current liabilities</v>
          </cell>
          <cell r="B142" t="str">
            <v>$m</v>
          </cell>
        </row>
        <row r="143">
          <cell r="A143" t="str">
            <v>Total Non Current Liabilities</v>
          </cell>
          <cell r="B143" t="str">
            <v>$m</v>
          </cell>
          <cell r="C143">
            <v>54053</v>
          </cell>
          <cell r="D143">
            <v>66406</v>
          </cell>
          <cell r="E143">
            <v>63568.373179306887</v>
          </cell>
          <cell r="F143">
            <v>62644</v>
          </cell>
          <cell r="I143">
            <v>62100</v>
          </cell>
          <cell r="J143">
            <v>60673</v>
          </cell>
          <cell r="K143">
            <v>58142</v>
          </cell>
          <cell r="L143">
            <v>58044</v>
          </cell>
          <cell r="O143">
            <v>56411</v>
          </cell>
          <cell r="P143">
            <v>58274</v>
          </cell>
          <cell r="Q143">
            <v>55981</v>
          </cell>
          <cell r="R143">
            <v>55202</v>
          </cell>
          <cell r="U143">
            <v>56074</v>
          </cell>
          <cell r="V143">
            <v>57879</v>
          </cell>
          <cell r="W143">
            <v>55001</v>
          </cell>
          <cell r="X143">
            <v>56931</v>
          </cell>
          <cell r="AA143">
            <v>55869</v>
          </cell>
          <cell r="AB143">
            <v>55537</v>
          </cell>
          <cell r="AC143">
            <v>62378</v>
          </cell>
          <cell r="AD143">
            <v>62561.607499999998</v>
          </cell>
          <cell r="AG143">
            <v>62561.607499999998</v>
          </cell>
          <cell r="AH143">
            <v>62561.607499999998</v>
          </cell>
          <cell r="AI143">
            <v>59061.607499999998</v>
          </cell>
          <cell r="AJ143">
            <v>59061.607499999998</v>
          </cell>
          <cell r="AM143">
            <v>59061.607499999998</v>
          </cell>
          <cell r="AN143">
            <v>59061.607499999998</v>
          </cell>
          <cell r="AO143">
            <v>57061.607499999998</v>
          </cell>
          <cell r="AP143">
            <v>57061.607499999998</v>
          </cell>
          <cell r="AS143">
            <v>57061.607499999998</v>
          </cell>
          <cell r="AT143">
            <v>57061.607499999998</v>
          </cell>
          <cell r="AU143">
            <v>55061.607499999998</v>
          </cell>
          <cell r="AV143">
            <v>55061.607499999998</v>
          </cell>
          <cell r="AY143">
            <v>55061.607499999998</v>
          </cell>
          <cell r="AZ143">
            <v>55061.607499999998</v>
          </cell>
          <cell r="BA143">
            <v>53061.607499999998</v>
          </cell>
          <cell r="BB143">
            <v>53061.607499999998</v>
          </cell>
          <cell r="BE143">
            <v>53061.607499999998</v>
          </cell>
          <cell r="BF143">
            <v>53061.607499999998</v>
          </cell>
          <cell r="BG143">
            <v>51061.607499999998</v>
          </cell>
          <cell r="BH143">
            <v>51061.607499999998</v>
          </cell>
        </row>
        <row r="146">
          <cell r="A146" t="str">
            <v>Shareholders Funds</v>
          </cell>
        </row>
        <row r="148">
          <cell r="A148" t="str">
            <v xml:space="preserve"> + Ordinary Equity</v>
          </cell>
          <cell r="B148" t="str">
            <v>$m</v>
          </cell>
          <cell r="C148">
            <v>2784</v>
          </cell>
          <cell r="D148">
            <v>3025</v>
          </cell>
          <cell r="E148">
            <v>3025</v>
          </cell>
          <cell r="F148">
            <v>8558.33</v>
          </cell>
          <cell r="I148">
            <v>7873.33</v>
          </cell>
          <cell r="J148">
            <v>7648.33</v>
          </cell>
          <cell r="K148">
            <v>4756.33</v>
          </cell>
          <cell r="L148">
            <v>5991.33</v>
          </cell>
          <cell r="O148">
            <v>4291.33</v>
          </cell>
          <cell r="P148">
            <v>3147.3300000000017</v>
          </cell>
          <cell r="Q148">
            <v>387.33000000000175</v>
          </cell>
          <cell r="R148">
            <v>1617.3300000000017</v>
          </cell>
          <cell r="U148">
            <v>1319.3300000000017</v>
          </cell>
          <cell r="V148">
            <v>-567.66999999999825</v>
          </cell>
          <cell r="W148">
            <v>-1036.4699999999975</v>
          </cell>
          <cell r="X148">
            <v>3830.3300000000017</v>
          </cell>
          <cell r="AA148">
            <v>1688.3300000000017</v>
          </cell>
          <cell r="AB148">
            <v>981.33000000000175</v>
          </cell>
          <cell r="AC148">
            <v>-1053.6699999999983</v>
          </cell>
          <cell r="AD148">
            <v>-1053.6699999999983</v>
          </cell>
          <cell r="AG148">
            <v>-1053.6699999999983</v>
          </cell>
          <cell r="AH148">
            <v>-1053.6699999999983</v>
          </cell>
          <cell r="AI148">
            <v>-1053.6699999999983</v>
          </cell>
          <cell r="AJ148">
            <v>-1053.6699999999983</v>
          </cell>
          <cell r="AM148">
            <v>-1053.6699999999983</v>
          </cell>
          <cell r="AN148">
            <v>-1053.6699999999983</v>
          </cell>
          <cell r="AO148">
            <v>-1053.6699999999983</v>
          </cell>
          <cell r="AP148">
            <v>-1053.6699999999983</v>
          </cell>
          <cell r="AS148">
            <v>-1053.6699999999983</v>
          </cell>
          <cell r="AT148">
            <v>-1053.6699999999983</v>
          </cell>
          <cell r="AU148">
            <v>-1053.6699999999983</v>
          </cell>
          <cell r="AV148">
            <v>-1053.6699999999983</v>
          </cell>
          <cell r="AY148">
            <v>-1053.6699999999983</v>
          </cell>
          <cell r="AZ148">
            <v>-1053.6699999999983</v>
          </cell>
          <cell r="BA148">
            <v>-1053.6699999999983</v>
          </cell>
          <cell r="BB148">
            <v>-1053.6699999999983</v>
          </cell>
          <cell r="BE148">
            <v>-1053.6699999999983</v>
          </cell>
          <cell r="BF148">
            <v>-1053.6699999999983</v>
          </cell>
          <cell r="BG148">
            <v>-1053.6699999999983</v>
          </cell>
          <cell r="BH148">
            <v>-1053.6699999999983</v>
          </cell>
        </row>
        <row r="149">
          <cell r="A149" t="str">
            <v>Reserves</v>
          </cell>
          <cell r="B149" t="str">
            <v>$m</v>
          </cell>
          <cell r="C149">
            <v>9148</v>
          </cell>
          <cell r="D149">
            <v>9060</v>
          </cell>
          <cell r="E149">
            <v>11824</v>
          </cell>
          <cell r="F149">
            <v>8619.67</v>
          </cell>
          <cell r="I149">
            <v>9870.67</v>
          </cell>
          <cell r="J149">
            <v>10918.67</v>
          </cell>
          <cell r="K149">
            <v>14943.67</v>
          </cell>
          <cell r="L149">
            <v>14133.67</v>
          </cell>
          <cell r="O149">
            <v>15671.67</v>
          </cell>
          <cell r="P149">
            <v>15229.669999999998</v>
          </cell>
          <cell r="Q149">
            <v>16589.669999999998</v>
          </cell>
          <cell r="R149">
            <v>15613.669999999998</v>
          </cell>
          <cell r="U149">
            <v>17302.669999999998</v>
          </cell>
          <cell r="V149">
            <v>16724.669999999998</v>
          </cell>
          <cell r="W149">
            <v>18464.469999999998</v>
          </cell>
          <cell r="X149">
            <v>17903.669999999998</v>
          </cell>
          <cell r="AA149">
            <v>19557.669999999998</v>
          </cell>
          <cell r="AB149">
            <v>18393.669999999998</v>
          </cell>
          <cell r="AC149">
            <v>23376.67</v>
          </cell>
          <cell r="AD149">
            <v>22292.345767798513</v>
          </cell>
          <cell r="AG149">
            <v>24104.421184229086</v>
          </cell>
          <cell r="AH149">
            <v>22946.931715871466</v>
          </cell>
          <cell r="AI149">
            <v>25058.360430069766</v>
          </cell>
          <cell r="AJ149">
            <v>24238.211064586048</v>
          </cell>
          <cell r="AM149">
            <v>26337.476662749043</v>
          </cell>
          <cell r="AN149">
            <v>24816.085418194893</v>
          </cell>
          <cell r="AO149">
            <v>26919.071344570395</v>
          </cell>
          <cell r="AP149">
            <v>25977.011320467118</v>
          </cell>
          <cell r="AS149">
            <v>28363.690144982153</v>
          </cell>
          <cell r="AT149">
            <v>26723.974073217007</v>
          </cell>
          <cell r="AU149">
            <v>29068.06097138545</v>
          </cell>
          <cell r="AV149">
            <v>28708.002236408342</v>
          </cell>
          <cell r="AY149">
            <v>31282.177348686346</v>
          </cell>
          <cell r="AZ149">
            <v>30320.057674729942</v>
          </cell>
          <cell r="BA149">
            <v>32839.047871811345</v>
          </cell>
          <cell r="BB149">
            <v>32444.619919999543</v>
          </cell>
          <cell r="BE149">
            <v>35016.530162860843</v>
          </cell>
          <cell r="BF149">
            <v>33795.066837285871</v>
          </cell>
          <cell r="BG149">
            <v>36309.159063705702</v>
          </cell>
          <cell r="BH149">
            <v>35918.968219153721</v>
          </cell>
        </row>
        <row r="151">
          <cell r="A151" t="str">
            <v>IFRS retained earnings adjustment</v>
          </cell>
          <cell r="B151" t="str">
            <v>$m</v>
          </cell>
        </row>
        <row r="153">
          <cell r="A153" t="str">
            <v>Convertibles &amp; other</v>
          </cell>
          <cell r="B153" t="str">
            <v>$m</v>
          </cell>
        </row>
        <row r="156">
          <cell r="A156" t="str">
            <v>Fixed Costs</v>
          </cell>
          <cell r="B156" t="str">
            <v>$m</v>
          </cell>
        </row>
        <row r="157">
          <cell r="A157" t="str">
            <v>Variable Costs</v>
          </cell>
          <cell r="B157" t="str">
            <v>$m</v>
          </cell>
        </row>
        <row r="163">
          <cell r="A163" t="str">
            <v>Interest Capitalised</v>
          </cell>
          <cell r="B163" t="str">
            <v>$m</v>
          </cell>
        </row>
        <row r="164">
          <cell r="A164" t="str">
            <v>Net Profit or Loss on FX</v>
          </cell>
          <cell r="B164" t="str">
            <v>$m</v>
          </cell>
        </row>
        <row r="165">
          <cell r="A165" t="str">
            <v>SGARA Revenue</v>
          </cell>
          <cell r="B165" t="str">
            <v>$m</v>
          </cell>
        </row>
        <row r="166">
          <cell r="A166" t="str">
            <v>EBIT ex SGARA</v>
          </cell>
          <cell r="B166" t="str">
            <v>$m</v>
          </cell>
        </row>
        <row r="167">
          <cell r="A167" t="str">
            <v>Tax effect on SGARA</v>
          </cell>
          <cell r="B167" t="str">
            <v>$m</v>
          </cell>
        </row>
        <row r="168">
          <cell r="A168" t="str">
            <v>NPAT (adj ex SGARA)</v>
          </cell>
          <cell r="B168" t="str">
            <v>$m</v>
          </cell>
        </row>
        <row r="172">
          <cell r="A172" t="str">
            <v xml:space="preserve">  Division 1</v>
          </cell>
        </row>
        <row r="173">
          <cell r="A173" t="str">
            <v xml:space="preserve">  Division 2</v>
          </cell>
        </row>
        <row r="174">
          <cell r="A174" t="str">
            <v xml:space="preserve">  Division 3</v>
          </cell>
        </row>
        <row r="175">
          <cell r="A175" t="str">
            <v xml:space="preserve">  Division 4</v>
          </cell>
        </row>
        <row r="176">
          <cell r="A176" t="str">
            <v xml:space="preserve">  Division 5</v>
          </cell>
        </row>
        <row r="177">
          <cell r="A177" t="str">
            <v xml:space="preserve">  Divison 6</v>
          </cell>
        </row>
        <row r="178">
          <cell r="A178" t="str">
            <v xml:space="preserve">  Divison 7</v>
          </cell>
        </row>
        <row r="179">
          <cell r="A179" t="str">
            <v xml:space="preserve">  Divison 8</v>
          </cell>
        </row>
        <row r="180">
          <cell r="A180" t="str">
            <v xml:space="preserve">  Divison 9</v>
          </cell>
        </row>
        <row r="181">
          <cell r="A181" t="str">
            <v xml:space="preserve">  Division Corporate/Overheads</v>
          </cell>
        </row>
        <row r="182">
          <cell r="A182" t="str">
            <v xml:space="preserve">  Discontinued</v>
          </cell>
        </row>
        <row r="186">
          <cell r="A186" t="str">
            <v xml:space="preserve">  Division 1</v>
          </cell>
        </row>
        <row r="187">
          <cell r="A187" t="str">
            <v xml:space="preserve">  Division 2</v>
          </cell>
        </row>
        <row r="188">
          <cell r="A188" t="str">
            <v xml:space="preserve">  Division 3</v>
          </cell>
        </row>
        <row r="189">
          <cell r="A189" t="str">
            <v xml:space="preserve">  Division 4</v>
          </cell>
        </row>
        <row r="190">
          <cell r="A190" t="str">
            <v xml:space="preserve">  Division 5</v>
          </cell>
        </row>
        <row r="191">
          <cell r="A191" t="str">
            <v xml:space="preserve">  Divison 6</v>
          </cell>
        </row>
        <row r="192">
          <cell r="A192" t="str">
            <v xml:space="preserve">  Divison 7</v>
          </cell>
        </row>
        <row r="193">
          <cell r="A193" t="str">
            <v xml:space="preserve">  Divison 8</v>
          </cell>
        </row>
        <row r="194">
          <cell r="A194" t="str">
            <v xml:space="preserve">  Divison 9</v>
          </cell>
        </row>
        <row r="195">
          <cell r="A195" t="str">
            <v xml:space="preserve">  Division Corporate/Overheads</v>
          </cell>
        </row>
        <row r="196">
          <cell r="A196" t="str">
            <v xml:space="preserve">  Discontinued</v>
          </cell>
        </row>
        <row r="200">
          <cell r="A200" t="str">
            <v xml:space="preserve">  Divison 1</v>
          </cell>
        </row>
        <row r="201">
          <cell r="A201" t="str">
            <v xml:space="preserve">  Divison 2</v>
          </cell>
        </row>
        <row r="202">
          <cell r="A202" t="str">
            <v xml:space="preserve">  Divison 3</v>
          </cell>
        </row>
        <row r="203">
          <cell r="A203" t="str">
            <v xml:space="preserve">  Divison 4</v>
          </cell>
        </row>
        <row r="204">
          <cell r="A204" t="str">
            <v xml:space="preserve">  Divison 5</v>
          </cell>
        </row>
        <row r="205">
          <cell r="A205" t="str">
            <v xml:space="preserve">  Divison 6</v>
          </cell>
        </row>
        <row r="206">
          <cell r="A206" t="str">
            <v xml:space="preserve">  Divison 7</v>
          </cell>
        </row>
        <row r="207">
          <cell r="A207" t="str">
            <v xml:space="preserve">  Divison 8</v>
          </cell>
        </row>
        <row r="208">
          <cell r="A208" t="str">
            <v xml:space="preserve">  Divison 9</v>
          </cell>
        </row>
        <row r="209">
          <cell r="A209" t="str">
            <v xml:space="preserve">  Division Corporate/Overheads</v>
          </cell>
        </row>
        <row r="210">
          <cell r="A210" t="str">
            <v xml:space="preserve">  Dicontinued</v>
          </cell>
        </row>
        <row r="215">
          <cell r="A215" t="str">
            <v xml:space="preserve">  Region 1</v>
          </cell>
        </row>
        <row r="216">
          <cell r="A216" t="str">
            <v xml:space="preserve">  Region 2</v>
          </cell>
        </row>
        <row r="217">
          <cell r="A217" t="str">
            <v xml:space="preserve">  Region 3</v>
          </cell>
        </row>
        <row r="218">
          <cell r="A218" t="str">
            <v xml:space="preserve">  Region 4</v>
          </cell>
        </row>
        <row r="219">
          <cell r="A219" t="str">
            <v xml:space="preserve">  Region 5</v>
          </cell>
        </row>
        <row r="220">
          <cell r="A220" t="str">
            <v xml:space="preserve">  Region 6</v>
          </cell>
        </row>
        <row r="221">
          <cell r="A221" t="str">
            <v xml:space="preserve">  Region 7</v>
          </cell>
        </row>
        <row r="222">
          <cell r="A222" t="str">
            <v xml:space="preserve">  Region 8</v>
          </cell>
        </row>
        <row r="223">
          <cell r="A223" t="str">
            <v xml:space="preserve">  Region 9</v>
          </cell>
        </row>
        <row r="224">
          <cell r="A224" t="str">
            <v xml:space="preserve">  Division Corporate/Overheads</v>
          </cell>
        </row>
        <row r="225">
          <cell r="A225" t="str">
            <v xml:space="preserve">  Dicontinued</v>
          </cell>
        </row>
        <row r="229">
          <cell r="A229" t="str">
            <v xml:space="preserve">  Region 1</v>
          </cell>
        </row>
        <row r="230">
          <cell r="A230" t="str">
            <v xml:space="preserve">  Region 2</v>
          </cell>
        </row>
        <row r="231">
          <cell r="A231" t="str">
            <v xml:space="preserve">  Region 3</v>
          </cell>
        </row>
        <row r="232">
          <cell r="A232" t="str">
            <v xml:space="preserve">  Region 4</v>
          </cell>
        </row>
        <row r="233">
          <cell r="A233" t="str">
            <v xml:space="preserve">  Region 5</v>
          </cell>
        </row>
        <row r="234">
          <cell r="A234" t="str">
            <v xml:space="preserve">  Region 6</v>
          </cell>
        </row>
        <row r="235">
          <cell r="A235" t="str">
            <v xml:space="preserve">  Region 7</v>
          </cell>
        </row>
        <row r="236">
          <cell r="A236" t="str">
            <v xml:space="preserve">  Region 8</v>
          </cell>
        </row>
        <row r="237">
          <cell r="A237" t="str">
            <v xml:space="preserve">  Region 9</v>
          </cell>
        </row>
        <row r="238">
          <cell r="A238" t="str">
            <v xml:space="preserve">  Division Corporate/Overheads</v>
          </cell>
        </row>
        <row r="239">
          <cell r="A239" t="str">
            <v xml:space="preserve">  Discontinued</v>
          </cell>
        </row>
        <row r="243">
          <cell r="A243" t="str">
            <v xml:space="preserve">  Region 1</v>
          </cell>
        </row>
        <row r="244">
          <cell r="A244" t="str">
            <v xml:space="preserve">  Region 2</v>
          </cell>
        </row>
        <row r="245">
          <cell r="A245" t="str">
            <v xml:space="preserve">  Region 3</v>
          </cell>
        </row>
        <row r="246">
          <cell r="A246" t="str">
            <v xml:space="preserve">  Region 4</v>
          </cell>
        </row>
        <row r="247">
          <cell r="A247" t="str">
            <v xml:space="preserve">  Region 5</v>
          </cell>
        </row>
        <row r="248">
          <cell r="A248" t="str">
            <v xml:space="preserve">  Region 6</v>
          </cell>
        </row>
        <row r="249">
          <cell r="A249" t="str">
            <v xml:space="preserve">  Region 7</v>
          </cell>
        </row>
        <row r="250">
          <cell r="A250" t="str">
            <v xml:space="preserve">  Region 8</v>
          </cell>
        </row>
        <row r="251">
          <cell r="A251" t="str">
            <v xml:space="preserve">  Region 9</v>
          </cell>
        </row>
        <row r="252">
          <cell r="A252" t="str">
            <v xml:space="preserve">  Division Corporate/Overheads</v>
          </cell>
        </row>
        <row r="253">
          <cell r="A253" t="str">
            <v xml:space="preserve">  Discontinued</v>
          </cell>
        </row>
        <row r="258">
          <cell r="A258" t="str">
            <v xml:space="preserve">  Operating lease committements</v>
          </cell>
        </row>
        <row r="259">
          <cell r="A259" t="str">
            <v xml:space="preserve">  Superannuation Surplus/(Deficit)</v>
          </cell>
        </row>
        <row r="262">
          <cell r="A262" t="str">
            <v xml:space="preserve">  Company 1 PAT</v>
          </cell>
        </row>
        <row r="263">
          <cell r="A263" t="str">
            <v xml:space="preserve">  Company 2 PAT</v>
          </cell>
        </row>
        <row r="264">
          <cell r="A264" t="str">
            <v xml:space="preserve">  Company 3 PAT</v>
          </cell>
        </row>
        <row r="265">
          <cell r="A265" t="str">
            <v xml:space="preserve">  Company 4 PAT</v>
          </cell>
        </row>
        <row r="266">
          <cell r="A266" t="str">
            <v xml:space="preserve">  Company 5 PAT</v>
          </cell>
        </row>
        <row r="267">
          <cell r="A267" t="str">
            <v xml:space="preserve">  Company 6 PAT</v>
          </cell>
        </row>
        <row r="268">
          <cell r="A268" t="str">
            <v xml:space="preserve">  Company 7 PAT</v>
          </cell>
        </row>
        <row r="269">
          <cell r="A269" t="str">
            <v xml:space="preserve">  Company 8 PAT</v>
          </cell>
        </row>
        <row r="270">
          <cell r="A270" t="str">
            <v xml:space="preserve">  Company 9 PAT</v>
          </cell>
        </row>
        <row r="271">
          <cell r="A271" t="str">
            <v xml:space="preserve">  Company 10 PAT</v>
          </cell>
        </row>
        <row r="275">
          <cell r="A275" t="str">
            <v>sales</v>
          </cell>
        </row>
        <row r="276">
          <cell r="A276" t="str">
            <v>pat</v>
          </cell>
        </row>
        <row r="277">
          <cell r="A277" t="str">
            <v>total asset</v>
          </cell>
        </row>
        <row r="278">
          <cell r="A278" t="str">
            <v>debt</v>
          </cell>
        </row>
        <row r="279">
          <cell r="A279" t="str">
            <v>other liabilites</v>
          </cell>
        </row>
        <row r="280">
          <cell r="A280" t="str">
            <v>equity (investment)</v>
          </cell>
        </row>
        <row r="281">
          <cell r="A281" t="str">
            <v>Associated Company Dividends</v>
          </cell>
          <cell r="B281" t="str">
            <v>$m</v>
          </cell>
        </row>
        <row r="285">
          <cell r="A285" t="str">
            <v>ARPU (Average Revenue Per User)</v>
          </cell>
          <cell r="B285" t="str">
            <v>$/user/mth</v>
          </cell>
        </row>
        <row r="286">
          <cell r="A286" t="str">
            <v>Churn</v>
          </cell>
          <cell r="B286" t="str">
            <v>%</v>
          </cell>
        </row>
        <row r="287">
          <cell r="A287" t="str">
            <v xml:space="preserve">Wireless Sub Acquisition Cost </v>
          </cell>
          <cell r="B287" t="str">
            <v>$</v>
          </cell>
        </row>
        <row r="288">
          <cell r="A288" t="str">
            <v>Wireless ARPU Postpaid</v>
          </cell>
          <cell r="B288" t="str">
            <v>$/user/mth</v>
          </cell>
        </row>
        <row r="289">
          <cell r="A289" t="str">
            <v>Wireless ARPU Prepaid</v>
          </cell>
          <cell r="B289" t="str">
            <v>$/user/mth</v>
          </cell>
        </row>
        <row r="290">
          <cell r="A290" t="str">
            <v>Wireless ARPU Total</v>
          </cell>
          <cell r="B290" t="str">
            <v>$/user/mth</v>
          </cell>
        </row>
        <row r="291">
          <cell r="A291" t="str">
            <v>Wireless 3G ARPU</v>
          </cell>
          <cell r="B291" t="str">
            <v>$/user/mth</v>
          </cell>
        </row>
        <row r="292">
          <cell r="A292" t="str">
            <v>Wireless ARPM (Average Revenue per Minute)</v>
          </cell>
          <cell r="B292" t="str">
            <v>$/min</v>
          </cell>
        </row>
        <row r="293">
          <cell r="A293" t="str">
            <v>Wireless CapEx</v>
          </cell>
          <cell r="B293" t="str">
            <v>$m</v>
          </cell>
        </row>
        <row r="294">
          <cell r="A294" t="str">
            <v>Wireless Cumulative CapEx</v>
          </cell>
          <cell r="B294" t="str">
            <v>$m</v>
          </cell>
        </row>
        <row r="295">
          <cell r="A295" t="str">
            <v>Wireless Churn Total</v>
          </cell>
          <cell r="B295" t="str">
            <v>m</v>
          </cell>
        </row>
        <row r="296">
          <cell r="A296" t="str">
            <v>Wireless EBITDA</v>
          </cell>
          <cell r="B296" t="str">
            <v>$m</v>
          </cell>
        </row>
        <row r="297">
          <cell r="A297" t="str">
            <v>Wireless Net Adds Postpaid</v>
          </cell>
          <cell r="B297" t="str">
            <v>m</v>
          </cell>
        </row>
        <row r="298">
          <cell r="A298" t="str">
            <v>Wireless Net Adds Prepaid</v>
          </cell>
          <cell r="B298" t="str">
            <v>m</v>
          </cell>
        </row>
        <row r="299">
          <cell r="A299" t="str">
            <v>Wireless Net Adds Total</v>
          </cell>
          <cell r="B299" t="str">
            <v>m</v>
          </cell>
        </row>
        <row r="300">
          <cell r="A300" t="str">
            <v>Wireless Service Revenue</v>
          </cell>
          <cell r="B300" t="str">
            <v>$m</v>
          </cell>
        </row>
        <row r="301">
          <cell r="A301" t="str">
            <v>Wireless Sale of Telco Products Revenue</v>
          </cell>
          <cell r="B301" t="str">
            <v>$m</v>
          </cell>
        </row>
        <row r="302">
          <cell r="A302" t="str">
            <v>Wireless Data Revenue</v>
          </cell>
          <cell r="B302" t="str">
            <v>$m</v>
          </cell>
        </row>
        <row r="303">
          <cell r="A303" t="str">
            <v>Wireless Depreciation</v>
          </cell>
          <cell r="B303" t="str">
            <v>$m</v>
          </cell>
        </row>
        <row r="304">
          <cell r="A304" t="str">
            <v>Wireless Subs Postpaid</v>
          </cell>
          <cell r="B304" t="str">
            <v>m</v>
          </cell>
        </row>
        <row r="305">
          <cell r="A305" t="str">
            <v>Wireless Subs Prepaid</v>
          </cell>
          <cell r="B305" t="str">
            <v>m</v>
          </cell>
        </row>
        <row r="306">
          <cell r="A306" t="str">
            <v>Wireless Subs Total</v>
          </cell>
          <cell r="B306" t="str">
            <v>m</v>
          </cell>
        </row>
        <row r="307">
          <cell r="A307" t="str">
            <v>Wireless 3G Subs</v>
          </cell>
          <cell r="B307" t="str">
            <v xml:space="preserve">m </v>
          </cell>
        </row>
        <row r="308">
          <cell r="A308" t="str">
            <v>Wireless MOUs Blended</v>
          </cell>
          <cell r="B308" t="str">
            <v>mins/u/mth</v>
          </cell>
        </row>
        <row r="309">
          <cell r="A309" t="str">
            <v>Wireless MOUs Prepaid</v>
          </cell>
          <cell r="B309" t="str">
            <v>mins/u/mth</v>
          </cell>
        </row>
        <row r="310">
          <cell r="A310" t="str">
            <v>Wireless MOUs Postpaid</v>
          </cell>
          <cell r="B310" t="str">
            <v>mins/u/mth</v>
          </cell>
        </row>
        <row r="311">
          <cell r="A311" t="str">
            <v>Wireless 3G MOUs</v>
          </cell>
          <cell r="B311" t="str">
            <v>mins/u/mth</v>
          </cell>
        </row>
        <row r="312">
          <cell r="A312" t="str">
            <v>Wireless Total MOUs</v>
          </cell>
          <cell r="B312" t="str">
            <v>mill mins</v>
          </cell>
        </row>
        <row r="313">
          <cell r="A313" t="str">
            <v>Wireless Incoming Minutes</v>
          </cell>
          <cell r="B313" t="str">
            <v>mill mins</v>
          </cell>
        </row>
        <row r="314">
          <cell r="A314" t="str">
            <v>Wireless Outgoing Minutes</v>
          </cell>
          <cell r="B314" t="str">
            <v>mill mins</v>
          </cell>
        </row>
        <row r="315">
          <cell r="A315" t="str">
            <v>Wireless Data ARPU</v>
          </cell>
          <cell r="B315" t="str">
            <v>$/user/mth</v>
          </cell>
        </row>
        <row r="316">
          <cell r="A316" t="str">
            <v>Wireless Data ARPU / Total ARPU</v>
          </cell>
          <cell r="B316" t="str">
            <v>%</v>
          </cell>
        </row>
        <row r="317">
          <cell r="A317" t="str">
            <v>Wireless Subs Market Share</v>
          </cell>
          <cell r="B317" t="str">
            <v>%</v>
          </cell>
        </row>
        <row r="318">
          <cell r="A318" t="str">
            <v>Wireless Revenue Market Share</v>
          </cell>
          <cell r="B318" t="str">
            <v>%</v>
          </cell>
        </row>
        <row r="319">
          <cell r="A319" t="str">
            <v>Wireless Penetration</v>
          </cell>
          <cell r="B319" t="str">
            <v>%</v>
          </cell>
        </row>
        <row r="321">
          <cell r="A321" t="str">
            <v>Wireline ARPU</v>
          </cell>
          <cell r="B321" t="str">
            <v>$/user/mth</v>
          </cell>
        </row>
        <row r="322">
          <cell r="A322" t="str">
            <v>Wireline CapEx</v>
          </cell>
          <cell r="B322" t="str">
            <v>$m</v>
          </cell>
        </row>
        <row r="323">
          <cell r="A323" t="str">
            <v>Wireline Cumulative CapEx</v>
          </cell>
          <cell r="B323" t="str">
            <v>$m</v>
          </cell>
        </row>
        <row r="324">
          <cell r="A324" t="str">
            <v>Wireline EBITDA</v>
          </cell>
          <cell r="B324" t="str">
            <v>$m</v>
          </cell>
        </row>
        <row r="325">
          <cell r="A325" t="str">
            <v>Wireline Net Adds</v>
          </cell>
          <cell r="B325" t="str">
            <v>m</v>
          </cell>
        </row>
        <row r="326">
          <cell r="A326" t="str">
            <v>Wireline Revenue</v>
          </cell>
          <cell r="B326" t="str">
            <v>$m</v>
          </cell>
        </row>
        <row r="327">
          <cell r="A327" t="str">
            <v>Wireline Broadband Revenue</v>
          </cell>
          <cell r="B327" t="str">
            <v>$m</v>
          </cell>
        </row>
        <row r="328">
          <cell r="A328" t="str">
            <v>Wireline Depreciation</v>
          </cell>
          <cell r="B328" t="str">
            <v>$m</v>
          </cell>
        </row>
        <row r="329">
          <cell r="A329" t="str">
            <v>Wireline Broadband Subs</v>
          </cell>
          <cell r="B329" t="str">
            <v>m</v>
          </cell>
        </row>
        <row r="330">
          <cell r="A330" t="str">
            <v>Wireline Broadband ARPU</v>
          </cell>
          <cell r="B330" t="str">
            <v>$/user/mth</v>
          </cell>
        </row>
        <row r="331">
          <cell r="A331" t="str">
            <v>Wireline Subs Market Share</v>
          </cell>
          <cell r="B331" t="str">
            <v>%</v>
          </cell>
        </row>
        <row r="332">
          <cell r="A332" t="str">
            <v>Wireline Revenue Market Share</v>
          </cell>
          <cell r="B332" t="str">
            <v>%</v>
          </cell>
        </row>
        <row r="333">
          <cell r="A333" t="str">
            <v>Access Lines Business Total</v>
          </cell>
          <cell r="B333" t="str">
            <v>m</v>
          </cell>
        </row>
        <row r="334">
          <cell r="A334" t="str">
            <v>Access Lines Consumer Total</v>
          </cell>
          <cell r="B334" t="str">
            <v>m</v>
          </cell>
        </row>
        <row r="335">
          <cell r="A335" t="str">
            <v>Access Lines Retail Total</v>
          </cell>
          <cell r="B335" t="str">
            <v>m</v>
          </cell>
        </row>
        <row r="336">
          <cell r="A336" t="str">
            <v>Access Lines Wholesale Total</v>
          </cell>
          <cell r="B336" t="str">
            <v>m</v>
          </cell>
        </row>
        <row r="337">
          <cell r="A337" t="str">
            <v>Access Lines Total</v>
          </cell>
          <cell r="B337" t="str">
            <v>m</v>
          </cell>
        </row>
        <row r="338">
          <cell r="A338" t="str">
            <v>Access Line Service Revenue</v>
          </cell>
          <cell r="B338" t="str">
            <v>$m</v>
          </cell>
        </row>
        <row r="339">
          <cell r="A339" t="str">
            <v>Access Lines Business Total Revenue</v>
          </cell>
          <cell r="B339" t="str">
            <v>$m</v>
          </cell>
        </row>
        <row r="340">
          <cell r="A340" t="str">
            <v>Access Lines Consumer Total Revenue</v>
          </cell>
          <cell r="B340" t="str">
            <v>$m</v>
          </cell>
        </row>
        <row r="341">
          <cell r="A341" t="str">
            <v>Access Lines Retail Total Revenue</v>
          </cell>
          <cell r="B341" t="str">
            <v>$m</v>
          </cell>
        </row>
        <row r="342">
          <cell r="A342" t="str">
            <v>Access Lines Wholesale Total Revenue</v>
          </cell>
          <cell r="B342" t="str">
            <v>$m</v>
          </cell>
        </row>
        <row r="343">
          <cell r="A343" t="str">
            <v>Access Lines Total Revenue</v>
          </cell>
          <cell r="B343" t="str">
            <v>$m</v>
          </cell>
        </row>
        <row r="346">
          <cell r="A346" t="str">
            <v>ARPU_Full Yr (Average Revenue Per User)</v>
          </cell>
          <cell r="B346" t="str">
            <v>$/user/mth</v>
          </cell>
        </row>
        <row r="347">
          <cell r="A347" t="str">
            <v>Churn_Full Yr</v>
          </cell>
          <cell r="B347" t="str">
            <v>%</v>
          </cell>
        </row>
        <row r="348">
          <cell r="A348" t="str">
            <v>Wireless ARPU Postpaid_Full Yr</v>
          </cell>
          <cell r="B348" t="str">
            <v>$/user/mth</v>
          </cell>
        </row>
        <row r="349">
          <cell r="A349" t="str">
            <v>Wireless ARPU Prepaid_Full Yr</v>
          </cell>
          <cell r="B349" t="str">
            <v>$/user/mth</v>
          </cell>
        </row>
        <row r="350">
          <cell r="A350" t="str">
            <v>Wireless ARPU Total_Full Yr</v>
          </cell>
          <cell r="B350" t="str">
            <v>$/user/mth</v>
          </cell>
        </row>
        <row r="351">
          <cell r="A351" t="str">
            <v>Wireline ARPU_Full Yr</v>
          </cell>
          <cell r="B351" t="str">
            <v>$/user/mth</v>
          </cell>
        </row>
        <row r="352">
          <cell r="A352" t="str">
            <v>Wireless Sub Acquisition Cost_Full Yr</v>
          </cell>
          <cell r="B352" t="str">
            <v>$</v>
          </cell>
        </row>
        <row r="353">
          <cell r="A353" t="str">
            <v>Wireless 3G ARPU_Full Yr</v>
          </cell>
          <cell r="B353" t="str">
            <v>$/user/mth</v>
          </cell>
        </row>
        <row r="354">
          <cell r="A354" t="str">
            <v xml:space="preserve">Wireless ARPM_Full Yr (Average Revenue per Minute) </v>
          </cell>
          <cell r="B354" t="str">
            <v>$/min</v>
          </cell>
        </row>
        <row r="355">
          <cell r="A355" t="str">
            <v>Wireless MOUs Blended_Full Yr</v>
          </cell>
          <cell r="B355" t="str">
            <v>mins/u/mth</v>
          </cell>
        </row>
        <row r="356">
          <cell r="A356" t="str">
            <v>Wireless MOUs Prepaid_Full Yr</v>
          </cell>
          <cell r="B356" t="str">
            <v>mins/u/mth</v>
          </cell>
        </row>
        <row r="357">
          <cell r="A357" t="str">
            <v>Wireless MOUs Postpaid_Full Yr</v>
          </cell>
          <cell r="B357" t="str">
            <v>mins/u/mth</v>
          </cell>
        </row>
        <row r="358">
          <cell r="A358" t="str">
            <v>Wireless 3G MOUs_Full Yr</v>
          </cell>
          <cell r="B358" t="str">
            <v>mins/u/mth</v>
          </cell>
        </row>
        <row r="359">
          <cell r="A359" t="str">
            <v>Wireless Data ARPU_Full Yr</v>
          </cell>
          <cell r="B359" t="str">
            <v>$/user/mth</v>
          </cell>
        </row>
        <row r="360">
          <cell r="A360" t="str">
            <v>Wireless Data ARPU / Total ARPU_Full Yr</v>
          </cell>
          <cell r="B360" t="str">
            <v>%</v>
          </cell>
        </row>
        <row r="361">
          <cell r="A361" t="str">
            <v>Wireline Broadband ARPU_Full Yr</v>
          </cell>
          <cell r="B361" t="str">
            <v>$/user/mth</v>
          </cell>
        </row>
      </sheetData>
      <sheetData sheetId="12"/>
      <sheetData sheetId="13"/>
      <sheetData sheetId="14"/>
      <sheetData sheetId="15"/>
      <sheetData sheetId="16"/>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 val="Swiss"/>
    </sheetNames>
    <sheetDataSet>
      <sheetData sheetId="0" refreshError="1">
        <row r="35">
          <cell r="A35" t="str">
            <v>Coefficient d'ajustement</v>
          </cell>
          <cell r="E35">
            <v>6.25E-2</v>
          </cell>
          <cell r="F35">
            <v>6.25E-2</v>
          </cell>
          <cell r="G35">
            <v>6.25E-2</v>
          </cell>
          <cell r="H35">
            <v>6.25E-2</v>
          </cell>
          <cell r="I35">
            <v>6.25E-2</v>
          </cell>
          <cell r="J35">
            <v>0.25</v>
          </cell>
          <cell r="K35">
            <v>0.25</v>
          </cell>
          <cell r="L35">
            <v>0.25</v>
          </cell>
          <cell r="M35">
            <v>0.25</v>
          </cell>
          <cell r="N35">
            <v>0.25</v>
          </cell>
          <cell r="O35">
            <v>0.25</v>
          </cell>
          <cell r="P35">
            <v>0.25</v>
          </cell>
          <cell r="Q35">
            <v>0.5</v>
          </cell>
          <cell r="R35">
            <v>0.5</v>
          </cell>
          <cell r="S35">
            <v>0.5</v>
          </cell>
          <cell r="T35">
            <v>0.5</v>
          </cell>
          <cell r="U35">
            <v>0.5</v>
          </cell>
          <cell r="V35">
            <v>0.5</v>
          </cell>
          <cell r="W35">
            <v>0.5</v>
          </cell>
          <cell r="X35">
            <v>0.5</v>
          </cell>
          <cell r="Y35">
            <v>0.5</v>
          </cell>
          <cell r="Z35">
            <v>0.5</v>
          </cell>
          <cell r="AA35">
            <v>1</v>
          </cell>
          <cell r="AB35">
            <v>1</v>
          </cell>
          <cell r="AC35">
            <v>1</v>
          </cell>
          <cell r="AD35">
            <v>1</v>
          </cell>
          <cell r="AE35">
            <v>1</v>
          </cell>
          <cell r="AF35">
            <v>1</v>
          </cell>
          <cell r="AI35">
            <v>0.5</v>
          </cell>
          <cell r="AJ35">
            <v>0.5</v>
          </cell>
          <cell r="AK35">
            <v>0.5</v>
          </cell>
          <cell r="AL35">
            <v>0.5</v>
          </cell>
          <cell r="AM35">
            <v>0.5</v>
          </cell>
          <cell r="AN35">
            <v>0.5</v>
          </cell>
          <cell r="AO35">
            <v>0.5</v>
          </cell>
          <cell r="AP35">
            <v>0.5</v>
          </cell>
          <cell r="AQ35">
            <v>1</v>
          </cell>
          <cell r="AR35">
            <v>1</v>
          </cell>
          <cell r="AS35">
            <v>1</v>
          </cell>
          <cell r="AT35">
            <v>1</v>
          </cell>
          <cell r="AV35" t="str">
            <v>Coefficient d'ajustement</v>
          </cell>
          <cell r="BA35" t="str">
            <v>Coefficient d'ajustement</v>
          </cell>
          <cell r="BB35" t="str">
            <v>Coefficient d'ajustement</v>
          </cell>
        </row>
        <row r="45">
          <cell r="A45" t="str">
            <v>Dividende PA ajusté</v>
          </cell>
          <cell r="E45">
            <v>0.24772965301079186</v>
          </cell>
          <cell r="F45">
            <v>0.15816585538381328</v>
          </cell>
          <cell r="G45">
            <v>3.8112254309352597E-2</v>
          </cell>
          <cell r="H45">
            <v>0.18798869438088167</v>
          </cell>
          <cell r="I45">
            <v>0.16845616404733846</v>
          </cell>
          <cell r="J45">
            <v>0.41923479740287856</v>
          </cell>
          <cell r="K45">
            <v>0.43829092455755486</v>
          </cell>
          <cell r="L45">
            <v>0.49545930602158372</v>
          </cell>
          <cell r="M45">
            <v>0.54881646205467738</v>
          </cell>
          <cell r="N45">
            <v>0.19818372240863349</v>
          </cell>
          <cell r="O45">
            <v>0.40017867024820225</v>
          </cell>
          <cell r="P45">
            <v>0.28584190732014447</v>
          </cell>
          <cell r="Q45">
            <v>0.22867352585611558</v>
          </cell>
          <cell r="R45">
            <v>0.24391842757985663</v>
          </cell>
          <cell r="S45">
            <v>0.27440823102733869</v>
          </cell>
          <cell r="T45">
            <v>0.41161234654100803</v>
          </cell>
          <cell r="U45">
            <v>0.53357156033093633</v>
          </cell>
          <cell r="V45">
            <v>0.75</v>
          </cell>
          <cell r="W45">
            <v>0.75</v>
          </cell>
          <cell r="X45">
            <v>0.875</v>
          </cell>
          <cell r="Y45">
            <v>1.125</v>
          </cell>
          <cell r="Z45">
            <v>1.2</v>
          </cell>
          <cell r="AA45">
            <v>1.2</v>
          </cell>
          <cell r="AB45">
            <v>1.45</v>
          </cell>
          <cell r="AC45">
            <v>1.6500000000000001</v>
          </cell>
          <cell r="AD45">
            <v>1.9000000000000001</v>
          </cell>
          <cell r="AE45">
            <v>2.1499999999999995</v>
          </cell>
          <cell r="AF45">
            <v>2.4500000000000002</v>
          </cell>
          <cell r="AI45">
            <v>0</v>
          </cell>
          <cell r="AJ45">
            <v>0</v>
          </cell>
          <cell r="AK45">
            <v>0</v>
          </cell>
          <cell r="AL45">
            <v>0</v>
          </cell>
          <cell r="AM45">
            <v>0</v>
          </cell>
          <cell r="AN45">
            <v>0</v>
          </cell>
          <cell r="AO45">
            <v>0</v>
          </cell>
          <cell r="AP45">
            <v>0</v>
          </cell>
          <cell r="AQ45">
            <v>0</v>
          </cell>
          <cell r="AR45">
            <v>0</v>
          </cell>
          <cell r="AS45">
            <v>0</v>
          </cell>
          <cell r="AT45">
            <v>0</v>
          </cell>
          <cell r="AV45" t="str">
            <v>Dividende PA ajusté</v>
          </cell>
          <cell r="BA45" t="str">
            <v>Dividende PA ajusté</v>
          </cell>
          <cell r="BB45" t="str">
            <v>Dividende PA ajusté</v>
          </cell>
        </row>
      </sheetData>
      <sheetData sheetId="1" refreshError="1">
        <row r="1">
          <cell r="A1" t="str">
            <v>BNP Paribas</v>
          </cell>
        </row>
        <row r="2">
          <cell r="A2" t="str">
            <v>Interest receivable</v>
          </cell>
          <cell r="E2">
            <v>2361.2218483833544</v>
          </cell>
          <cell r="F2">
            <v>2722.5107743342933</v>
          </cell>
          <cell r="G2">
            <v>2991.5070652497038</v>
          </cell>
          <cell r="H2">
            <v>3178.0894174465702</v>
          </cell>
          <cell r="I2">
            <v>3349.9604394800281</v>
          </cell>
          <cell r="J2">
            <v>3423.0902330488125</v>
          </cell>
          <cell r="K2">
            <v>3408.7600254284962</v>
          </cell>
          <cell r="L2">
            <v>3835.4343348725597</v>
          </cell>
          <cell r="M2">
            <v>4068.5593720320085</v>
          </cell>
          <cell r="N2">
            <v>4086.5178662625758</v>
          </cell>
          <cell r="O2">
            <v>3868.5462614165258</v>
          </cell>
          <cell r="P2">
            <v>3794.303590021907</v>
          </cell>
          <cell r="Q2">
            <v>3673.7164173871151</v>
          </cell>
          <cell r="R2">
            <v>3529.1947490460502</v>
          </cell>
          <cell r="S2">
            <v>3061.9385112133873</v>
          </cell>
          <cell r="T2">
            <v>3215.3022225542222</v>
          </cell>
          <cell r="U2">
            <v>3049.7425898343945</v>
          </cell>
          <cell r="V2">
            <v>3099.8983165055029</v>
          </cell>
          <cell r="W2">
            <v>4751</v>
          </cell>
          <cell r="X2">
            <v>4925</v>
          </cell>
          <cell r="Y2">
            <v>39780</v>
          </cell>
          <cell r="Z2">
            <v>39303</v>
          </cell>
          <cell r="AA2">
            <v>31606</v>
          </cell>
          <cell r="AB2">
            <v>27174</v>
          </cell>
          <cell r="AC2">
            <v>28204</v>
          </cell>
          <cell r="AD2">
            <v>29284</v>
          </cell>
          <cell r="AE2">
            <v>30029</v>
          </cell>
          <cell r="AF2">
            <v>30848</v>
          </cell>
          <cell r="AG2">
            <v>-7.0924143909693149E-2</v>
          </cell>
          <cell r="AO2">
            <v>20389</v>
          </cell>
          <cell r="AP2">
            <v>21316</v>
          </cell>
          <cell r="AQ2">
            <v>16380</v>
          </cell>
          <cell r="AR2">
            <v>14069</v>
          </cell>
          <cell r="AS2">
            <v>13851</v>
          </cell>
          <cell r="BF2">
            <v>19391</v>
          </cell>
          <cell r="BG2">
            <v>17987</v>
          </cell>
          <cell r="BH2">
            <v>15226</v>
          </cell>
          <cell r="BI2">
            <v>13105</v>
          </cell>
          <cell r="BS2" t="str">
            <v>Interest receivable</v>
          </cell>
          <cell r="BX2" t="str">
            <v>Intérêts reçus</v>
          </cell>
        </row>
        <row r="4">
          <cell r="A4" t="str">
            <v>Interest payable</v>
          </cell>
          <cell r="Y4">
            <v>-35824</v>
          </cell>
          <cell r="Z4">
            <v>-35327</v>
          </cell>
          <cell r="AA4">
            <v>-26222</v>
          </cell>
          <cell r="AB4">
            <v>-20663</v>
          </cell>
          <cell r="AC4">
            <v>-21403</v>
          </cell>
          <cell r="AD4">
            <v>-22006</v>
          </cell>
          <cell r="AE4">
            <v>-22640</v>
          </cell>
          <cell r="AF4">
            <v>-23289</v>
          </cell>
          <cell r="AG4">
            <v>-0.11159992288674414</v>
          </cell>
          <cell r="AO4">
            <v>-18174</v>
          </cell>
          <cell r="AP4">
            <v>-19332</v>
          </cell>
          <cell r="AQ4">
            <v>-13972</v>
          </cell>
          <cell r="AR4">
            <v>-10809</v>
          </cell>
          <cell r="AS4">
            <v>-10857</v>
          </cell>
          <cell r="BF4">
            <v>-17650</v>
          </cell>
          <cell r="BG4">
            <v>-15995</v>
          </cell>
          <cell r="BH4">
            <v>-12250</v>
          </cell>
          <cell r="BI4">
            <v>-9854</v>
          </cell>
          <cell r="BS4" t="str">
            <v>Interest payable</v>
          </cell>
          <cell r="BX4" t="str">
            <v>Intérêts payés</v>
          </cell>
        </row>
        <row r="17">
          <cell r="A17" t="str">
            <v>Private equity net gains</v>
          </cell>
          <cell r="Y17">
            <v>243</v>
          </cell>
          <cell r="Z17">
            <v>223</v>
          </cell>
          <cell r="AA17">
            <v>139</v>
          </cell>
          <cell r="AB17">
            <v>190</v>
          </cell>
          <cell r="AZ17">
            <v>0</v>
          </cell>
          <cell r="BA17">
            <v>0</v>
          </cell>
          <cell r="BB17">
            <v>0</v>
          </cell>
          <cell r="BC17">
            <v>0</v>
          </cell>
          <cell r="BD17">
            <v>0</v>
          </cell>
          <cell r="BE17">
            <v>0</v>
          </cell>
          <cell r="BF17">
            <v>243</v>
          </cell>
          <cell r="BG17">
            <v>223</v>
          </cell>
          <cell r="BH17">
            <v>139</v>
          </cell>
          <cell r="BI17">
            <v>190</v>
          </cell>
          <cell r="BS17" t="str">
            <v>Private equity net gains</v>
          </cell>
          <cell r="BX17" t="str">
            <v>Revenus Capital Investissement</v>
          </cell>
        </row>
        <row r="19">
          <cell r="A19" t="str">
            <v>Insurance activities</v>
          </cell>
          <cell r="Y19">
            <v>1245</v>
          </cell>
          <cell r="Z19">
            <v>1308</v>
          </cell>
          <cell r="AA19">
            <v>1440</v>
          </cell>
          <cell r="AB19">
            <v>1658</v>
          </cell>
          <cell r="AC19">
            <v>1738.8000000000002</v>
          </cell>
          <cell r="AD19">
            <v>1877.9040000000002</v>
          </cell>
          <cell r="AE19">
            <v>2028.1363200000003</v>
          </cell>
          <cell r="AF19">
            <v>2190.3872256000004</v>
          </cell>
          <cell r="AN19">
            <v>441</v>
          </cell>
          <cell r="AO19">
            <v>539</v>
          </cell>
          <cell r="AP19">
            <v>671</v>
          </cell>
          <cell r="AQ19">
            <v>785</v>
          </cell>
          <cell r="AR19">
            <v>764</v>
          </cell>
          <cell r="AS19">
            <v>881</v>
          </cell>
          <cell r="AZ19">
            <v>0</v>
          </cell>
          <cell r="BA19">
            <v>0</v>
          </cell>
          <cell r="BB19">
            <v>0</v>
          </cell>
          <cell r="BC19">
            <v>0</v>
          </cell>
          <cell r="BD19">
            <v>0</v>
          </cell>
          <cell r="BE19">
            <v>-441</v>
          </cell>
          <cell r="BF19">
            <v>706</v>
          </cell>
          <cell r="BG19">
            <v>637</v>
          </cell>
          <cell r="BH19">
            <v>655</v>
          </cell>
          <cell r="BI19">
            <v>894</v>
          </cell>
          <cell r="BS19" t="str">
            <v>Insurance activites</v>
          </cell>
          <cell r="BX19" t="str">
            <v>Revenus des activités d'assurance</v>
          </cell>
        </row>
        <row r="50">
          <cell r="A50" t="str">
            <v>Effective tax rate</v>
          </cell>
          <cell r="E50">
            <v>0.50580505805058007</v>
          </cell>
          <cell r="F50">
            <v>0.49827640238169923</v>
          </cell>
          <cell r="G50">
            <v>0.4758787972124896</v>
          </cell>
          <cell r="H50">
            <v>0.46261746821448285</v>
          </cell>
          <cell r="I50">
            <v>0.46459869244679253</v>
          </cell>
          <cell r="J50">
            <v>0.38469690546841934</v>
          </cell>
          <cell r="K50">
            <v>0.35198720877112827</v>
          </cell>
          <cell r="L50">
            <v>0.40226309445114178</v>
          </cell>
          <cell r="M50">
            <v>0.34662512980269933</v>
          </cell>
          <cell r="N50">
            <v>0.50016013664993897</v>
          </cell>
          <cell r="O50">
            <v>0.30382705229331003</v>
          </cell>
          <cell r="P50">
            <v>0.33528550512445066</v>
          </cell>
          <cell r="Q50">
            <v>0.509666080843587</v>
          </cell>
          <cell r="R50">
            <v>9.5531914893618683</v>
          </cell>
          <cell r="S50">
            <v>0.3584732824427484</v>
          </cell>
          <cell r="T50">
            <v>0.33549488054607518</v>
          </cell>
          <cell r="U50">
            <v>0.26142165204869761</v>
          </cell>
          <cell r="V50">
            <v>0.28823769654890752</v>
          </cell>
          <cell r="W50">
            <v>0.29835940480732542</v>
          </cell>
          <cell r="X50">
            <v>0.32064166988790105</v>
          </cell>
          <cell r="Y50">
            <v>0.27151656400865659</v>
          </cell>
          <cell r="Z50">
            <v>0.29472830494728303</v>
          </cell>
          <cell r="AA50">
            <v>0.23052776142829115</v>
          </cell>
          <cell r="AB50">
            <v>0.25950586998422992</v>
          </cell>
          <cell r="AC50">
            <v>0.27120766475436092</v>
          </cell>
          <cell r="AD50">
            <v>0.2746316424990099</v>
          </cell>
          <cell r="AE50">
            <v>0.27689957721693048</v>
          </cell>
          <cell r="AF50">
            <v>0.27548577231938548</v>
          </cell>
          <cell r="AI50">
            <v>0.48287220026350364</v>
          </cell>
          <cell r="AJ50">
            <v>0.34678385936875755</v>
          </cell>
          <cell r="AK50">
            <v>0.40004204330460374</v>
          </cell>
          <cell r="AL50">
            <v>0.32144170650974624</v>
          </cell>
          <cell r="AM50">
            <v>0.31500572737686139</v>
          </cell>
          <cell r="AN50">
            <v>0.28753101736972703</v>
          </cell>
          <cell r="AO50">
            <v>0.27196433254655128</v>
          </cell>
          <cell r="AP50">
            <v>0.30561037496475896</v>
          </cell>
          <cell r="AQ50">
            <v>0.26687898089171974</v>
          </cell>
          <cell r="AR50">
            <v>0.29308093994778067</v>
          </cell>
          <cell r="AS50">
            <v>0.2490108150883672</v>
          </cell>
          <cell r="AT50" t="str">
            <v xml:space="preserve">ns </v>
          </cell>
          <cell r="AZ50">
            <v>0.2509960159362552</v>
          </cell>
          <cell r="BA50">
            <v>0.26932084309133608</v>
          </cell>
          <cell r="BB50">
            <v>3.2616238723109064E-2</v>
          </cell>
          <cell r="BC50">
            <v>0.24678604224058767</v>
          </cell>
          <cell r="BD50">
            <v>0.32351225204200701</v>
          </cell>
          <cell r="BE50">
            <v>0.37538461538461537</v>
          </cell>
          <cell r="BF50">
            <v>0.2707383773928897</v>
          </cell>
          <cell r="BG50">
            <v>0.27998472116119177</v>
          </cell>
          <cell r="BH50">
            <v>0.17220235053653551</v>
          </cell>
          <cell r="BI50">
            <v>0.22058267120696179</v>
          </cell>
          <cell r="BM50">
            <v>11.161603860845839</v>
          </cell>
          <cell r="BS50" t="str">
            <v>Effective tax rate</v>
          </cell>
          <cell r="BX50" t="str">
            <v>Taux facial</v>
          </cell>
        </row>
        <row r="56">
          <cell r="A56" t="str">
            <v>Preference share dividends</v>
          </cell>
          <cell r="AC56">
            <v>-229.98720000000003</v>
          </cell>
          <cell r="AD56">
            <v>-229.98720000000003</v>
          </cell>
          <cell r="AE56">
            <v>-229.98720000000003</v>
          </cell>
          <cell r="AF56">
            <v>-229.98720000000003</v>
          </cell>
          <cell r="BS56" t="str">
            <v>Preference share dividends</v>
          </cell>
          <cell r="BX56" t="str">
            <v>Part des actions préferentielles</v>
          </cell>
        </row>
        <row r="63">
          <cell r="A63" t="str">
            <v>Adj. for revenues (after tax)</v>
          </cell>
          <cell r="BS63" t="str">
            <v>Adj. for GW (group share)</v>
          </cell>
          <cell r="BX63" t="str">
            <v>Ajusté du goodwill (part du groupe)</v>
          </cell>
        </row>
        <row r="64">
          <cell r="A64" t="str">
            <v>Adj. for costs (after tax)</v>
          </cell>
        </row>
        <row r="65">
          <cell r="A65" t="str">
            <v>Adj. for provisions (after tax)</v>
          </cell>
        </row>
        <row r="66">
          <cell r="A66" t="str">
            <v>Adj. for exceptionals (after tax)</v>
          </cell>
          <cell r="W66">
            <v>3</v>
          </cell>
          <cell r="X66">
            <v>0</v>
          </cell>
          <cell r="Y66">
            <v>-4</v>
          </cell>
          <cell r="Z66">
            <v>-27</v>
          </cell>
          <cell r="AA66">
            <v>-2</v>
          </cell>
          <cell r="AB66">
            <v>71</v>
          </cell>
          <cell r="AC66">
            <v>0</v>
          </cell>
          <cell r="AD66">
            <v>0</v>
          </cell>
          <cell r="AE66">
            <v>0</v>
          </cell>
          <cell r="AF66">
            <v>0</v>
          </cell>
        </row>
        <row r="67">
          <cell r="A67" t="str">
            <v>Adj. for GW (group share)</v>
          </cell>
          <cell r="W67">
            <v>105.00714680992809</v>
          </cell>
          <cell r="X67">
            <v>172</v>
          </cell>
          <cell r="Y67">
            <v>145</v>
          </cell>
          <cell r="Z67">
            <v>188</v>
          </cell>
          <cell r="AA67">
            <v>366</v>
          </cell>
          <cell r="AB67">
            <v>399</v>
          </cell>
          <cell r="AC67">
            <v>431.5</v>
          </cell>
          <cell r="AD67">
            <v>477.2</v>
          </cell>
          <cell r="AE67">
            <v>477.2</v>
          </cell>
          <cell r="AF67">
            <v>477.2</v>
          </cell>
          <cell r="BS67" t="str">
            <v>Adj. for general provisions (group share)</v>
          </cell>
          <cell r="BX67" t="str">
            <v>Ajusté des provisions générales (part du groupe)</v>
          </cell>
        </row>
        <row r="76">
          <cell r="A76" t="str">
            <v>Cash  &amp; Central banks</v>
          </cell>
          <cell r="E76">
            <v>2696.6401761091047</v>
          </cell>
          <cell r="F76">
            <v>2626.3764240643827</v>
          </cell>
          <cell r="G76">
            <v>2847.9153359137867</v>
          </cell>
          <cell r="H76">
            <v>3023.2621955402565</v>
          </cell>
          <cell r="I76">
            <v>3852.5543595083213</v>
          </cell>
          <cell r="J76">
            <v>1866.1741547083116</v>
          </cell>
          <cell r="K76">
            <v>2091.8139451214029</v>
          </cell>
          <cell r="L76">
            <v>3308.128429150082</v>
          </cell>
          <cell r="M76">
            <v>4322.0211080909266</v>
          </cell>
          <cell r="N76">
            <v>3065.0637160667543</v>
          </cell>
          <cell r="O76">
            <v>1397.1688693008839</v>
          </cell>
          <cell r="P76">
            <v>1031.5849971873156</v>
          </cell>
          <cell r="Q76">
            <v>1190.7792736414126</v>
          </cell>
          <cell r="R76">
            <v>1105.5602730057001</v>
          </cell>
          <cell r="S76">
            <v>1263.1925568291824</v>
          </cell>
          <cell r="T76">
            <v>2304.2668955434578</v>
          </cell>
          <cell r="U76">
            <v>1808.5026914873993</v>
          </cell>
          <cell r="V76">
            <v>3666.3988645597196</v>
          </cell>
          <cell r="W76">
            <v>3666.3988645597196</v>
          </cell>
          <cell r="Y76">
            <v>8140</v>
          </cell>
          <cell r="Z76">
            <v>3489</v>
          </cell>
          <cell r="AA76">
            <v>9884</v>
          </cell>
          <cell r="AB76">
            <v>5287</v>
          </cell>
          <cell r="AC76">
            <v>5287</v>
          </cell>
          <cell r="AD76">
            <v>5287</v>
          </cell>
          <cell r="AE76">
            <v>5287</v>
          </cell>
          <cell r="AF76">
            <v>5287</v>
          </cell>
          <cell r="AS76">
            <v>13443</v>
          </cell>
          <cell r="AZ76">
            <v>1263.1925568291824</v>
          </cell>
          <cell r="BA76">
            <v>2304.2668955434578</v>
          </cell>
          <cell r="BB76">
            <v>1808.5026914873993</v>
          </cell>
          <cell r="BC76">
            <v>3666.3988645597196</v>
          </cell>
          <cell r="BD76">
            <v>0</v>
          </cell>
          <cell r="BE76">
            <v>0</v>
          </cell>
          <cell r="BF76">
            <v>8140</v>
          </cell>
          <cell r="BG76">
            <v>3489</v>
          </cell>
          <cell r="BH76">
            <v>9884</v>
          </cell>
          <cell r="BI76">
            <v>5287</v>
          </cell>
          <cell r="BS76" t="str">
            <v>Cash  &amp; Central banks</v>
          </cell>
          <cell r="BX76" t="str">
            <v>Caisse et Banques centrales</v>
          </cell>
        </row>
        <row r="85">
          <cell r="B85" t="str">
            <v>Deposits n</v>
          </cell>
          <cell r="E85">
            <v>35777.345161344419</v>
          </cell>
          <cell r="F85">
            <v>41166.417920686872</v>
          </cell>
          <cell r="G85">
            <v>46726.081130317994</v>
          </cell>
          <cell r="H85">
            <v>44586.154275356464</v>
          </cell>
          <cell r="I85">
            <v>45340.319563629935</v>
          </cell>
          <cell r="J85">
            <v>46581.102114925219</v>
          </cell>
          <cell r="K85">
            <v>49679.018594206631</v>
          </cell>
          <cell r="L85">
            <v>57366.565186437525</v>
          </cell>
          <cell r="M85">
            <v>66156.165724277656</v>
          </cell>
          <cell r="N85">
            <v>76989.848419942165</v>
          </cell>
          <cell r="O85">
            <v>77009.468608460622</v>
          </cell>
          <cell r="P85">
            <v>81734.016101665198</v>
          </cell>
          <cell r="Q85">
            <v>80191.689394274319</v>
          </cell>
          <cell r="R85">
            <v>82009.034128761486</v>
          </cell>
          <cell r="S85">
            <v>90514.164800436614</v>
          </cell>
          <cell r="T85">
            <v>97564.626949632366</v>
          </cell>
          <cell r="U85">
            <v>104792.99710194419</v>
          </cell>
          <cell r="V85">
            <v>115246.42621391341</v>
          </cell>
          <cell r="W85">
            <v>137003.42621391342</v>
          </cell>
          <cell r="X85">
            <v>148492</v>
          </cell>
          <cell r="Y85">
            <v>162197</v>
          </cell>
          <cell r="Z85">
            <v>194630</v>
          </cell>
          <cell r="AA85">
            <v>180921</v>
          </cell>
          <cell r="AB85">
            <v>160652</v>
          </cell>
          <cell r="AC85">
            <v>168684.6</v>
          </cell>
          <cell r="AD85">
            <v>177118.83000000002</v>
          </cell>
          <cell r="AE85">
            <v>185974.77150000003</v>
          </cell>
          <cell r="AF85">
            <v>195273.51007500003</v>
          </cell>
          <cell r="AI85">
            <v>86784.956940775082</v>
          </cell>
          <cell r="AJ85">
            <v>91203.691705401419</v>
          </cell>
          <cell r="AK85">
            <v>99781.997905350509</v>
          </cell>
          <cell r="AL85">
            <v>108339.87593698977</v>
          </cell>
          <cell r="AM85">
            <v>120261</v>
          </cell>
          <cell r="AP85">
            <v>193353</v>
          </cell>
          <cell r="AQ85">
            <v>181192</v>
          </cell>
          <cell r="AR85">
            <v>211399</v>
          </cell>
          <cell r="AS85">
            <v>232756</v>
          </cell>
          <cell r="AZ85">
            <v>90514.164800436614</v>
          </cell>
          <cell r="BA85">
            <v>97564.626949632366</v>
          </cell>
          <cell r="BB85">
            <v>104792.99710194419</v>
          </cell>
          <cell r="BC85">
            <v>115246.42621391341</v>
          </cell>
          <cell r="BD85">
            <v>148492</v>
          </cell>
          <cell r="BE85">
            <v>148492</v>
          </cell>
          <cell r="BF85">
            <v>162197</v>
          </cell>
          <cell r="BG85">
            <v>194630</v>
          </cell>
          <cell r="BH85">
            <v>180921</v>
          </cell>
          <cell r="BI85">
            <v>160652</v>
          </cell>
          <cell r="BM85">
            <v>528135</v>
          </cell>
          <cell r="BT85" t="str">
            <v>Deposits n</v>
          </cell>
          <cell r="BY85" t="str">
            <v>Dépôts n</v>
          </cell>
        </row>
        <row r="89">
          <cell r="B89" t="str">
            <v>Sight deposits n</v>
          </cell>
          <cell r="E89">
            <v>13574.060494819021</v>
          </cell>
          <cell r="F89">
            <v>15102.925953987837</v>
          </cell>
          <cell r="G89">
            <v>17072.917889434826</v>
          </cell>
          <cell r="H89">
            <v>18806.415664441418</v>
          </cell>
          <cell r="I89">
            <v>19129.607580984728</v>
          </cell>
          <cell r="J89">
            <v>20022.806372978717</v>
          </cell>
          <cell r="K89">
            <v>20061.482688651849</v>
          </cell>
          <cell r="L89">
            <v>22109.071173872679</v>
          </cell>
          <cell r="M89">
            <v>25635.826738642929</v>
          </cell>
          <cell r="N89">
            <v>26416.670604932944</v>
          </cell>
          <cell r="O89">
            <v>24286.652936091847</v>
          </cell>
          <cell r="P89">
            <v>24695.216302288107</v>
          </cell>
          <cell r="Q89">
            <v>25196.468670964714</v>
          </cell>
          <cell r="R89">
            <v>25723.789821588914</v>
          </cell>
          <cell r="S89">
            <v>27543.878638386359</v>
          </cell>
          <cell r="T89">
            <v>27809.29237739669</v>
          </cell>
          <cell r="U89">
            <v>30334.153000882681</v>
          </cell>
          <cell r="V89">
            <v>36109</v>
          </cell>
          <cell r="W89">
            <v>42860</v>
          </cell>
          <cell r="X89">
            <v>48407</v>
          </cell>
          <cell r="Y89">
            <v>55122</v>
          </cell>
          <cell r="Z89">
            <v>64742</v>
          </cell>
          <cell r="AA89">
            <v>70950</v>
          </cell>
          <cell r="AB89">
            <v>69464</v>
          </cell>
          <cell r="AC89">
            <v>72937.2</v>
          </cell>
          <cell r="AD89">
            <v>76584.06</v>
          </cell>
          <cell r="AE89">
            <v>80413.263000000006</v>
          </cell>
          <cell r="AF89">
            <v>84433.926150000014</v>
          </cell>
          <cell r="AJ89">
            <v>26512.86593480975</v>
          </cell>
          <cell r="AK89">
            <v>28504.154997964804</v>
          </cell>
          <cell r="AL89">
            <v>31873.735625963287</v>
          </cell>
          <cell r="AM89">
            <v>38426</v>
          </cell>
          <cell r="AP89">
            <v>63293</v>
          </cell>
          <cell r="AQ89">
            <v>72478</v>
          </cell>
          <cell r="AZ89">
            <v>27543.878638386359</v>
          </cell>
          <cell r="BA89">
            <v>27809.29237739669</v>
          </cell>
          <cell r="BB89">
            <v>30334.153000882681</v>
          </cell>
          <cell r="BC89">
            <v>36109</v>
          </cell>
          <cell r="BD89">
            <v>48407</v>
          </cell>
          <cell r="BE89">
            <v>48407</v>
          </cell>
          <cell r="BF89">
            <v>55122</v>
          </cell>
          <cell r="BG89">
            <v>64742</v>
          </cell>
          <cell r="BH89">
            <v>70950</v>
          </cell>
          <cell r="BI89">
            <v>69464</v>
          </cell>
          <cell r="BM89">
            <v>161034</v>
          </cell>
          <cell r="BT89" t="str">
            <v>Sight depositis n</v>
          </cell>
          <cell r="BY89" t="str">
            <v>Dépôts à vue n</v>
          </cell>
        </row>
        <row r="98">
          <cell r="B98" t="str">
            <v>Shares</v>
          </cell>
          <cell r="O98">
            <v>414.66132688575624</v>
          </cell>
          <cell r="P98">
            <v>391.48907626566984</v>
          </cell>
          <cell r="Q98">
            <v>329.74722428451867</v>
          </cell>
          <cell r="R98">
            <v>452.31623414339663</v>
          </cell>
          <cell r="S98">
            <v>342.70539074969855</v>
          </cell>
          <cell r="T98">
            <v>4825.6883368124254</v>
          </cell>
          <cell r="U98">
            <v>188.42698530543922</v>
          </cell>
          <cell r="V98">
            <v>355.35865918040361</v>
          </cell>
          <cell r="W98">
            <v>1313.3586591804037</v>
          </cell>
          <cell r="X98">
            <v>1366</v>
          </cell>
          <cell r="Y98">
            <v>2603</v>
          </cell>
          <cell r="Z98">
            <v>1936</v>
          </cell>
          <cell r="AA98">
            <v>1453</v>
          </cell>
          <cell r="AB98">
            <v>2189</v>
          </cell>
          <cell r="AC98">
            <v>2298.4500000000003</v>
          </cell>
          <cell r="AD98">
            <v>2413.3725000000004</v>
          </cell>
          <cell r="AE98">
            <v>2534.0411250000006</v>
          </cell>
          <cell r="AF98">
            <v>2660.7431812500008</v>
          </cell>
          <cell r="AI98">
            <v>420.91173659249006</v>
          </cell>
          <cell r="AJ98">
            <v>545.00523662374212</v>
          </cell>
          <cell r="AK98">
            <v>762.24508618705192</v>
          </cell>
          <cell r="AL98">
            <v>209.61739870143992</v>
          </cell>
          <cell r="AM98">
            <v>404</v>
          </cell>
          <cell r="AO98">
            <v>29139</v>
          </cell>
          <cell r="AP98">
            <v>2263</v>
          </cell>
          <cell r="AQ98">
            <v>1873</v>
          </cell>
          <cell r="AR98">
            <v>41328</v>
          </cell>
          <cell r="AS98">
            <v>75012</v>
          </cell>
          <cell r="AZ98">
            <v>342.70539074969855</v>
          </cell>
          <cell r="BA98">
            <v>4825.6883368124254</v>
          </cell>
          <cell r="BB98">
            <v>188.42698530543922</v>
          </cell>
          <cell r="BC98">
            <v>355.35865918040361</v>
          </cell>
          <cell r="BD98">
            <v>1366</v>
          </cell>
          <cell r="BE98">
            <v>1366</v>
          </cell>
          <cell r="BF98">
            <v>2603</v>
          </cell>
          <cell r="BG98">
            <v>1936</v>
          </cell>
          <cell r="BH98">
            <v>1453</v>
          </cell>
          <cell r="BI98">
            <v>2189</v>
          </cell>
          <cell r="BT98" t="str">
            <v>Shares</v>
          </cell>
          <cell r="BY98" t="str">
            <v>Titres à revenu variable (placement)</v>
          </cell>
        </row>
        <row r="99">
          <cell r="A99" t="str">
            <v>Investments from the insurance business</v>
          </cell>
          <cell r="Y99">
            <v>54645</v>
          </cell>
          <cell r="Z99">
            <v>56210</v>
          </cell>
          <cell r="AA99">
            <v>57154</v>
          </cell>
          <cell r="AB99">
            <v>62275</v>
          </cell>
          <cell r="AC99">
            <v>66927.42</v>
          </cell>
          <cell r="AD99">
            <v>71933.584600000017</v>
          </cell>
          <cell r="AE99">
            <v>77320.702578000011</v>
          </cell>
          <cell r="AF99">
            <v>83118.103122940011</v>
          </cell>
          <cell r="AR99">
            <v>59372</v>
          </cell>
          <cell r="AS99">
            <v>66430</v>
          </cell>
          <cell r="AZ99">
            <v>0</v>
          </cell>
          <cell r="BA99">
            <v>0</v>
          </cell>
          <cell r="BB99">
            <v>0</v>
          </cell>
          <cell r="BC99">
            <v>0</v>
          </cell>
          <cell r="BD99">
            <v>0</v>
          </cell>
          <cell r="BE99">
            <v>0</v>
          </cell>
          <cell r="BF99">
            <v>54645</v>
          </cell>
          <cell r="BG99">
            <v>56210</v>
          </cell>
          <cell r="BH99">
            <v>57154</v>
          </cell>
          <cell r="BI99">
            <v>62275</v>
          </cell>
          <cell r="BS99" t="str">
            <v>Investments from the insurance business</v>
          </cell>
          <cell r="BX99" t="str">
            <v>Placements des entreprises d'assurance</v>
          </cell>
        </row>
        <row r="106">
          <cell r="B106" t="str">
            <v>Tangible fixed assets</v>
          </cell>
          <cell r="E106">
            <v>715.29078887792946</v>
          </cell>
          <cell r="F106">
            <v>737.54834539459148</v>
          </cell>
          <cell r="G106">
            <v>877.49654321853416</v>
          </cell>
          <cell r="H106">
            <v>1010.8894333012682</v>
          </cell>
          <cell r="I106">
            <v>1034.5190309730669</v>
          </cell>
          <cell r="J106">
            <v>935.73206780322494</v>
          </cell>
          <cell r="K106">
            <v>1045.3429111969231</v>
          </cell>
          <cell r="L106">
            <v>1186.2058031242902</v>
          </cell>
          <cell r="M106">
            <v>1388.6580980155713</v>
          </cell>
          <cell r="N106">
            <v>1654.9865311293272</v>
          </cell>
          <cell r="O106">
            <v>2426.3785583506233</v>
          </cell>
          <cell r="P106">
            <v>2620.4461572938471</v>
          </cell>
          <cell r="Q106">
            <v>2547.575527054365</v>
          </cell>
          <cell r="R106">
            <v>2452.9046873499328</v>
          </cell>
          <cell r="S106">
            <v>2438.117132677904</v>
          </cell>
          <cell r="T106">
            <v>2398.1754901617023</v>
          </cell>
          <cell r="U106">
            <v>1896.0084273816731</v>
          </cell>
          <cell r="V106">
            <v>2165.8431878918891</v>
          </cell>
          <cell r="W106">
            <v>4981.8431878918891</v>
          </cell>
          <cell r="X106">
            <v>4878</v>
          </cell>
          <cell r="Y106">
            <v>5491</v>
          </cell>
          <cell r="Z106">
            <v>6783</v>
          </cell>
          <cell r="AA106">
            <v>7353</v>
          </cell>
          <cell r="AB106">
            <v>7521</v>
          </cell>
          <cell r="AC106">
            <v>8273.1</v>
          </cell>
          <cell r="AD106">
            <v>9100.4100000000017</v>
          </cell>
          <cell r="AE106">
            <v>10010.451000000003</v>
          </cell>
          <cell r="AF106">
            <v>11011.496100000004</v>
          </cell>
          <cell r="AI106">
            <v>2560.2287954850699</v>
          </cell>
          <cell r="AJ106">
            <v>2605.0488065528684</v>
          </cell>
          <cell r="AK106">
            <v>2593.6151302600629</v>
          </cell>
          <cell r="AL106">
            <v>2096.3264360316302</v>
          </cell>
          <cell r="AM106">
            <v>2434</v>
          </cell>
          <cell r="AN106">
            <v>2500</v>
          </cell>
          <cell r="AO106">
            <v>5151</v>
          </cell>
          <cell r="AP106">
            <v>6654</v>
          </cell>
          <cell r="AQ106">
            <v>8125</v>
          </cell>
          <cell r="AR106">
            <v>8697</v>
          </cell>
          <cell r="AS106">
            <v>9042</v>
          </cell>
          <cell r="AZ106">
            <v>2438.117132677904</v>
          </cell>
          <cell r="BA106">
            <v>2398.1754901617023</v>
          </cell>
          <cell r="BB106">
            <v>1896.0084273816731</v>
          </cell>
          <cell r="BC106">
            <v>2165.8431878918891</v>
          </cell>
          <cell r="BD106">
            <v>4878</v>
          </cell>
          <cell r="BE106">
            <v>4878</v>
          </cell>
          <cell r="BF106">
            <v>5491</v>
          </cell>
          <cell r="BG106">
            <v>6783</v>
          </cell>
          <cell r="BH106">
            <v>7353</v>
          </cell>
          <cell r="BI106">
            <v>7521</v>
          </cell>
          <cell r="BK106">
            <v>2165.8431878918891</v>
          </cell>
          <cell r="BT106" t="str">
            <v>Tangible fixed assets</v>
          </cell>
          <cell r="BY106" t="str">
            <v>Immobilisations corporelles</v>
          </cell>
        </row>
        <row r="108">
          <cell r="B108" t="str">
            <v>Goodwill</v>
          </cell>
          <cell r="E108">
            <v>15.092452706503627</v>
          </cell>
          <cell r="F108">
            <v>17.074289930589963</v>
          </cell>
          <cell r="G108">
            <v>17.226738947827371</v>
          </cell>
          <cell r="H108">
            <v>13.415513516892114</v>
          </cell>
          <cell r="I108">
            <v>10.061635137669086</v>
          </cell>
          <cell r="J108">
            <v>6.0979606894964151</v>
          </cell>
          <cell r="K108">
            <v>29.422660326820203</v>
          </cell>
          <cell r="L108">
            <v>70.431445963683601</v>
          </cell>
          <cell r="M108">
            <v>75.614712549755552</v>
          </cell>
          <cell r="N108">
            <v>113.87941587634556</v>
          </cell>
          <cell r="O108">
            <v>101.98839253182754</v>
          </cell>
          <cell r="P108">
            <v>55.796340308892198</v>
          </cell>
          <cell r="Q108">
            <v>37.502458240402952</v>
          </cell>
          <cell r="R108">
            <v>35.520621016316618</v>
          </cell>
          <cell r="S108">
            <v>26.221230964834586</v>
          </cell>
          <cell r="T108">
            <v>27.135925068259048</v>
          </cell>
          <cell r="U108">
            <v>78.968590928978571</v>
          </cell>
          <cell r="V108">
            <v>215.25801233922346</v>
          </cell>
          <cell r="W108">
            <v>1482.2580123392236</v>
          </cell>
          <cell r="X108">
            <v>1389</v>
          </cell>
          <cell r="Y108">
            <v>2509</v>
          </cell>
          <cell r="Z108">
            <v>4464</v>
          </cell>
          <cell r="AA108">
            <v>6525</v>
          </cell>
          <cell r="AB108">
            <v>5560</v>
          </cell>
          <cell r="AC108">
            <v>6580.25</v>
          </cell>
          <cell r="AD108">
            <v>6103.05</v>
          </cell>
          <cell r="AE108">
            <v>5625.85</v>
          </cell>
          <cell r="AF108">
            <v>5148.6500000000005</v>
          </cell>
          <cell r="AI108">
            <v>31.252048533669129</v>
          </cell>
          <cell r="AJ108">
            <v>32.624089688805824</v>
          </cell>
          <cell r="AK108">
            <v>28.507966223395741</v>
          </cell>
          <cell r="AL108">
            <v>82.779816359913838</v>
          </cell>
          <cell r="AM108">
            <v>124</v>
          </cell>
          <cell r="AN108">
            <v>1482.2580123392236</v>
          </cell>
          <cell r="AO108">
            <v>1389</v>
          </cell>
          <cell r="AP108">
            <v>2549</v>
          </cell>
          <cell r="AQ108">
            <v>5503</v>
          </cell>
          <cell r="AR108">
            <v>6008</v>
          </cell>
          <cell r="AS108">
            <v>5734</v>
          </cell>
          <cell r="AT108">
            <v>6580.25</v>
          </cell>
          <cell r="AZ108">
            <v>26.221230964834586</v>
          </cell>
          <cell r="BA108">
            <v>27.135925068259048</v>
          </cell>
          <cell r="BB108">
            <v>78.968590928978571</v>
          </cell>
          <cell r="BC108">
            <v>215.25801233922346</v>
          </cell>
          <cell r="BD108">
            <v>1389</v>
          </cell>
          <cell r="BE108">
            <v>1389</v>
          </cell>
          <cell r="BF108">
            <v>2509</v>
          </cell>
          <cell r="BG108">
            <v>4464</v>
          </cell>
          <cell r="BH108">
            <v>6525</v>
          </cell>
          <cell r="BI108">
            <v>5560</v>
          </cell>
          <cell r="BM108">
            <v>366</v>
          </cell>
          <cell r="BT108" t="str">
            <v>Goodwill</v>
          </cell>
          <cell r="BY108" t="str">
            <v>Survaleurs</v>
          </cell>
        </row>
        <row r="116">
          <cell r="A116" t="str">
            <v>Technical provisions from the insurance business</v>
          </cell>
          <cell r="Y116">
            <v>54093</v>
          </cell>
          <cell r="Z116">
            <v>55205</v>
          </cell>
          <cell r="AA116">
            <v>56526</v>
          </cell>
          <cell r="AB116">
            <v>61808</v>
          </cell>
          <cell r="AC116">
            <v>66460.42</v>
          </cell>
          <cell r="AD116">
            <v>71466.584600000017</v>
          </cell>
          <cell r="AE116">
            <v>76853.702578000011</v>
          </cell>
          <cell r="AF116">
            <v>82651.103122940025</v>
          </cell>
          <cell r="AR116">
            <v>59196</v>
          </cell>
          <cell r="AS116">
            <v>66126</v>
          </cell>
          <cell r="AZ116">
            <v>0</v>
          </cell>
          <cell r="BA116">
            <v>0</v>
          </cell>
          <cell r="BB116">
            <v>0</v>
          </cell>
          <cell r="BC116">
            <v>0</v>
          </cell>
          <cell r="BD116">
            <v>0</v>
          </cell>
          <cell r="BE116">
            <v>0</v>
          </cell>
          <cell r="BF116">
            <v>54093</v>
          </cell>
          <cell r="BG116">
            <v>55205</v>
          </cell>
          <cell r="BH116">
            <v>56526</v>
          </cell>
          <cell r="BI116">
            <v>61808</v>
          </cell>
          <cell r="BS116" t="str">
            <v>Technical provisions from the insurance business</v>
          </cell>
          <cell r="BX116" t="str">
            <v>Provisions techniques des entreprises d'assurance</v>
          </cell>
        </row>
        <row r="117">
          <cell r="B117" t="str">
            <v>o/w life reserves</v>
          </cell>
          <cell r="Y117">
            <v>29107</v>
          </cell>
          <cell r="Z117">
            <v>29219</v>
          </cell>
          <cell r="AA117">
            <v>32684</v>
          </cell>
          <cell r="AB117">
            <v>35910</v>
          </cell>
          <cell r="AC117">
            <v>38423.700000000004</v>
          </cell>
          <cell r="AD117">
            <v>41113.359000000004</v>
          </cell>
          <cell r="AE117">
            <v>43991.294130000009</v>
          </cell>
          <cell r="AF117">
            <v>47070.684719100012</v>
          </cell>
          <cell r="AZ117">
            <v>0</v>
          </cell>
          <cell r="BA117">
            <v>0</v>
          </cell>
          <cell r="BB117">
            <v>0</v>
          </cell>
          <cell r="BC117">
            <v>0</v>
          </cell>
          <cell r="BD117">
            <v>0</v>
          </cell>
          <cell r="BE117">
            <v>0</v>
          </cell>
          <cell r="BF117">
            <v>29107</v>
          </cell>
          <cell r="BG117">
            <v>29219</v>
          </cell>
          <cell r="BH117">
            <v>32684</v>
          </cell>
          <cell r="BI117">
            <v>35910</v>
          </cell>
          <cell r="BT117" t="str">
            <v>o/w life reserves</v>
          </cell>
          <cell r="BY117" t="str">
            <v>dont assurance-vie</v>
          </cell>
        </row>
        <row r="118">
          <cell r="B118" t="str">
            <v>o/w unit-linked reserves</v>
          </cell>
          <cell r="Y118">
            <v>21047</v>
          </cell>
          <cell r="Z118">
            <v>23364</v>
          </cell>
          <cell r="AA118">
            <v>21047</v>
          </cell>
          <cell r="AB118">
            <v>22554</v>
          </cell>
          <cell r="AC118">
            <v>24358.320000000003</v>
          </cell>
          <cell r="AD118">
            <v>26306.985600000004</v>
          </cell>
          <cell r="AE118">
            <v>28411.544448000004</v>
          </cell>
          <cell r="AF118">
            <v>30684.468003840007</v>
          </cell>
          <cell r="AZ118">
            <v>0</v>
          </cell>
          <cell r="BA118">
            <v>0</v>
          </cell>
          <cell r="BB118">
            <v>0</v>
          </cell>
          <cell r="BC118">
            <v>0</v>
          </cell>
          <cell r="BD118">
            <v>0</v>
          </cell>
          <cell r="BE118">
            <v>0</v>
          </cell>
          <cell r="BF118">
            <v>21047</v>
          </cell>
          <cell r="BG118">
            <v>23364</v>
          </cell>
          <cell r="BH118">
            <v>21047</v>
          </cell>
          <cell r="BI118">
            <v>22554</v>
          </cell>
          <cell r="BT118" t="str">
            <v>o/w unit-linked reserves</v>
          </cell>
          <cell r="BY118" t="str">
            <v>dont contrats en unité de compte</v>
          </cell>
        </row>
        <row r="119">
          <cell r="B119" t="str">
            <v>o/w non life reserves</v>
          </cell>
          <cell r="Y119">
            <v>3939</v>
          </cell>
          <cell r="Z119">
            <v>2622</v>
          </cell>
          <cell r="AA119">
            <v>2795</v>
          </cell>
          <cell r="AB119">
            <v>3344</v>
          </cell>
          <cell r="AC119">
            <v>3678.4</v>
          </cell>
          <cell r="AD119">
            <v>4046.2400000000002</v>
          </cell>
          <cell r="AE119">
            <v>4450.8640000000005</v>
          </cell>
          <cell r="AF119">
            <v>4895.9504000000006</v>
          </cell>
          <cell r="AZ119">
            <v>0</v>
          </cell>
          <cell r="BA119">
            <v>0</v>
          </cell>
          <cell r="BB119">
            <v>0</v>
          </cell>
          <cell r="BC119">
            <v>0</v>
          </cell>
          <cell r="BD119">
            <v>0</v>
          </cell>
          <cell r="BE119">
            <v>0</v>
          </cell>
          <cell r="BF119">
            <v>3939</v>
          </cell>
          <cell r="BG119">
            <v>2622</v>
          </cell>
          <cell r="BH119">
            <v>2795</v>
          </cell>
          <cell r="BI119">
            <v>3344</v>
          </cell>
          <cell r="BT119" t="str">
            <v>o/w non life reserves</v>
          </cell>
          <cell r="BY119" t="str">
            <v>dont non-vie</v>
          </cell>
        </row>
        <row r="132">
          <cell r="A132" t="str">
            <v>Minorities</v>
          </cell>
          <cell r="W132">
            <v>1915</v>
          </cell>
          <cell r="X132">
            <v>2520.9504950495048</v>
          </cell>
          <cell r="Y132">
            <v>1748.1702127659573</v>
          </cell>
          <cell r="Z132">
            <v>1105.4044943820224</v>
          </cell>
          <cell r="AA132">
            <v>1341.1224489795918</v>
          </cell>
          <cell r="AB132">
            <v>1501.5396825396829</v>
          </cell>
          <cell r="AC132">
            <v>1680.5396825396829</v>
          </cell>
          <cell r="AD132">
            <v>1859.5396825396829</v>
          </cell>
          <cell r="AE132">
            <v>2039.5524825396828</v>
          </cell>
          <cell r="AF132">
            <v>2219.5652825396828</v>
          </cell>
          <cell r="AN132">
            <v>2117</v>
          </cell>
          <cell r="AO132">
            <v>2766.9504950495048</v>
          </cell>
          <cell r="AP132">
            <v>1216.4044943820224</v>
          </cell>
          <cell r="AQ132">
            <v>1134.1224489795918</v>
          </cell>
          <cell r="AR132">
            <v>1495.5396825396829</v>
          </cell>
          <cell r="AS132">
            <v>1394</v>
          </cell>
          <cell r="AT132">
            <v>1680.5396825396829</v>
          </cell>
        </row>
        <row r="133">
          <cell r="A133" t="str">
            <v>Preferred shares</v>
          </cell>
          <cell r="U133">
            <v>500</v>
          </cell>
          <cell r="V133">
            <v>585</v>
          </cell>
          <cell r="W133">
            <v>585</v>
          </cell>
          <cell r="X133">
            <v>495.04950495049502</v>
          </cell>
          <cell r="Y133">
            <v>1063.8297872340427</v>
          </cell>
          <cell r="Z133">
            <v>1973.5955056179776</v>
          </cell>
          <cell r="AA133">
            <v>3193.8775510204082</v>
          </cell>
          <cell r="AB133">
            <v>3517.4603174603171</v>
          </cell>
          <cell r="AC133">
            <v>3528</v>
          </cell>
          <cell r="AD133">
            <v>3618.8034188034189</v>
          </cell>
          <cell r="AE133">
            <v>3618.8034188034189</v>
          </cell>
          <cell r="AF133">
            <v>3618.8034188034189</v>
          </cell>
          <cell r="AN133">
            <v>495.04950495049502</v>
          </cell>
          <cell r="AO133">
            <v>1063.8297872340427</v>
          </cell>
          <cell r="AP133">
            <v>1973.5955056179776</v>
          </cell>
          <cell r="AQ133">
            <v>3193.8775510204082</v>
          </cell>
          <cell r="AR133">
            <v>3517.4603174603171</v>
          </cell>
          <cell r="AS133">
            <v>3528</v>
          </cell>
          <cell r="AT133">
            <v>3618.8034188034189</v>
          </cell>
        </row>
        <row r="138">
          <cell r="A138" t="str">
            <v>Total supplementary capital</v>
          </cell>
          <cell r="W138">
            <v>8500</v>
          </cell>
          <cell r="X138">
            <v>8900</v>
          </cell>
          <cell r="Y138">
            <v>8500</v>
          </cell>
          <cell r="Z138">
            <v>10000</v>
          </cell>
          <cell r="AA138">
            <v>7900</v>
          </cell>
          <cell r="AB138">
            <v>7900</v>
          </cell>
          <cell r="AC138">
            <v>7900</v>
          </cell>
          <cell r="AD138">
            <v>7900</v>
          </cell>
          <cell r="AE138">
            <v>7900</v>
          </cell>
          <cell r="AF138">
            <v>7900</v>
          </cell>
        </row>
        <row r="142">
          <cell r="A142" t="str">
            <v>Solvency ratio Tier 1 + Tier 2</v>
          </cell>
          <cell r="M142">
            <v>8.77E-2</v>
          </cell>
          <cell r="N142">
            <v>8.9700000000000002E-2</v>
          </cell>
          <cell r="O142">
            <v>8.9099999999999999E-2</v>
          </cell>
          <cell r="P142">
            <v>8.6554216867469877E-2</v>
          </cell>
          <cell r="Q142">
            <v>9.5000000000000001E-2</v>
          </cell>
          <cell r="R142">
            <v>9.8000000000000004E-2</v>
          </cell>
          <cell r="S142">
            <v>9.0999999999999998E-2</v>
          </cell>
          <cell r="T142">
            <v>9.0999999999999998E-2</v>
          </cell>
          <cell r="U142">
            <v>9.9000000000000005E-2</v>
          </cell>
          <cell r="V142">
            <v>0.104</v>
          </cell>
          <cell r="W142">
            <v>0.1</v>
          </cell>
          <cell r="X142">
            <v>9.6000000000000002E-2</v>
          </cell>
          <cell r="Y142">
            <v>0.10100000000000001</v>
          </cell>
          <cell r="Z142">
            <v>0.106</v>
          </cell>
          <cell r="AA142">
            <v>0.109</v>
          </cell>
          <cell r="AB142">
            <v>0.129</v>
          </cell>
          <cell r="AC142">
            <v>0.10132624397428579</v>
          </cell>
          <cell r="AD142">
            <v>0.109488990071443</v>
          </cell>
          <cell r="AE142">
            <v>0.11732950293721423</v>
          </cell>
          <cell r="AF142">
            <v>0.12573268375528054</v>
          </cell>
          <cell r="AI142">
            <v>9.7000000000000003E-2</v>
          </cell>
          <cell r="AJ142">
            <v>9.0999999999999998E-2</v>
          </cell>
          <cell r="AK142">
            <v>9.6000000000000002E-2</v>
          </cell>
          <cell r="AL142">
            <v>9.6000000000000002E-2</v>
          </cell>
          <cell r="AM142">
            <v>0.10299999999999999</v>
          </cell>
          <cell r="AP142">
            <v>0.104</v>
          </cell>
          <cell r="AQ142">
            <v>0.11600000000000001</v>
          </cell>
          <cell r="AR142">
            <v>0.128</v>
          </cell>
          <cell r="AZ142">
            <v>9.0999999999999998E-2</v>
          </cell>
          <cell r="BA142">
            <v>9.0999999999999998E-2</v>
          </cell>
          <cell r="BB142">
            <v>9.9000000000000005E-2</v>
          </cell>
          <cell r="BC142">
            <v>0.104</v>
          </cell>
          <cell r="BD142">
            <v>9.6000000000000002E-2</v>
          </cell>
          <cell r="BE142">
            <v>9.6000000000000002E-2</v>
          </cell>
          <cell r="BF142">
            <v>0.10100000000000001</v>
          </cell>
          <cell r="BG142">
            <v>0.106</v>
          </cell>
          <cell r="BH142">
            <v>0.109</v>
          </cell>
          <cell r="BI142">
            <v>0.129</v>
          </cell>
          <cell r="BM142">
            <v>8.6554216867469877E-2</v>
          </cell>
          <cell r="BS142" t="str">
            <v>Solvency ratio Tier 1+Tier 2</v>
          </cell>
          <cell r="BX142" t="str">
            <v>Ratio de solvabilité Tier 1+Tier 2</v>
          </cell>
        </row>
        <row r="143">
          <cell r="A143" t="str">
            <v>CAD ratio</v>
          </cell>
          <cell r="T143">
            <v>1.1499999999999999</v>
          </cell>
          <cell r="U143">
            <v>1.23</v>
          </cell>
          <cell r="AB143">
            <v>7.0717665596202989E-2</v>
          </cell>
          <cell r="AC143">
            <v>5.7405302705586199E-2</v>
          </cell>
          <cell r="AD143">
            <v>6.5871918694387702E-2</v>
          </cell>
          <cell r="AE143">
            <v>7.4472093497984254E-2</v>
          </cell>
          <cell r="AF143">
            <v>8.3627686047901467E-2</v>
          </cell>
          <cell r="BS143" t="str">
            <v>CAD ratio</v>
          </cell>
          <cell r="BX143" t="str">
            <v>Ratio CAD</v>
          </cell>
        </row>
        <row r="144">
          <cell r="A144" t="str">
            <v>Average Risk-weighted assets (ARWA)</v>
          </cell>
          <cell r="E144" t="str">
            <v xml:space="preserve">ns </v>
          </cell>
          <cell r="F144" t="str">
            <v xml:space="preserve">ns </v>
          </cell>
          <cell r="G144" t="str">
            <v xml:space="preserve">ns </v>
          </cell>
          <cell r="H144" t="str">
            <v xml:space="preserve">ns </v>
          </cell>
          <cell r="I144" t="str">
            <v xml:space="preserve">ns </v>
          </cell>
          <cell r="J144" t="str">
            <v xml:space="preserve">ns </v>
          </cell>
          <cell r="K144" t="str">
            <v xml:space="preserve">ns </v>
          </cell>
          <cell r="L144" t="str">
            <v xml:space="preserve">ns </v>
          </cell>
          <cell r="M144">
            <v>0</v>
          </cell>
          <cell r="N144">
            <v>72298.946424841866</v>
          </cell>
          <cell r="O144">
            <v>145733.63802810246</v>
          </cell>
          <cell r="P144">
            <v>152609.08870550967</v>
          </cell>
          <cell r="Q144">
            <v>157944.80430881903</v>
          </cell>
          <cell r="R144">
            <v>152685.31321412837</v>
          </cell>
          <cell r="S144">
            <v>151823.97626673701</v>
          </cell>
          <cell r="T144">
            <v>163989.40784228235</v>
          </cell>
          <cell r="U144">
            <v>177077.15597211401</v>
          </cell>
          <cell r="V144">
            <v>181109.43247804354</v>
          </cell>
          <cell r="W144">
            <v>275219.61247437145</v>
          </cell>
          <cell r="X144">
            <v>285812.61408903328</v>
          </cell>
          <cell r="Y144">
            <v>292500</v>
          </cell>
          <cell r="Z144">
            <v>293600</v>
          </cell>
          <cell r="AA144">
            <v>292700</v>
          </cell>
          <cell r="AB144">
            <v>279100</v>
          </cell>
          <cell r="AC144">
            <v>303790</v>
          </cell>
          <cell r="AD144">
            <v>337935.2</v>
          </cell>
          <cell r="AE144">
            <v>347323.25600000005</v>
          </cell>
          <cell r="AF144">
            <v>357742.95368000004</v>
          </cell>
          <cell r="AI144">
            <v>78770.407206569944</v>
          </cell>
          <cell r="AJ144">
            <v>154720.50759424781</v>
          </cell>
          <cell r="AK144">
            <v>166489.57172497589</v>
          </cell>
          <cell r="AL144">
            <v>175130.33758310377</v>
          </cell>
          <cell r="AM144">
            <v>188496.81838901027</v>
          </cell>
          <cell r="AN144" t="str">
            <v xml:space="preserve">ns </v>
          </cell>
          <cell r="AO144">
            <v>291550</v>
          </cell>
          <cell r="AP144">
            <v>305334.78544000001</v>
          </cell>
          <cell r="AQ144">
            <v>296550</v>
          </cell>
          <cell r="AR144">
            <v>290800</v>
          </cell>
          <cell r="AS144">
            <v>296150</v>
          </cell>
          <cell r="AT144" t="str">
            <v xml:space="preserve">ns </v>
          </cell>
          <cell r="AZ144">
            <v>78770.407206569944</v>
          </cell>
          <cell r="BA144">
            <v>73914.906007558428</v>
          </cell>
          <cell r="BB144">
            <v>77909.070259178581</v>
          </cell>
          <cell r="BC144">
            <v>176192.95167213705</v>
          </cell>
          <cell r="BD144">
            <v>227359.43247804354</v>
          </cell>
          <cell r="BE144">
            <v>285812.61408903328</v>
          </cell>
          <cell r="BF144">
            <v>292500</v>
          </cell>
          <cell r="BG144">
            <v>293600</v>
          </cell>
          <cell r="BH144">
            <v>292700</v>
          </cell>
          <cell r="BI144">
            <v>287500</v>
          </cell>
          <cell r="BS144" t="str">
            <v>Average Risk-weighted assets (ARWA)</v>
          </cell>
          <cell r="BX144" t="str">
            <v>Encours pondérés moyens</v>
          </cell>
        </row>
        <row r="145">
          <cell r="A145" t="str">
            <v>Weighted assets y</v>
          </cell>
          <cell r="E145" t="str">
            <v xml:space="preserve">ns </v>
          </cell>
          <cell r="F145" t="str">
            <v xml:space="preserve">ns </v>
          </cell>
          <cell r="G145" t="str">
            <v xml:space="preserve">ns </v>
          </cell>
          <cell r="H145" t="str">
            <v xml:space="preserve">ns </v>
          </cell>
          <cell r="I145" t="str">
            <v xml:space="preserve">ns </v>
          </cell>
          <cell r="J145" t="str">
            <v xml:space="preserve">ns </v>
          </cell>
          <cell r="K145" t="str">
            <v xml:space="preserve">ns </v>
          </cell>
          <cell r="L145" t="str">
            <v xml:space="preserve">ns </v>
          </cell>
          <cell r="M145">
            <v>0</v>
          </cell>
          <cell r="N145">
            <v>144597.89284968373</v>
          </cell>
          <cell r="O145">
            <v>146869.38320652116</v>
          </cell>
          <cell r="P145">
            <v>158348.79420449818</v>
          </cell>
          <cell r="Q145">
            <v>157540.81441313989</v>
          </cell>
          <cell r="R145">
            <v>147829.81201511686</v>
          </cell>
          <cell r="S145">
            <v>155818.14051835716</v>
          </cell>
          <cell r="T145">
            <v>172160.67516620754</v>
          </cell>
          <cell r="U145">
            <v>181993.6367780205</v>
          </cell>
          <cell r="V145">
            <v>180225.22817806655</v>
          </cell>
          <cell r="W145">
            <v>272725.22817806655</v>
          </cell>
          <cell r="X145">
            <v>298900</v>
          </cell>
          <cell r="Y145">
            <v>286100</v>
          </cell>
          <cell r="Z145">
            <v>301100</v>
          </cell>
          <cell r="AA145">
            <v>284300</v>
          </cell>
          <cell r="AB145">
            <v>273900</v>
          </cell>
          <cell r="AC145">
            <v>333680</v>
          </cell>
          <cell r="AD145">
            <v>342190.4</v>
          </cell>
          <cell r="AE145">
            <v>352456.11200000002</v>
          </cell>
          <cell r="AF145">
            <v>363029.79536000005</v>
          </cell>
          <cell r="AI145">
            <v>0</v>
          </cell>
          <cell r="AJ145">
            <v>161611.20317337874</v>
          </cell>
          <cell r="AK145">
            <v>177161.00293159462</v>
          </cell>
          <cell r="AL145">
            <v>178100</v>
          </cell>
          <cell r="AM145">
            <v>195000</v>
          </cell>
          <cell r="AN145" t="str">
            <v xml:space="preserve">ns </v>
          </cell>
          <cell r="AO145">
            <v>284200</v>
          </cell>
          <cell r="AP145">
            <v>324569.57087999996</v>
          </cell>
          <cell r="AQ145">
            <v>292000</v>
          </cell>
          <cell r="AR145">
            <v>280500</v>
          </cell>
          <cell r="AS145">
            <v>308000</v>
          </cell>
          <cell r="AT145" t="str">
            <v xml:space="preserve">ns </v>
          </cell>
          <cell r="AZ145">
            <v>0</v>
          </cell>
          <cell r="BA145">
            <v>0</v>
          </cell>
          <cell r="BB145">
            <v>0</v>
          </cell>
          <cell r="BC145">
            <v>180225.22817806655</v>
          </cell>
          <cell r="BD145">
            <v>272725.22817806655</v>
          </cell>
          <cell r="BE145">
            <v>298900</v>
          </cell>
          <cell r="BF145">
            <v>286100</v>
          </cell>
          <cell r="BG145">
            <v>301100</v>
          </cell>
          <cell r="BH145">
            <v>284300</v>
          </cell>
          <cell r="BI145">
            <v>273900</v>
          </cell>
          <cell r="BM145">
            <v>0</v>
          </cell>
          <cell r="BS145" t="str">
            <v>Weighted assets</v>
          </cell>
          <cell r="BX145" t="str">
            <v>Encours pondérés</v>
          </cell>
        </row>
        <row r="151">
          <cell r="A151" t="str">
            <v>Average employees (Full-time equivalent)</v>
          </cell>
          <cell r="E151">
            <v>58751</v>
          </cell>
          <cell r="F151">
            <v>59923</v>
          </cell>
          <cell r="G151">
            <v>60615</v>
          </cell>
          <cell r="H151">
            <v>60014</v>
          </cell>
          <cell r="I151">
            <v>59286</v>
          </cell>
          <cell r="J151">
            <v>58623</v>
          </cell>
          <cell r="K151">
            <v>58595</v>
          </cell>
          <cell r="L151">
            <v>58091</v>
          </cell>
          <cell r="M151">
            <v>60333</v>
          </cell>
          <cell r="N151">
            <v>59772</v>
          </cell>
          <cell r="O151">
            <v>58767</v>
          </cell>
          <cell r="P151">
            <v>57550</v>
          </cell>
          <cell r="Q151">
            <v>56141</v>
          </cell>
          <cell r="R151">
            <v>54469</v>
          </cell>
          <cell r="S151">
            <v>53600</v>
          </cell>
          <cell r="T151">
            <v>52762</v>
          </cell>
          <cell r="U151">
            <v>52420</v>
          </cell>
          <cell r="V151">
            <v>51420</v>
          </cell>
          <cell r="W151">
            <v>72420</v>
          </cell>
          <cell r="X151">
            <v>77472</v>
          </cell>
          <cell r="Y151">
            <v>80464</v>
          </cell>
          <cell r="Z151">
            <v>85194</v>
          </cell>
          <cell r="AA151">
            <v>87685</v>
          </cell>
          <cell r="AB151">
            <v>89071</v>
          </cell>
          <cell r="AC151">
            <v>90407.064999999988</v>
          </cell>
          <cell r="AD151">
            <v>91763.170974999972</v>
          </cell>
          <cell r="AE151">
            <v>93139.618539624964</v>
          </cell>
          <cell r="AF151">
            <v>94536.712817719323</v>
          </cell>
          <cell r="AL151">
            <v>52404</v>
          </cell>
          <cell r="AZ151">
            <v>53600</v>
          </cell>
          <cell r="BA151">
            <v>52762</v>
          </cell>
          <cell r="BB151">
            <v>52420</v>
          </cell>
          <cell r="BC151">
            <v>51420</v>
          </cell>
          <cell r="BD151">
            <v>77472</v>
          </cell>
          <cell r="BE151">
            <v>77472</v>
          </cell>
          <cell r="BF151">
            <v>80464</v>
          </cell>
          <cell r="BG151">
            <v>85194</v>
          </cell>
          <cell r="BH151">
            <v>87685</v>
          </cell>
          <cell r="BI151">
            <v>89071</v>
          </cell>
          <cell r="BS151" t="str">
            <v>Average employees</v>
          </cell>
          <cell r="BX151" t="str">
            <v>Effectifs moyens</v>
          </cell>
        </row>
        <row r="156">
          <cell r="A156" t="str">
            <v>Number of branches</v>
          </cell>
          <cell r="E156">
            <v>2018</v>
          </cell>
          <cell r="F156">
            <v>2038</v>
          </cell>
          <cell r="G156">
            <v>2033</v>
          </cell>
          <cell r="H156">
            <v>2025</v>
          </cell>
          <cell r="I156">
            <v>2030</v>
          </cell>
          <cell r="J156">
            <v>2010</v>
          </cell>
          <cell r="K156">
            <v>2001</v>
          </cell>
          <cell r="L156">
            <v>1965</v>
          </cell>
          <cell r="M156">
            <v>2026</v>
          </cell>
          <cell r="N156">
            <v>2018</v>
          </cell>
          <cell r="O156">
            <v>2010</v>
          </cell>
          <cell r="P156">
            <v>1993</v>
          </cell>
          <cell r="Q156">
            <v>2018</v>
          </cell>
          <cell r="R156">
            <v>2048</v>
          </cell>
          <cell r="S156">
            <v>1947</v>
          </cell>
          <cell r="T156">
            <v>2053</v>
          </cell>
          <cell r="U156">
            <v>2000</v>
          </cell>
          <cell r="V156">
            <v>2035</v>
          </cell>
          <cell r="W156">
            <v>2035</v>
          </cell>
          <cell r="X156">
            <v>2050</v>
          </cell>
          <cell r="Y156">
            <v>2050</v>
          </cell>
          <cell r="Z156">
            <v>2050</v>
          </cell>
          <cell r="AA156">
            <v>2200</v>
          </cell>
          <cell r="AB156">
            <v>2200</v>
          </cell>
          <cell r="AC156">
            <v>2200</v>
          </cell>
          <cell r="AD156">
            <v>2200</v>
          </cell>
          <cell r="AE156">
            <v>2200</v>
          </cell>
          <cell r="AF156">
            <v>2200</v>
          </cell>
          <cell r="AL156">
            <v>2048</v>
          </cell>
          <cell r="AZ156">
            <v>1947</v>
          </cell>
          <cell r="BA156">
            <v>2053</v>
          </cell>
          <cell r="BB156">
            <v>2000</v>
          </cell>
          <cell r="BC156">
            <v>2035</v>
          </cell>
          <cell r="BD156">
            <v>2050</v>
          </cell>
          <cell r="BE156">
            <v>2050</v>
          </cell>
          <cell r="BF156">
            <v>2050</v>
          </cell>
          <cell r="BG156">
            <v>2050</v>
          </cell>
          <cell r="BH156">
            <v>2200</v>
          </cell>
          <cell r="BI156">
            <v>2200</v>
          </cell>
          <cell r="BS156" t="str">
            <v>Number of branches</v>
          </cell>
          <cell r="BX156" t="str">
            <v>Nombre d'agences en France</v>
          </cell>
        </row>
      </sheetData>
      <sheetData sheetId="2" refreshError="1">
        <row r="6">
          <cell r="A6" t="str">
            <v>Opening balance</v>
          </cell>
          <cell r="W6">
            <v>0</v>
          </cell>
          <cell r="X6">
            <v>2116.9928531900719</v>
          </cell>
          <cell r="Y6">
            <v>19789</v>
          </cell>
          <cell r="Z6">
            <v>21613</v>
          </cell>
          <cell r="AA6">
            <v>24610.282184</v>
          </cell>
          <cell r="AB6">
            <v>26444.587651999998</v>
          </cell>
          <cell r="AC6">
            <v>28320.379045199999</v>
          </cell>
          <cell r="AD6">
            <v>29266.451845199997</v>
          </cell>
          <cell r="AE6">
            <v>32394.538645200002</v>
          </cell>
          <cell r="AF6">
            <v>35844.294965199995</v>
          </cell>
        </row>
        <row r="7">
          <cell r="A7" t="str">
            <v>Capital increase/reduction</v>
          </cell>
          <cell r="Y7">
            <v>333</v>
          </cell>
          <cell r="Z7">
            <v>282</v>
          </cell>
          <cell r="AA7">
            <v>346</v>
          </cell>
          <cell r="AB7">
            <v>229</v>
          </cell>
        </row>
        <row r="9">
          <cell r="A9" t="str">
            <v>Dividends [-]</v>
          </cell>
          <cell r="X9">
            <v>-327.61634999999995</v>
          </cell>
          <cell r="Y9">
            <v>-767</v>
          </cell>
          <cell r="Z9">
            <v>-967.71781599999997</v>
          </cell>
          <cell r="AA9">
            <v>-1038.6945320000002</v>
          </cell>
          <cell r="AB9">
            <v>-1040.2086067999999</v>
          </cell>
          <cell r="AC9">
            <v>-1309.6400000000001</v>
          </cell>
          <cell r="AD9">
            <v>-1449.0300000000002</v>
          </cell>
          <cell r="AE9">
            <v>-1668.5800000000002</v>
          </cell>
          <cell r="AF9">
            <v>-1888.1299999999994</v>
          </cell>
        </row>
        <row r="10">
          <cell r="A10" t="str">
            <v>Scrip dividends [+]</v>
          </cell>
        </row>
        <row r="11">
          <cell r="A11" t="str">
            <v>Conversion of pref. shares/bonds</v>
          </cell>
        </row>
        <row r="12">
          <cell r="A12" t="str">
            <v>Conversion of stock options</v>
          </cell>
        </row>
        <row r="13">
          <cell r="A13" t="str">
            <v>Change in currency translation differences</v>
          </cell>
          <cell r="Y13">
            <v>23</v>
          </cell>
          <cell r="Z13">
            <v>-48</v>
          </cell>
          <cell r="AA13">
            <v>-342</v>
          </cell>
          <cell r="AB13">
            <v>-896</v>
          </cell>
        </row>
        <row r="14">
          <cell r="A14" t="str">
            <v>Change in treasury stocks</v>
          </cell>
          <cell r="Y14">
            <v>-1485</v>
          </cell>
          <cell r="Z14">
            <v>-245</v>
          </cell>
          <cell r="AA14">
            <v>-379</v>
          </cell>
          <cell r="AB14">
            <v>-167</v>
          </cell>
          <cell r="AC14">
            <v>-2000</v>
          </cell>
        </row>
        <row r="15">
          <cell r="A15" t="str">
            <v>Goodwill written off</v>
          </cell>
          <cell r="Y15">
            <v>-305</v>
          </cell>
        </row>
        <row r="16">
          <cell r="A16" t="str">
            <v>Pension charges to net equity</v>
          </cell>
        </row>
        <row r="17">
          <cell r="A17" t="str">
            <v>Others</v>
          </cell>
          <cell r="Y17">
            <v>-99</v>
          </cell>
          <cell r="Z17">
            <v>-42</v>
          </cell>
          <cell r="AA17">
            <v>-47</v>
          </cell>
          <cell r="AB17">
            <v>-11</v>
          </cell>
          <cell r="AC17">
            <v>1</v>
          </cell>
        </row>
        <row r="44">
          <cell r="A44" t="str">
            <v>Deductions</v>
          </cell>
          <cell r="W44">
            <v>-3364.3609062789146</v>
          </cell>
          <cell r="X44">
            <v>-4503.5504950495015</v>
          </cell>
          <cell r="Y44">
            <v>-5197.352396765953</v>
          </cell>
          <cell r="Z44">
            <v>-6768.1099623820264</v>
          </cell>
          <cell r="AA44">
            <v>-7600</v>
          </cell>
          <cell r="AB44">
            <v>-6900</v>
          </cell>
          <cell r="AC44">
            <v>-7880.25</v>
          </cell>
          <cell r="AD44">
            <v>-7403.05</v>
          </cell>
          <cell r="AE44">
            <v>-6925.85</v>
          </cell>
          <cell r="AF44">
            <v>-6448.6500000000005</v>
          </cell>
          <cell r="AL44">
            <v>-10844.460841183187</v>
          </cell>
          <cell r="AM44">
            <v>-11675</v>
          </cell>
          <cell r="AN44">
            <v>-32281.720460335051</v>
          </cell>
          <cell r="AO44">
            <v>-23489</v>
          </cell>
          <cell r="AP44">
            <v>-24305</v>
          </cell>
          <cell r="AQ44">
            <v>-26663</v>
          </cell>
          <cell r="AR44">
            <v>-28174</v>
          </cell>
          <cell r="AS44">
            <v>-29207</v>
          </cell>
        </row>
        <row r="51">
          <cell r="A51" t="str">
            <v>Other deductions</v>
          </cell>
          <cell r="AA51">
            <v>-5700</v>
          </cell>
          <cell r="AB51">
            <v>-2500</v>
          </cell>
          <cell r="AC51">
            <v>-2500</v>
          </cell>
          <cell r="AD51">
            <v>-2500</v>
          </cell>
          <cell r="AE51">
            <v>-2500</v>
          </cell>
          <cell r="AF51">
            <v>-2500</v>
          </cell>
        </row>
        <row r="52">
          <cell r="A52" t="str">
            <v>Tier 3 capital</v>
          </cell>
          <cell r="AA52">
            <v>600</v>
          </cell>
          <cell r="AB52">
            <v>500</v>
          </cell>
          <cell r="AC52">
            <v>500</v>
          </cell>
          <cell r="AD52">
            <v>500</v>
          </cell>
          <cell r="AE52">
            <v>500</v>
          </cell>
          <cell r="AF52">
            <v>500</v>
          </cell>
        </row>
        <row r="59">
          <cell r="A59" t="str">
            <v>Insurance capital</v>
          </cell>
          <cell r="W59">
            <v>-1600</v>
          </cell>
          <cell r="X59">
            <v>-1800</v>
          </cell>
          <cell r="Y59">
            <v>-2000</v>
          </cell>
          <cell r="Z59">
            <v>-2150</v>
          </cell>
          <cell r="AA59">
            <v>-1700</v>
          </cell>
          <cell r="AB59">
            <v>-1800</v>
          </cell>
          <cell r="AC59">
            <v>-1900</v>
          </cell>
          <cell r="AD59">
            <v>-2000</v>
          </cell>
          <cell r="AE59">
            <v>-2100</v>
          </cell>
          <cell r="AF59">
            <v>-2200</v>
          </cell>
          <cell r="AI59" t="str">
            <v>CAPINS</v>
          </cell>
        </row>
        <row r="60">
          <cell r="A60" t="str">
            <v>Asset management capital</v>
          </cell>
          <cell r="W60">
            <v>0</v>
          </cell>
          <cell r="X60">
            <v>-400</v>
          </cell>
          <cell r="Y60">
            <v>-400</v>
          </cell>
          <cell r="Z60">
            <v>-250</v>
          </cell>
          <cell r="AA60">
            <v>-1300</v>
          </cell>
          <cell r="AB60">
            <v>-1200</v>
          </cell>
          <cell r="AC60">
            <v>-1400</v>
          </cell>
          <cell r="AD60">
            <v>-1500</v>
          </cell>
          <cell r="AE60">
            <v>-1600</v>
          </cell>
          <cell r="AF60">
            <v>-1700</v>
          </cell>
          <cell r="AI60" t="str">
            <v>CAPAM</v>
          </cell>
        </row>
        <row r="61">
          <cell r="A61" t="str">
            <v>Industrial holdings capital</v>
          </cell>
          <cell r="W61">
            <v>-2161.2853113694955</v>
          </cell>
          <cell r="X61">
            <v>-2579.94</v>
          </cell>
          <cell r="Y61">
            <v>-2653.53</v>
          </cell>
          <cell r="Z61">
            <v>-2895.09</v>
          </cell>
          <cell r="AA61">
            <v>-3722.07</v>
          </cell>
          <cell r="AB61">
            <v>-2234.7600000000002</v>
          </cell>
          <cell r="AC61">
            <v>-1904.76</v>
          </cell>
          <cell r="AD61">
            <v>-1574.76</v>
          </cell>
          <cell r="AE61">
            <v>-1244.76</v>
          </cell>
          <cell r="AF61">
            <v>-914.76</v>
          </cell>
          <cell r="AI61" t="str">
            <v>CAPINH</v>
          </cell>
        </row>
        <row r="62">
          <cell r="A62" t="str">
            <v>Uncovered pension liabilities</v>
          </cell>
          <cell r="W62">
            <v>0</v>
          </cell>
          <cell r="X62">
            <v>0</v>
          </cell>
          <cell r="Y62">
            <v>0</v>
          </cell>
          <cell r="Z62">
            <v>0</v>
          </cell>
          <cell r="AA62">
            <v>0</v>
          </cell>
          <cell r="AB62">
            <v>0</v>
          </cell>
          <cell r="AC62">
            <v>0</v>
          </cell>
          <cell r="AD62">
            <v>0</v>
          </cell>
          <cell r="AE62">
            <v>0</v>
          </cell>
          <cell r="AF62">
            <v>0</v>
          </cell>
          <cell r="AI62" t="str">
            <v>PNSLIA</v>
          </cell>
        </row>
        <row r="63">
          <cell r="A63" t="str">
            <v>Other intangibles</v>
          </cell>
          <cell r="W63">
            <v>0</v>
          </cell>
          <cell r="X63">
            <v>0</v>
          </cell>
          <cell r="Y63">
            <v>0</v>
          </cell>
          <cell r="Z63">
            <v>0</v>
          </cell>
          <cell r="AA63">
            <v>0</v>
          </cell>
          <cell r="AB63">
            <v>0</v>
          </cell>
          <cell r="AC63">
            <v>0</v>
          </cell>
          <cell r="AD63">
            <v>0</v>
          </cell>
          <cell r="AE63">
            <v>0</v>
          </cell>
          <cell r="AF63">
            <v>0</v>
          </cell>
          <cell r="AI63" t="str">
            <v>OTHIAS</v>
          </cell>
        </row>
        <row r="72">
          <cell r="A72" t="str">
            <v>- New capital requirement [on RWA]</v>
          </cell>
          <cell r="W72">
            <v>299.32611555658747</v>
          </cell>
          <cell r="X72">
            <v>-1570.486309316007</v>
          </cell>
          <cell r="Y72">
            <v>768</v>
          </cell>
          <cell r="Z72">
            <v>-900</v>
          </cell>
          <cell r="AA72">
            <v>1008</v>
          </cell>
          <cell r="AB72">
            <v>624</v>
          </cell>
          <cell r="AC72">
            <v>-3586.7999999999997</v>
          </cell>
          <cell r="AD72">
            <v>-510.62400000000139</v>
          </cell>
          <cell r="AE72">
            <v>-615.94271999999989</v>
          </cell>
          <cell r="AF72">
            <v>-634.42100160000143</v>
          </cell>
          <cell r="AI72" t="str">
            <v>DCAPRQ</v>
          </cell>
        </row>
        <row r="73">
          <cell r="A73" t="str">
            <v>- Change in insurance capital</v>
          </cell>
          <cell r="W73">
            <v>-1600</v>
          </cell>
          <cell r="X73">
            <v>-200</v>
          </cell>
          <cell r="Y73">
            <v>-200</v>
          </cell>
          <cell r="Z73">
            <v>-150</v>
          </cell>
          <cell r="AA73">
            <v>450</v>
          </cell>
          <cell r="AB73">
            <v>-100</v>
          </cell>
          <cell r="AC73">
            <v>-100</v>
          </cell>
          <cell r="AD73">
            <v>-100</v>
          </cell>
          <cell r="AE73">
            <v>-100</v>
          </cell>
          <cell r="AF73">
            <v>-100</v>
          </cell>
          <cell r="AI73" t="str">
            <v>DCAPIN</v>
          </cell>
        </row>
        <row r="74">
          <cell r="A74" t="str">
            <v>- Change in AM capital</v>
          </cell>
          <cell r="W74">
            <v>0</v>
          </cell>
          <cell r="X74">
            <v>-400</v>
          </cell>
          <cell r="Y74">
            <v>0</v>
          </cell>
          <cell r="Z74">
            <v>150</v>
          </cell>
          <cell r="AA74">
            <v>-1050</v>
          </cell>
          <cell r="AB74">
            <v>100</v>
          </cell>
          <cell r="AC74">
            <v>-200</v>
          </cell>
          <cell r="AD74">
            <v>-100</v>
          </cell>
          <cell r="AE74">
            <v>-100</v>
          </cell>
          <cell r="AF74">
            <v>-100</v>
          </cell>
          <cell r="AI74" t="str">
            <v>DCAPAM</v>
          </cell>
        </row>
        <row r="75">
          <cell r="A75" t="str">
            <v>- Change in BV of industrial holdings</v>
          </cell>
          <cell r="W75">
            <v>-2161.2853113694955</v>
          </cell>
          <cell r="X75">
            <v>-418.65468863050455</v>
          </cell>
          <cell r="Y75">
            <v>-73.590000000000146</v>
          </cell>
          <cell r="Z75">
            <v>-241.55999999999995</v>
          </cell>
          <cell r="AA75">
            <v>-826.98</v>
          </cell>
          <cell r="AB75">
            <v>1487.31</v>
          </cell>
          <cell r="AC75">
            <v>330.00000000000023</v>
          </cell>
          <cell r="AD75">
            <v>330</v>
          </cell>
          <cell r="AE75">
            <v>330</v>
          </cell>
          <cell r="AF75">
            <v>330</v>
          </cell>
          <cell r="AI75" t="str">
            <v>DCAPIH</v>
          </cell>
        </row>
        <row r="76">
          <cell r="A76" t="str">
            <v>- Other changes</v>
          </cell>
          <cell r="W76">
            <v>0</v>
          </cell>
          <cell r="X76">
            <v>0</v>
          </cell>
          <cell r="Y76">
            <v>0</v>
          </cell>
          <cell r="Z76">
            <v>0</v>
          </cell>
          <cell r="AA76">
            <v>0</v>
          </cell>
          <cell r="AB76">
            <v>0</v>
          </cell>
          <cell r="AC76">
            <v>0</v>
          </cell>
          <cell r="AD76">
            <v>0</v>
          </cell>
          <cell r="AE76">
            <v>0</v>
          </cell>
          <cell r="AF76">
            <v>0</v>
          </cell>
          <cell r="AI76" t="str">
            <v>DCAPOT</v>
          </cell>
        </row>
        <row r="80">
          <cell r="A80" t="str">
            <v>- Change in o/s goodwill</v>
          </cell>
          <cell r="W80">
            <v>-1587.2651591491517</v>
          </cell>
          <cell r="X80">
            <v>-78.741987660776431</v>
          </cell>
          <cell r="Y80">
            <v>-1265</v>
          </cell>
          <cell r="Z80">
            <v>-2143</v>
          </cell>
          <cell r="AA80">
            <v>-2427</v>
          </cell>
          <cell r="AB80">
            <v>566</v>
          </cell>
          <cell r="AC80">
            <v>-1451.75</v>
          </cell>
          <cell r="AD80">
            <v>0</v>
          </cell>
          <cell r="AE80">
            <v>0</v>
          </cell>
          <cell r="AF80">
            <v>0</v>
          </cell>
          <cell r="AI80" t="str">
            <v>DCAPGW</v>
          </cell>
        </row>
        <row r="87">
          <cell r="A87" t="str">
            <v>Accumulated amortisation</v>
          </cell>
          <cell r="W87">
            <v>-305.00714680992809</v>
          </cell>
          <cell r="X87">
            <v>-477.00714680992809</v>
          </cell>
          <cell r="Y87">
            <v>-622.00714680992814</v>
          </cell>
          <cell r="Z87">
            <v>-810.00714680992814</v>
          </cell>
          <cell r="AA87">
            <v>-1176.0071468099281</v>
          </cell>
          <cell r="AB87">
            <v>-1575.0071468099281</v>
          </cell>
          <cell r="AC87">
            <v>-2006.5071468099281</v>
          </cell>
          <cell r="AD87">
            <v>-2483.707146809928</v>
          </cell>
          <cell r="AE87">
            <v>-2960.9071468099278</v>
          </cell>
          <cell r="AF87">
            <v>-3438.1071468099276</v>
          </cell>
        </row>
      </sheetData>
      <sheetData sheetId="3" refreshError="1">
        <row r="7">
          <cell r="A7" t="str">
            <v>(EUR m)</v>
          </cell>
          <cell r="B7" t="str">
            <v>1998P</v>
          </cell>
          <cell r="C7" t="str">
            <v>1Q99</v>
          </cell>
          <cell r="D7" t="str">
            <v>2Q99</v>
          </cell>
          <cell r="E7" t="str">
            <v>3Q99</v>
          </cell>
          <cell r="F7" t="str">
            <v>4Q99</v>
          </cell>
          <cell r="G7">
            <v>1999</v>
          </cell>
          <cell r="H7" t="str">
            <v>% Chg. /1998P</v>
          </cell>
          <cell r="I7" t="str">
            <v>1Q00</v>
          </cell>
          <cell r="J7" t="str">
            <v>2Q00</v>
          </cell>
          <cell r="K7" t="str">
            <v>3Q00</v>
          </cell>
          <cell r="L7" t="str">
            <v>4Q00</v>
          </cell>
          <cell r="M7">
            <v>2000</v>
          </cell>
          <cell r="N7" t="str">
            <v>% Chg. /1999</v>
          </cell>
          <cell r="O7" t="str">
            <v>1Q01</v>
          </cell>
          <cell r="P7" t="str">
            <v>2Q01</v>
          </cell>
          <cell r="Q7" t="str">
            <v>3Q01</v>
          </cell>
          <cell r="R7" t="str">
            <v>4Q01</v>
          </cell>
          <cell r="S7">
            <v>2001</v>
          </cell>
          <cell r="T7" t="str">
            <v>% Chg. /2000</v>
          </cell>
          <cell r="U7" t="str">
            <v>1Q02</v>
          </cell>
          <cell r="V7" t="str">
            <v>2Q02</v>
          </cell>
          <cell r="W7" t="str">
            <v>% Chg.
YoY</v>
          </cell>
          <cell r="X7" t="str">
            <v>% Chg. / FY01 / 4</v>
          </cell>
          <cell r="Y7" t="str">
            <v>% Chg. 
/ 1Q02</v>
          </cell>
          <cell r="Z7" t="str">
            <v>CAIC 
2Q02</v>
          </cell>
          <cell r="AA7" t="str">
            <v>% diff. /CAIC</v>
          </cell>
          <cell r="AB7" t="str">
            <v>3Q02</v>
          </cell>
          <cell r="AC7" t="str">
            <v>% Chg. 
/ 3Q01</v>
          </cell>
          <cell r="AD7" t="str">
            <v>% Chg. / FY01 / 4</v>
          </cell>
          <cell r="AE7" t="str">
            <v>% Chg. 
/ 2Q02</v>
          </cell>
          <cell r="AF7" t="str">
            <v>CAIC 
3Q02</v>
          </cell>
          <cell r="AG7" t="str">
            <v>% diff. /CAIC</v>
          </cell>
          <cell r="AH7" t="str">
            <v>4Q02</v>
          </cell>
          <cell r="AI7" t="str">
            <v>% Chg. 
/ 4Q01</v>
          </cell>
          <cell r="AJ7" t="str">
            <v>% Chg. / FY01 / 4</v>
          </cell>
          <cell r="AK7" t="str">
            <v>% Chg. 
/ 3Q02</v>
          </cell>
          <cell r="AL7" t="str">
            <v>CAIC 
4Q02</v>
          </cell>
          <cell r="AM7" t="str">
            <v>% diff. /CAIC</v>
          </cell>
          <cell r="AN7">
            <v>2002</v>
          </cell>
          <cell r="AO7" t="str">
            <v>% Chg. /2001</v>
          </cell>
          <cell r="AP7" t="str">
            <v>1Q03</v>
          </cell>
          <cell r="AQ7" t="str">
            <v>% Chg. /
1Q02</v>
          </cell>
          <cell r="AR7" t="str">
            <v>% Chg. / FY02 / 4</v>
          </cell>
          <cell r="AS7" t="str">
            <v>% Chg. 
/ 4Q02</v>
          </cell>
          <cell r="AT7" t="str">
            <v>CAIC 
1Q03</v>
          </cell>
          <cell r="AU7" t="str">
            <v>% diff. /CAIC</v>
          </cell>
          <cell r="AV7" t="str">
            <v>2Q03</v>
          </cell>
          <cell r="AW7" t="str">
            <v>% Chg.
YoY</v>
          </cell>
          <cell r="AX7" t="str">
            <v>% Chg. / FY02 / 4</v>
          </cell>
          <cell r="AY7" t="str">
            <v>% Chg. 
/ 1Q03</v>
          </cell>
          <cell r="AZ7" t="str">
            <v>CAIC 
2Q03</v>
          </cell>
          <cell r="BA7" t="str">
            <v>% diff. /CAIC</v>
          </cell>
          <cell r="BB7" t="str">
            <v>3Q03</v>
          </cell>
          <cell r="BC7" t="str">
            <v>% Chg. 
/ 3Q02</v>
          </cell>
          <cell r="BD7" t="str">
            <v>% Chg. / FY02 / 4</v>
          </cell>
          <cell r="BE7" t="str">
            <v>% Chg. 
/ 2Q03</v>
          </cell>
          <cell r="BF7" t="str">
            <v>CAIC 
3Q03</v>
          </cell>
          <cell r="BG7" t="str">
            <v>% diff. /CAIC</v>
          </cell>
          <cell r="BH7" t="str">
            <v>4Q03</v>
          </cell>
          <cell r="BI7" t="str">
            <v>% Chg. 
/ 4Q02</v>
          </cell>
          <cell r="BJ7" t="str">
            <v>% Chg. / FY02 / 4</v>
          </cell>
          <cell r="BK7" t="str">
            <v>% Chg. 
/ 3Q03</v>
          </cell>
          <cell r="BL7" t="str">
            <v>CAIC 
4Q03</v>
          </cell>
          <cell r="BM7" t="str">
            <v>% diff. /CAIC</v>
          </cell>
          <cell r="BN7">
            <v>2003</v>
          </cell>
          <cell r="BO7" t="str">
            <v>% Chg. /2002</v>
          </cell>
          <cell r="BP7" t="str">
            <v>1Q04</v>
          </cell>
          <cell r="BQ7" t="str">
            <v>% Chg. /
1Q03</v>
          </cell>
          <cell r="BR7" t="str">
            <v>% Chg. / FY03 / 4</v>
          </cell>
          <cell r="BS7" t="str">
            <v>% Chg. 
/ 4Q03</v>
          </cell>
          <cell r="BT7" t="str">
            <v>CAIC 
1Q04</v>
          </cell>
          <cell r="BU7" t="str">
            <v>% diff. /CAIC</v>
          </cell>
          <cell r="BV7" t="str">
            <v>2Q04</v>
          </cell>
          <cell r="BW7" t="str">
            <v>% Chg.
YoY</v>
          </cell>
          <cell r="BX7" t="str">
            <v>% Chg. / FY03 / 4</v>
          </cell>
          <cell r="BY7" t="str">
            <v>% Chg. 
/ 1Q04</v>
          </cell>
          <cell r="BZ7" t="str">
            <v>CAIC 
2Q04</v>
          </cell>
          <cell r="CA7" t="str">
            <v>% diff. /CAIC</v>
          </cell>
          <cell r="CB7" t="str">
            <v>3Q04E</v>
          </cell>
          <cell r="CC7" t="str">
            <v>% Chg. 
/ 3Q03</v>
          </cell>
          <cell r="CD7" t="str">
            <v>% Chg. / FY03 / 4</v>
          </cell>
          <cell r="CE7" t="str">
            <v>% Chg. 
/ 2Q04</v>
          </cell>
          <cell r="CF7" t="str">
            <v>CAIC 
3Q04E</v>
          </cell>
          <cell r="CG7" t="str">
            <v>% diff. /CAIC</v>
          </cell>
          <cell r="CH7" t="str">
            <v>4Q04E</v>
          </cell>
          <cell r="CI7" t="str">
            <v>% Chg. 
/ 4Q03</v>
          </cell>
          <cell r="CJ7" t="str">
            <v>% Chg. / FY03 / 4</v>
          </cell>
          <cell r="CK7" t="str">
            <v>% Chg. 
/ 3Q04E</v>
          </cell>
          <cell r="CL7" t="str">
            <v>CAIC 
4Q04E</v>
          </cell>
          <cell r="CM7" t="str">
            <v>% diff. /CAIC</v>
          </cell>
          <cell r="CN7">
            <v>2004</v>
          </cell>
          <cell r="CO7" t="str">
            <v>% Chg. /2003</v>
          </cell>
          <cell r="CP7">
            <v>2005</v>
          </cell>
          <cell r="CQ7" t="str">
            <v>% Chg. /2004</v>
          </cell>
          <cell r="CR7">
            <v>2006</v>
          </cell>
          <cell r="CS7" t="str">
            <v>% Chg. /2005</v>
          </cell>
          <cell r="CT7" t="str">
            <v>CAGR
 03-06E</v>
          </cell>
          <cell r="CU7">
            <v>2007</v>
          </cell>
          <cell r="CV7" t="str">
            <v>% Chg. /2006</v>
          </cell>
          <cell r="CY7" t="str">
            <v>(EUR m)</v>
          </cell>
          <cell r="DA7" t="str">
            <v>(EUR m)</v>
          </cell>
        </row>
        <row r="83">
          <cell r="A83" t="str">
            <v>Net banking income</v>
          </cell>
          <cell r="B83">
            <v>3685</v>
          </cell>
          <cell r="C83">
            <v>1011</v>
          </cell>
          <cell r="D83">
            <v>1006.2802404207364</v>
          </cell>
          <cell r="E83">
            <v>1038</v>
          </cell>
          <cell r="F83">
            <v>1016.7197595792636</v>
          </cell>
          <cell r="G83">
            <v>4072</v>
          </cell>
          <cell r="H83">
            <v>0.10502035278154676</v>
          </cell>
          <cell r="I83">
            <v>1109</v>
          </cell>
          <cell r="J83">
            <v>1039</v>
          </cell>
          <cell r="K83">
            <v>1066</v>
          </cell>
          <cell r="L83">
            <v>1043</v>
          </cell>
          <cell r="M83">
            <v>4257</v>
          </cell>
          <cell r="N83">
            <v>4.5432220039292703E-2</v>
          </cell>
          <cell r="O83">
            <v>1109</v>
          </cell>
          <cell r="P83">
            <v>1086</v>
          </cell>
          <cell r="Q83">
            <v>1131</v>
          </cell>
          <cell r="R83">
            <v>1107</v>
          </cell>
          <cell r="S83">
            <v>4433</v>
          </cell>
          <cell r="T83">
            <v>4.134366925064592E-2</v>
          </cell>
          <cell r="U83">
            <v>1167</v>
          </cell>
          <cell r="V83">
            <v>1124</v>
          </cell>
          <cell r="W83">
            <v>3.4990791896869267E-2</v>
          </cell>
          <cell r="X83">
            <v>1.4211594856756049E-2</v>
          </cell>
          <cell r="Y83">
            <v>-3.6846615252784876E-2</v>
          </cell>
          <cell r="Z83">
            <v>1143</v>
          </cell>
          <cell r="AA83">
            <v>-1.6622922134733153E-2</v>
          </cell>
          <cell r="AB83">
            <v>1153</v>
          </cell>
          <cell r="AC83">
            <v>1.9451812555260739E-2</v>
          </cell>
          <cell r="AD83">
            <v>4.0378975862846778E-2</v>
          </cell>
          <cell r="AE83">
            <v>2.5800711743772187E-2</v>
          </cell>
          <cell r="AF83">
            <v>1120</v>
          </cell>
          <cell r="AG83">
            <v>2.9464285714285721E-2</v>
          </cell>
          <cell r="AH83">
            <v>1144</v>
          </cell>
          <cell r="AI83">
            <v>3.342366757000903E-2</v>
          </cell>
          <cell r="AJ83">
            <v>3.2258064516129004E-2</v>
          </cell>
          <cell r="AK83">
            <v>-7.8057241977450564E-3</v>
          </cell>
          <cell r="AL83">
            <v>1149.4235072499996</v>
          </cell>
          <cell r="AM83">
            <v>-4.7184586149411345E-3</v>
          </cell>
          <cell r="AN83">
            <v>4588</v>
          </cell>
          <cell r="AO83">
            <v>3.4965034965035002E-2</v>
          </cell>
          <cell r="AP83">
            <v>1173</v>
          </cell>
          <cell r="AQ83">
            <v>5.1413881748072487E-3</v>
          </cell>
          <cell r="AR83">
            <v>2.2667829119441985E-2</v>
          </cell>
          <cell r="AS83">
            <v>2.5349650349650421E-2</v>
          </cell>
          <cell r="AT83">
            <v>1190</v>
          </cell>
          <cell r="AU83">
            <v>-1.4285714285714235E-2</v>
          </cell>
          <cell r="AV83">
            <v>1168</v>
          </cell>
          <cell r="AW83">
            <v>3.9145907473309594E-2</v>
          </cell>
          <cell r="AX83">
            <v>1.8308631211856996E-2</v>
          </cell>
          <cell r="AY83">
            <v>-4.2625745950554128E-3</v>
          </cell>
          <cell r="AZ83">
            <v>1152</v>
          </cell>
          <cell r="BA83">
            <v>1.388888888888884E-2</v>
          </cell>
          <cell r="BB83">
            <v>1196</v>
          </cell>
          <cell r="BC83">
            <v>3.7294015611448295E-2</v>
          </cell>
          <cell r="BD83">
            <v>4.2720139494333065E-2</v>
          </cell>
          <cell r="BE83">
            <v>2.3972602739726012E-2</v>
          </cell>
          <cell r="BF83">
            <v>1200</v>
          </cell>
          <cell r="BG83">
            <v>-3.3333333333332993E-3</v>
          </cell>
          <cell r="BH83">
            <v>1193.6000000000004</v>
          </cell>
          <cell r="BI83">
            <v>4.3356643356643687E-2</v>
          </cell>
          <cell r="BJ83">
            <v>4.0627724498692563E-2</v>
          </cell>
          <cell r="BK83">
            <v>-2.0066889632104346E-3</v>
          </cell>
          <cell r="BL83">
            <v>1207.5882771200004</v>
          </cell>
          <cell r="BM83">
            <v>-1.1583647659582197E-2</v>
          </cell>
          <cell r="BN83">
            <v>4730.6000000000004</v>
          </cell>
          <cell r="BO83">
            <v>3.1081081081081097E-2</v>
          </cell>
          <cell r="BP83">
            <v>1216</v>
          </cell>
          <cell r="BQ83">
            <v>3.6658141517476484E-2</v>
          </cell>
          <cell r="BR83">
            <v>2.8199382742146728E-2</v>
          </cell>
          <cell r="BS83">
            <v>1.8766756032171372E-2</v>
          </cell>
          <cell r="BT83">
            <v>1225</v>
          </cell>
          <cell r="BU83">
            <v>-7.3469387755101812E-3</v>
          </cell>
          <cell r="BV83">
            <v>1221</v>
          </cell>
          <cell r="BW83">
            <v>4.5376712328767166E-2</v>
          </cell>
          <cell r="BX83">
            <v>3.2427176256711432E-2</v>
          </cell>
          <cell r="BY83">
            <v>4.1118421052630527E-3</v>
          </cell>
          <cell r="BZ83">
            <v>1242.05</v>
          </cell>
          <cell r="CA83">
            <v>-1.694778793124263E-2</v>
          </cell>
          <cell r="CB83">
            <v>1252</v>
          </cell>
          <cell r="CC83">
            <v>4.6822742474916357E-2</v>
          </cell>
          <cell r="CD83">
            <v>5.8639496047012907E-2</v>
          </cell>
          <cell r="CE83">
            <v>2.5389025389025432E-2</v>
          </cell>
          <cell r="CG83" t="e">
            <v>#DIV/0!</v>
          </cell>
          <cell r="CH83">
            <v>1436.369684604515</v>
          </cell>
          <cell r="CI83">
            <v>0.20339283227590021</v>
          </cell>
          <cell r="CJ83">
            <v>0.21453488741767623</v>
          </cell>
          <cell r="CK83">
            <v>0.14726013147325467</v>
          </cell>
          <cell r="CM83" t="e">
            <v>#DIV/0!</v>
          </cell>
          <cell r="CN83">
            <v>5125.369684604515</v>
          </cell>
          <cell r="CO83">
            <v>8.3450235615886825E-2</v>
          </cell>
          <cell r="CP83">
            <v>5362.504360378206</v>
          </cell>
          <cell r="CQ83">
            <v>4.6266843245666989E-2</v>
          </cell>
          <cell r="CR83">
            <v>5586.573834305721</v>
          </cell>
          <cell r="CS83">
            <v>4.1784483306548159E-2</v>
          </cell>
          <cell r="CT83">
            <v>5.7003531956971942E-2</v>
          </cell>
          <cell r="CU83">
            <v>5811.9281082285015</v>
          </cell>
          <cell r="CV83">
            <v>4.0338547490223364E-2</v>
          </cell>
          <cell r="CY83" t="str">
            <v>Produit net bancaire</v>
          </cell>
          <cell r="DA83" t="str">
            <v>Net banking income</v>
          </cell>
        </row>
        <row r="87">
          <cell r="A87" t="str">
            <v>Operating costs</v>
          </cell>
          <cell r="B87">
            <v>-2981.4453125</v>
          </cell>
          <cell r="C87">
            <v>-742</v>
          </cell>
          <cell r="D87">
            <v>-771.1321050568406</v>
          </cell>
          <cell r="E87">
            <v>-778</v>
          </cell>
          <cell r="F87">
            <v>-761.8678949431594</v>
          </cell>
          <cell r="G87">
            <v>-3053</v>
          </cell>
          <cell r="H87">
            <v>2.4000000000000021E-2</v>
          </cell>
          <cell r="I87">
            <v>-766</v>
          </cell>
          <cell r="J87">
            <v>-778</v>
          </cell>
          <cell r="K87">
            <v>-790</v>
          </cell>
          <cell r="L87">
            <v>-742</v>
          </cell>
          <cell r="M87">
            <v>-3076</v>
          </cell>
          <cell r="N87">
            <v>7.5335735342285659E-3</v>
          </cell>
          <cell r="O87">
            <v>-770</v>
          </cell>
          <cell r="P87">
            <v>-770</v>
          </cell>
          <cell r="Q87">
            <v>-794</v>
          </cell>
          <cell r="R87">
            <v>-771</v>
          </cell>
          <cell r="S87">
            <v>-3105</v>
          </cell>
          <cell r="T87">
            <v>9.42782834850453E-3</v>
          </cell>
          <cell r="U87">
            <v>-788</v>
          </cell>
          <cell r="V87">
            <v>-792</v>
          </cell>
          <cell r="W87">
            <v>2.857142857142847E-2</v>
          </cell>
          <cell r="X87">
            <v>2.0289855072463725E-2</v>
          </cell>
          <cell r="Y87">
            <v>5.0761421319795996E-3</v>
          </cell>
          <cell r="Z87">
            <v>-792</v>
          </cell>
          <cell r="AA87">
            <v>0</v>
          </cell>
          <cell r="AB87">
            <v>-804</v>
          </cell>
          <cell r="AC87">
            <v>1.2594458438287104E-2</v>
          </cell>
          <cell r="AD87">
            <v>3.5748792270531293E-2</v>
          </cell>
          <cell r="AE87">
            <v>1.5151515151515138E-2</v>
          </cell>
          <cell r="AF87">
            <v>-795</v>
          </cell>
          <cell r="AG87">
            <v>1.132075471698113E-2</v>
          </cell>
          <cell r="AH87">
            <v>-799</v>
          </cell>
          <cell r="AI87">
            <v>3.6316472114137577E-2</v>
          </cell>
          <cell r="AJ87">
            <v>2.9307568438003306E-2</v>
          </cell>
          <cell r="AK87">
            <v>-6.2189054726368154E-3</v>
          </cell>
          <cell r="AL87">
            <v>-811</v>
          </cell>
          <cell r="AM87">
            <v>-1.4796547472256449E-2</v>
          </cell>
          <cell r="AN87">
            <v>-3183</v>
          </cell>
          <cell r="AO87">
            <v>2.5120772946859882E-2</v>
          </cell>
          <cell r="AP87">
            <v>-806</v>
          </cell>
          <cell r="AQ87">
            <v>2.2842639593908531E-2</v>
          </cell>
          <cell r="AR87">
            <v>1.2880929940307873E-2</v>
          </cell>
          <cell r="AS87">
            <v>8.7609511889863434E-3</v>
          </cell>
          <cell r="AT87">
            <v>-802</v>
          </cell>
          <cell r="AU87">
            <v>4.9875311720697368E-3</v>
          </cell>
          <cell r="AV87">
            <v>-805</v>
          </cell>
          <cell r="AW87">
            <v>1.6414141414141437E-2</v>
          </cell>
          <cell r="AX87">
            <v>1.1624253848570465E-2</v>
          </cell>
          <cell r="AY87">
            <v>-1.2406947890818421E-3</v>
          </cell>
          <cell r="AZ87">
            <v>-809</v>
          </cell>
          <cell r="BA87">
            <v>-4.9443757725586845E-3</v>
          </cell>
          <cell r="BB87">
            <v>-827</v>
          </cell>
          <cell r="BC87">
            <v>2.8606965174129417E-2</v>
          </cell>
          <cell r="BD87">
            <v>3.9271127866792321E-2</v>
          </cell>
          <cell r="BE87">
            <v>2.7329192546583947E-2</v>
          </cell>
          <cell r="BF87">
            <v>-809</v>
          </cell>
          <cell r="BG87">
            <v>2.2249690976514191E-2</v>
          </cell>
          <cell r="BH87">
            <v>-828</v>
          </cell>
          <cell r="BI87">
            <v>3.6295369211514439E-2</v>
          </cell>
          <cell r="BJ87">
            <v>4.0527803958529729E-2</v>
          </cell>
          <cell r="BK87">
            <v>1.2091898428052694E-3</v>
          </cell>
          <cell r="BL87">
            <v>-816</v>
          </cell>
          <cell r="BM87">
            <v>1.4705882352941124E-2</v>
          </cell>
          <cell r="BN87">
            <v>-3266</v>
          </cell>
          <cell r="BO87">
            <v>2.6076028903550208E-2</v>
          </cell>
          <cell r="BP87">
            <v>-827</v>
          </cell>
          <cell r="BQ87">
            <v>2.6054590570719682E-2</v>
          </cell>
          <cell r="BR87">
            <v>1.2859767299448821E-2</v>
          </cell>
          <cell r="BS87">
            <v>-1.2077294685990392E-3</v>
          </cell>
          <cell r="BT87">
            <v>-820</v>
          </cell>
          <cell r="BU87">
            <v>8.5365853658536661E-3</v>
          </cell>
          <cell r="BV87">
            <v>-830</v>
          </cell>
          <cell r="BW87">
            <v>3.105590062111796E-2</v>
          </cell>
          <cell r="BX87">
            <v>1.6533986527862865E-2</v>
          </cell>
          <cell r="BY87">
            <v>3.6275695284160303E-3</v>
          </cell>
          <cell r="BZ87">
            <v>-828</v>
          </cell>
          <cell r="CA87">
            <v>2.4154589371980784E-3</v>
          </cell>
          <cell r="CB87">
            <v>-835</v>
          </cell>
          <cell r="CC87">
            <v>9.6735187424425995E-3</v>
          </cell>
          <cell r="CD87">
            <v>2.265768524188605E-2</v>
          </cell>
          <cell r="CE87">
            <v>6.0240963855422436E-3</v>
          </cell>
          <cell r="CG87" t="e">
            <v>#DIV/0!</v>
          </cell>
          <cell r="CH87">
            <v>-841</v>
          </cell>
          <cell r="CI87">
            <v>1.5700483091787509E-2</v>
          </cell>
          <cell r="CJ87">
            <v>3.0006123698713916E-2</v>
          </cell>
          <cell r="CK87">
            <v>7.1856287425149379E-3</v>
          </cell>
          <cell r="CM87" t="e">
            <v>#DIV/0!</v>
          </cell>
          <cell r="CN87">
            <v>-3333</v>
          </cell>
          <cell r="CO87">
            <v>2.0514390691978024E-2</v>
          </cell>
          <cell r="CP87">
            <v>-3399</v>
          </cell>
          <cell r="CQ87">
            <v>1.980198019801982E-2</v>
          </cell>
          <cell r="CR87">
            <v>-3465</v>
          </cell>
          <cell r="CS87">
            <v>1.9417475728155331E-2</v>
          </cell>
          <cell r="CT87">
            <v>1.9911180977010945E-2</v>
          </cell>
          <cell r="CU87">
            <v>-3530</v>
          </cell>
          <cell r="CV87">
            <v>1.8759018759018753E-2</v>
          </cell>
          <cell r="CY87" t="str">
            <v>Frais généraux</v>
          </cell>
          <cell r="DA87" t="str">
            <v>Operating costs</v>
          </cell>
        </row>
        <row r="90">
          <cell r="A90" t="str">
            <v>Provisions</v>
          </cell>
          <cell r="B90">
            <v>-197.08737864077671</v>
          </cell>
          <cell r="C90">
            <v>-45</v>
          </cell>
          <cell r="D90">
            <v>-34.962370649106305</v>
          </cell>
          <cell r="E90">
            <v>-62</v>
          </cell>
          <cell r="F90">
            <v>-61.037629350893695</v>
          </cell>
          <cell r="G90">
            <v>-203</v>
          </cell>
          <cell r="H90">
            <v>3.0000000000000027E-2</v>
          </cell>
          <cell r="I90">
            <v>-12</v>
          </cell>
          <cell r="J90">
            <v>-73</v>
          </cell>
          <cell r="K90">
            <v>-18</v>
          </cell>
          <cell r="L90">
            <v>-54</v>
          </cell>
          <cell r="M90">
            <v>-157</v>
          </cell>
          <cell r="N90">
            <v>-0.22660098522167482</v>
          </cell>
          <cell r="O90">
            <v>-17</v>
          </cell>
          <cell r="P90">
            <v>-47</v>
          </cell>
          <cell r="Q90">
            <v>-80</v>
          </cell>
          <cell r="R90">
            <v>-45</v>
          </cell>
          <cell r="S90">
            <v>-189</v>
          </cell>
          <cell r="T90">
            <v>0.20382165605095537</v>
          </cell>
          <cell r="U90">
            <v>-46</v>
          </cell>
          <cell r="V90">
            <v>-53</v>
          </cell>
          <cell r="W90">
            <v>0.12765957446808507</v>
          </cell>
          <cell r="X90">
            <v>0.12169312169312163</v>
          </cell>
          <cell r="Y90">
            <v>0.15217391304347827</v>
          </cell>
          <cell r="Z90">
            <v>-74</v>
          </cell>
          <cell r="AA90">
            <v>-0.28378378378378377</v>
          </cell>
          <cell r="AB90">
            <v>-39</v>
          </cell>
          <cell r="AC90">
            <v>-0.51249999999999996</v>
          </cell>
          <cell r="AD90">
            <v>-0.17460317460317465</v>
          </cell>
          <cell r="AE90">
            <v>-0.26415094339622647</v>
          </cell>
          <cell r="AF90">
            <v>-78</v>
          </cell>
          <cell r="AG90">
            <v>-0.5</v>
          </cell>
          <cell r="AH90">
            <v>-60</v>
          </cell>
          <cell r="AI90">
            <v>0.33333333333333326</v>
          </cell>
          <cell r="AJ90">
            <v>0.26984126984126977</v>
          </cell>
          <cell r="AK90">
            <v>0.53846153846153855</v>
          </cell>
          <cell r="AL90">
            <v>-99</v>
          </cell>
          <cell r="AM90">
            <v>-0.39393939393939392</v>
          </cell>
          <cell r="AN90">
            <v>-198</v>
          </cell>
          <cell r="AO90">
            <v>4.7619047619047672E-2</v>
          </cell>
          <cell r="AP90">
            <v>-52</v>
          </cell>
          <cell r="AQ90">
            <v>0.13043478260869557</v>
          </cell>
          <cell r="AR90">
            <v>5.0505050505050608E-2</v>
          </cell>
          <cell r="AS90">
            <v>-0.1333333333333333</v>
          </cell>
          <cell r="AT90">
            <v>-70</v>
          </cell>
          <cell r="AU90">
            <v>-0.25714285714285712</v>
          </cell>
          <cell r="AV90">
            <v>-57</v>
          </cell>
          <cell r="AW90">
            <v>7.547169811320753E-2</v>
          </cell>
          <cell r="AX90">
            <v>0.1515151515151516</v>
          </cell>
          <cell r="AY90">
            <v>9.6153846153846256E-2</v>
          </cell>
          <cell r="AZ90">
            <v>-58</v>
          </cell>
          <cell r="BA90">
            <v>-1.7241379310344862E-2</v>
          </cell>
          <cell r="BB90">
            <v>-48</v>
          </cell>
          <cell r="BC90">
            <v>0.23076923076923084</v>
          </cell>
          <cell r="BD90">
            <v>-3.0303030303030276E-2</v>
          </cell>
          <cell r="BE90">
            <v>-0.15789473684210531</v>
          </cell>
          <cell r="BF90">
            <v>-63</v>
          </cell>
          <cell r="BG90">
            <v>-0.23809523809523814</v>
          </cell>
          <cell r="BH90">
            <v>-68</v>
          </cell>
          <cell r="BI90">
            <v>0.1333333333333333</v>
          </cell>
          <cell r="BJ90">
            <v>0.3737373737373737</v>
          </cell>
          <cell r="BK90">
            <v>0.41666666666666674</v>
          </cell>
          <cell r="BL90">
            <v>-63</v>
          </cell>
          <cell r="BM90">
            <v>7.9365079365079305E-2</v>
          </cell>
          <cell r="BN90">
            <v>-225</v>
          </cell>
          <cell r="BO90">
            <v>0.13636363636363646</v>
          </cell>
          <cell r="BP90">
            <v>-55</v>
          </cell>
          <cell r="BQ90">
            <v>5.7692307692307709E-2</v>
          </cell>
          <cell r="BR90">
            <v>-2.2222222222222254E-2</v>
          </cell>
          <cell r="BS90">
            <v>-0.19117647058823528</v>
          </cell>
          <cell r="BT90">
            <v>-55</v>
          </cell>
          <cell r="BU90">
            <v>0</v>
          </cell>
          <cell r="BV90">
            <v>-57</v>
          </cell>
          <cell r="BW90">
            <v>0</v>
          </cell>
          <cell r="BX90">
            <v>1.3333333333333419E-2</v>
          </cell>
          <cell r="BY90">
            <v>3.6363636363636376E-2</v>
          </cell>
          <cell r="BZ90">
            <v>-65</v>
          </cell>
          <cell r="CA90">
            <v>-0.12307692307692308</v>
          </cell>
          <cell r="CB90">
            <v>-60</v>
          </cell>
          <cell r="CC90">
            <v>0.25</v>
          </cell>
          <cell r="CD90">
            <v>6.6666666666666652E-2</v>
          </cell>
          <cell r="CE90">
            <v>5.2631578947368363E-2</v>
          </cell>
          <cell r="CG90" t="e">
            <v>#DIV/0!</v>
          </cell>
          <cell r="CH90">
            <v>-73</v>
          </cell>
          <cell r="CI90">
            <v>7.3529411764705843E-2</v>
          </cell>
          <cell r="CJ90">
            <v>0.2977777777777777</v>
          </cell>
          <cell r="CK90">
            <v>0.21666666666666656</v>
          </cell>
          <cell r="CM90" t="e">
            <v>#DIV/0!</v>
          </cell>
          <cell r="CN90">
            <v>-245</v>
          </cell>
          <cell r="CO90">
            <v>8.8888888888888795E-2</v>
          </cell>
          <cell r="CP90">
            <v>-265</v>
          </cell>
          <cell r="CQ90">
            <v>8.163265306122458E-2</v>
          </cell>
          <cell r="CR90">
            <v>-285</v>
          </cell>
          <cell r="CS90">
            <v>7.547169811320753E-2</v>
          </cell>
          <cell r="CT90">
            <v>8.1983855523197535E-2</v>
          </cell>
          <cell r="CU90">
            <v>-300</v>
          </cell>
          <cell r="CV90">
            <v>5.2631578947368363E-2</v>
          </cell>
          <cell r="CY90" t="str">
            <v>Provisions</v>
          </cell>
          <cell r="DA90" t="str">
            <v>Provisions</v>
          </cell>
        </row>
        <row r="93">
          <cell r="A93" t="str">
            <v>Non operating items</v>
          </cell>
          <cell r="B93">
            <v>-41</v>
          </cell>
          <cell r="C93">
            <v>22</v>
          </cell>
          <cell r="D93">
            <v>2</v>
          </cell>
          <cell r="E93">
            <v>3</v>
          </cell>
          <cell r="F93">
            <v>-3.9999999999999432</v>
          </cell>
          <cell r="G93">
            <v>23.000000000000057</v>
          </cell>
          <cell r="H93" t="str">
            <v xml:space="preserve">ns </v>
          </cell>
          <cell r="I93">
            <v>5</v>
          </cell>
          <cell r="J93">
            <v>4</v>
          </cell>
          <cell r="K93">
            <v>0</v>
          </cell>
          <cell r="L93">
            <v>-21</v>
          </cell>
          <cell r="M93">
            <v>-12</v>
          </cell>
          <cell r="N93" t="str">
            <v xml:space="preserve">ns </v>
          </cell>
          <cell r="O93">
            <v>-2</v>
          </cell>
          <cell r="P93">
            <v>-1</v>
          </cell>
          <cell r="Q93">
            <v>2</v>
          </cell>
          <cell r="R93">
            <v>-7</v>
          </cell>
          <cell r="S93">
            <v>-8</v>
          </cell>
          <cell r="T93">
            <v>-0.33333333333333337</v>
          </cell>
          <cell r="U93">
            <v>0</v>
          </cell>
          <cell r="V93">
            <v>-4</v>
          </cell>
          <cell r="W93">
            <v>3</v>
          </cell>
          <cell r="X93">
            <v>1</v>
          </cell>
          <cell r="Y93" t="str">
            <v xml:space="preserve">ns </v>
          </cell>
          <cell r="Z93">
            <v>0</v>
          </cell>
          <cell r="AA93" t="str">
            <v>ns</v>
          </cell>
          <cell r="AB93">
            <v>-1</v>
          </cell>
          <cell r="AC93" t="str">
            <v xml:space="preserve">ns </v>
          </cell>
          <cell r="AD93">
            <v>-0.5</v>
          </cell>
          <cell r="AE93">
            <v>-0.75</v>
          </cell>
          <cell r="AF93">
            <v>0</v>
          </cell>
          <cell r="AG93" t="str">
            <v>ns</v>
          </cell>
          <cell r="AH93">
            <v>5</v>
          </cell>
          <cell r="AI93" t="str">
            <v xml:space="preserve">ns </v>
          </cell>
          <cell r="AJ93" t="str">
            <v xml:space="preserve">ns </v>
          </cell>
          <cell r="AK93" t="str">
            <v xml:space="preserve">ns </v>
          </cell>
          <cell r="AL93">
            <v>7</v>
          </cell>
          <cell r="AM93" t="str">
            <v>ns</v>
          </cell>
          <cell r="AN93">
            <v>0</v>
          </cell>
          <cell r="AO93" t="str">
            <v xml:space="preserve">ns </v>
          </cell>
          <cell r="AP93">
            <v>-3</v>
          </cell>
          <cell r="AQ93" t="str">
            <v xml:space="preserve">ns </v>
          </cell>
          <cell r="AR93" t="str">
            <v xml:space="preserve">ns </v>
          </cell>
          <cell r="AS93" t="str">
            <v xml:space="preserve">ns </v>
          </cell>
          <cell r="AT93">
            <v>0</v>
          </cell>
          <cell r="AU93" t="str">
            <v>ns</v>
          </cell>
          <cell r="AV93">
            <v>-2</v>
          </cell>
          <cell r="AW93">
            <v>-0.5</v>
          </cell>
          <cell r="AX93" t="str">
            <v xml:space="preserve">ns </v>
          </cell>
          <cell r="AY93">
            <v>-0.33333333333333337</v>
          </cell>
          <cell r="AZ93">
            <v>3</v>
          </cell>
          <cell r="BA93" t="str">
            <v>ns</v>
          </cell>
          <cell r="BB93">
            <v>1</v>
          </cell>
          <cell r="BC93" t="str">
            <v xml:space="preserve">ns </v>
          </cell>
          <cell r="BD93" t="str">
            <v xml:space="preserve">ns </v>
          </cell>
          <cell r="BE93" t="str">
            <v xml:space="preserve">ns </v>
          </cell>
          <cell r="BF93">
            <v>-1</v>
          </cell>
          <cell r="BG93" t="str">
            <v>ns</v>
          </cell>
          <cell r="BH93">
            <v>4</v>
          </cell>
          <cell r="BI93">
            <v>-0.19999999999999996</v>
          </cell>
          <cell r="BJ93" t="str">
            <v xml:space="preserve">ns </v>
          </cell>
          <cell r="BK93">
            <v>3</v>
          </cell>
          <cell r="BL93">
            <v>4</v>
          </cell>
          <cell r="BM93" t="str">
            <v>ns</v>
          </cell>
          <cell r="BN93">
            <v>0</v>
          </cell>
          <cell r="BO93" t="str">
            <v xml:space="preserve">ns </v>
          </cell>
          <cell r="BP93">
            <v>0</v>
          </cell>
          <cell r="BQ93" t="str">
            <v xml:space="preserve">ns </v>
          </cell>
          <cell r="BR93" t="str">
            <v xml:space="preserve">ns </v>
          </cell>
          <cell r="BS93" t="str">
            <v xml:space="preserve">ns </v>
          </cell>
          <cell r="BT93">
            <v>0</v>
          </cell>
          <cell r="BU93" t="str">
            <v>ns</v>
          </cell>
          <cell r="BV93">
            <v>-1</v>
          </cell>
          <cell r="BW93">
            <v>-0.5</v>
          </cell>
          <cell r="BX93" t="str">
            <v xml:space="preserve">ns </v>
          </cell>
          <cell r="BY93" t="str">
            <v xml:space="preserve">ns </v>
          </cell>
          <cell r="BZ93">
            <v>0</v>
          </cell>
          <cell r="CA93" t="str">
            <v>ns</v>
          </cell>
          <cell r="CB93">
            <v>0</v>
          </cell>
          <cell r="CC93" t="str">
            <v xml:space="preserve">ns </v>
          </cell>
          <cell r="CD93" t="str">
            <v xml:space="preserve">ns </v>
          </cell>
          <cell r="CE93" t="str">
            <v xml:space="preserve">ns </v>
          </cell>
          <cell r="CG93" t="str">
            <v>ns</v>
          </cell>
          <cell r="CH93">
            <v>1</v>
          </cell>
          <cell r="CI93">
            <v>-0.75</v>
          </cell>
          <cell r="CJ93" t="str">
            <v xml:space="preserve">ns </v>
          </cell>
          <cell r="CK93" t="str">
            <v xml:space="preserve">ns </v>
          </cell>
          <cell r="CM93" t="str">
            <v>ns</v>
          </cell>
          <cell r="CN93">
            <v>0</v>
          </cell>
          <cell r="CO93" t="str">
            <v xml:space="preserve">ns </v>
          </cell>
          <cell r="CP93">
            <v>0</v>
          </cell>
          <cell r="CQ93" t="str">
            <v xml:space="preserve">ns </v>
          </cell>
          <cell r="CR93">
            <v>0</v>
          </cell>
          <cell r="CS93" t="str">
            <v xml:space="preserve">ns </v>
          </cell>
          <cell r="CT93" t="str">
            <v xml:space="preserve">ns </v>
          </cell>
          <cell r="CU93">
            <v>0</v>
          </cell>
          <cell r="CV93" t="str">
            <v xml:space="preserve">ns </v>
          </cell>
          <cell r="CY93" t="str">
            <v>Exceptionnels et autres</v>
          </cell>
          <cell r="DA93" t="str">
            <v>Non operating items</v>
          </cell>
        </row>
        <row r="96">
          <cell r="A96" t="str">
            <v>Taxes</v>
          </cell>
          <cell r="B96">
            <v>-127.34019265776698</v>
          </cell>
          <cell r="C96">
            <v>-73.8</v>
          </cell>
          <cell r="D96">
            <v>-67.855729414436823</v>
          </cell>
          <cell r="E96">
            <v>-60.3</v>
          </cell>
          <cell r="F96">
            <v>-56.644270585563135</v>
          </cell>
          <cell r="G96">
            <v>-258.59999999999997</v>
          </cell>
          <cell r="H96">
            <v>1.0307806561515118</v>
          </cell>
          <cell r="I96">
            <v>-100.8</v>
          </cell>
          <cell r="J96">
            <v>-60.3</v>
          </cell>
          <cell r="K96">
            <v>-77.399999999999991</v>
          </cell>
          <cell r="L96">
            <v>-61.499999999999986</v>
          </cell>
          <cell r="M96">
            <v>-300</v>
          </cell>
          <cell r="N96">
            <v>0.1600928074245942</v>
          </cell>
          <cell r="O96">
            <v>-96</v>
          </cell>
          <cell r="P96">
            <v>-79.5</v>
          </cell>
          <cell r="Q96">
            <v>-77.7</v>
          </cell>
          <cell r="R96">
            <v>-83.699999999999989</v>
          </cell>
          <cell r="S96">
            <v>-336.9</v>
          </cell>
          <cell r="T96">
            <v>0.123</v>
          </cell>
          <cell r="U96">
            <v>-99.899999999999991</v>
          </cell>
          <cell r="V96">
            <v>-81.3</v>
          </cell>
          <cell r="W96">
            <v>2.2641509433962259E-2</v>
          </cell>
          <cell r="X96">
            <v>-3.4728406055209216E-2</v>
          </cell>
          <cell r="Y96">
            <v>-0.1861861861861861</v>
          </cell>
          <cell r="Z96">
            <v>-83.1</v>
          </cell>
          <cell r="AA96">
            <v>-2.166064981949456E-2</v>
          </cell>
          <cell r="AB96">
            <v>-92.7</v>
          </cell>
          <cell r="AC96">
            <v>0.19305019305019311</v>
          </cell>
          <cell r="AD96">
            <v>0.10062333036509363</v>
          </cell>
          <cell r="AE96">
            <v>0.14022140221402224</v>
          </cell>
          <cell r="AF96">
            <v>-74.099999999999994</v>
          </cell>
          <cell r="AG96">
            <v>0.251012145748988</v>
          </cell>
          <cell r="AH96">
            <v>-88.199999999999974</v>
          </cell>
          <cell r="AI96">
            <v>5.3763440860214784E-2</v>
          </cell>
          <cell r="AJ96">
            <v>4.7195013357079096E-2</v>
          </cell>
          <cell r="AK96">
            <v>-4.8543689320388661E-2</v>
          </cell>
          <cell r="AL96">
            <v>-75.127052174999861</v>
          </cell>
          <cell r="AM96">
            <v>0.17401119099612994</v>
          </cell>
          <cell r="AN96">
            <v>-362.09999999999997</v>
          </cell>
          <cell r="AO96">
            <v>7.4799643811219951E-2</v>
          </cell>
          <cell r="AP96">
            <v>-93.6</v>
          </cell>
          <cell r="AQ96">
            <v>-6.3063063063063085E-2</v>
          </cell>
          <cell r="AR96">
            <v>3.3968516984258512E-2</v>
          </cell>
          <cell r="AS96">
            <v>6.1224489795918657E-2</v>
          </cell>
          <cell r="AT96">
            <v>-95.4</v>
          </cell>
          <cell r="AU96">
            <v>-1.8867924528301994E-2</v>
          </cell>
          <cell r="AV96">
            <v>-89.699999999999989</v>
          </cell>
          <cell r="AW96">
            <v>0.10332103321033204</v>
          </cell>
          <cell r="AX96">
            <v>-9.1135045567523054E-3</v>
          </cell>
          <cell r="AY96">
            <v>-4.1666666666666741E-2</v>
          </cell>
          <cell r="AZ96">
            <v>-86.4</v>
          </cell>
          <cell r="BA96">
            <v>3.8194444444444198E-2</v>
          </cell>
          <cell r="BB96">
            <v>-96.6</v>
          </cell>
          <cell r="BC96">
            <v>4.207119741100307E-2</v>
          </cell>
          <cell r="BD96">
            <v>6.7108533554266714E-2</v>
          </cell>
          <cell r="BE96">
            <v>7.6923076923077094E-2</v>
          </cell>
          <cell r="BF96">
            <v>-98.1</v>
          </cell>
          <cell r="BG96">
            <v>-1.5290519877675823E-2</v>
          </cell>
          <cell r="BH96">
            <v>-91.980000000000103</v>
          </cell>
          <cell r="BI96">
            <v>4.2857142857144259E-2</v>
          </cell>
          <cell r="BJ96">
            <v>1.6072908036455225E-2</v>
          </cell>
          <cell r="BK96">
            <v>-4.7826086956520575E-2</v>
          </cell>
          <cell r="BL96">
            <v>-101.27648313600011</v>
          </cell>
          <cell r="BM96">
            <v>-9.1793107818684105E-2</v>
          </cell>
          <cell r="BN96">
            <v>-371.88000000000011</v>
          </cell>
          <cell r="BO96">
            <v>2.7009113504557147E-2</v>
          </cell>
          <cell r="BP96">
            <v>-100.2</v>
          </cell>
          <cell r="BQ96">
            <v>7.0512820512820706E-2</v>
          </cell>
          <cell r="BR96">
            <v>7.7767021619877141E-2</v>
          </cell>
          <cell r="BS96">
            <v>8.9367253750814113E-2</v>
          </cell>
          <cell r="BT96">
            <v>-105</v>
          </cell>
          <cell r="BU96">
            <v>-4.5714285714285707E-2</v>
          </cell>
          <cell r="BV96">
            <v>-99.59999999999998</v>
          </cell>
          <cell r="BW96">
            <v>0.11036789297658856</v>
          </cell>
          <cell r="BX96">
            <v>7.1313326879637984E-2</v>
          </cell>
          <cell r="BY96">
            <v>-5.9880239520960776E-3</v>
          </cell>
          <cell r="BZ96">
            <v>-104.715</v>
          </cell>
          <cell r="CA96">
            <v>-4.884687007592059E-2</v>
          </cell>
          <cell r="CB96">
            <v>-107.1</v>
          </cell>
          <cell r="CC96">
            <v>0.10869565217391308</v>
          </cell>
          <cell r="CD96">
            <v>0.15198451113262301</v>
          </cell>
          <cell r="CE96">
            <v>7.5301204819277157E-2</v>
          </cell>
          <cell r="CG96" t="e">
            <v>#DIV/0!</v>
          </cell>
          <cell r="CH96">
            <v>-157.3109053813545</v>
          </cell>
          <cell r="CI96">
            <v>0.71027294391557216</v>
          </cell>
          <cell r="CJ96">
            <v>0.69206093773641442</v>
          </cell>
          <cell r="CK96">
            <v>0.46882264595102252</v>
          </cell>
          <cell r="CM96" t="e">
            <v>#DIV/0!</v>
          </cell>
          <cell r="CN96">
            <v>-464.21090538135445</v>
          </cell>
          <cell r="CO96">
            <v>0.24828144934213814</v>
          </cell>
          <cell r="CP96">
            <v>-509.5513081134618</v>
          </cell>
          <cell r="CQ96">
            <v>9.7671989620450095E-2</v>
          </cell>
          <cell r="CR96">
            <v>-550.97215029171628</v>
          </cell>
          <cell r="CS96">
            <v>8.1288854564242063E-2</v>
          </cell>
          <cell r="CT96">
            <v>0.14001073700128397</v>
          </cell>
          <cell r="CU96">
            <v>-594.57843246855043</v>
          </cell>
          <cell r="CV96">
            <v>7.9144258296443004E-2</v>
          </cell>
          <cell r="CY96" t="str">
            <v>Impôts</v>
          </cell>
          <cell r="DA96" t="str">
            <v>Taxes</v>
          </cell>
        </row>
        <row r="98">
          <cell r="A98" t="str">
            <v>Net attributable profit</v>
          </cell>
          <cell r="B98">
            <v>338.12711620145632</v>
          </cell>
          <cell r="C98">
            <v>172.2</v>
          </cell>
          <cell r="D98">
            <v>93.449999999999989</v>
          </cell>
          <cell r="E98">
            <v>140.69999999999999</v>
          </cell>
          <cell r="F98">
            <v>174.05000000000013</v>
          </cell>
          <cell r="G98">
            <v>580.40000000000009</v>
          </cell>
          <cell r="H98">
            <v>0.71651421075083932</v>
          </cell>
          <cell r="I98">
            <v>235.2</v>
          </cell>
          <cell r="J98">
            <v>131.69999999999999</v>
          </cell>
          <cell r="K98">
            <v>180.60000000000002</v>
          </cell>
          <cell r="L98">
            <v>164.5</v>
          </cell>
          <cell r="M98">
            <v>712</v>
          </cell>
          <cell r="N98">
            <v>0.22674017918676759</v>
          </cell>
          <cell r="O98">
            <v>224</v>
          </cell>
          <cell r="P98">
            <v>188.5</v>
          </cell>
          <cell r="Q98">
            <v>181</v>
          </cell>
          <cell r="R98">
            <v>200.60000000000002</v>
          </cell>
          <cell r="S98">
            <v>794.1</v>
          </cell>
          <cell r="T98">
            <v>0.11530898876404505</v>
          </cell>
          <cell r="U98">
            <v>233.10000000000002</v>
          </cell>
          <cell r="V98">
            <v>193.7</v>
          </cell>
          <cell r="W98">
            <v>2.7586206896551557E-2</v>
          </cell>
          <cell r="X98">
            <v>-2.4304243798010439E-2</v>
          </cell>
          <cell r="Y98">
            <v>-0.16902616902616918</v>
          </cell>
          <cell r="Z98">
            <v>193.9</v>
          </cell>
          <cell r="AA98">
            <v>-1.0314595152141059E-3</v>
          </cell>
          <cell r="AB98">
            <v>216.3</v>
          </cell>
          <cell r="AC98">
            <v>0.19502762430939224</v>
          </cell>
          <cell r="AD98">
            <v>8.9535323007178036E-2</v>
          </cell>
          <cell r="AE98">
            <v>0.11667527103768727</v>
          </cell>
          <cell r="AF98">
            <v>172.9</v>
          </cell>
          <cell r="AG98">
            <v>0.25101214574898778</v>
          </cell>
          <cell r="AH98">
            <v>201.80000000000007</v>
          </cell>
          <cell r="AI98">
            <v>5.9820538384847133E-3</v>
          </cell>
          <cell r="AJ98">
            <v>1.6496662888805247E-2</v>
          </cell>
          <cell r="AK98">
            <v>-6.703652334720267E-2</v>
          </cell>
          <cell r="AL98">
            <v>171.29645507499981</v>
          </cell>
          <cell r="AM98">
            <v>0.17807458368968998</v>
          </cell>
          <cell r="AN98">
            <v>844.90000000000009</v>
          </cell>
          <cell r="AO98">
            <v>6.3971791965747427E-2</v>
          </cell>
          <cell r="AP98">
            <v>218.4</v>
          </cell>
          <cell r="AQ98">
            <v>-6.3063063063063085E-2</v>
          </cell>
          <cell r="AR98">
            <v>3.3968516984258512E-2</v>
          </cell>
          <cell r="AS98">
            <v>8.2259663032705266E-2</v>
          </cell>
          <cell r="AT98">
            <v>222.6</v>
          </cell>
          <cell r="AU98">
            <v>-1.8867924528301883E-2</v>
          </cell>
          <cell r="AV98">
            <v>214.30000000000004</v>
          </cell>
          <cell r="AW98">
            <v>0.10635002581311337</v>
          </cell>
          <cell r="AX98">
            <v>1.4557935850396664E-2</v>
          </cell>
          <cell r="AY98">
            <v>-1.8772893772893595E-2</v>
          </cell>
          <cell r="AZ98">
            <v>201.6</v>
          </cell>
          <cell r="BA98">
            <v>6.2996031746032077E-2</v>
          </cell>
          <cell r="BB98">
            <v>225.4</v>
          </cell>
          <cell r="BC98">
            <v>4.2071197411003292E-2</v>
          </cell>
          <cell r="BD98">
            <v>6.7108533554266714E-2</v>
          </cell>
          <cell r="BE98">
            <v>5.1796546896873297E-2</v>
          </cell>
          <cell r="BF98">
            <v>228.9</v>
          </cell>
          <cell r="BG98">
            <v>-1.5290519877675823E-2</v>
          </cell>
          <cell r="BH98">
            <v>209.6200000000002</v>
          </cell>
          <cell r="BI98">
            <v>3.875123885034748E-2</v>
          </cell>
          <cell r="BJ98">
            <v>-7.5985323706938557E-3</v>
          </cell>
          <cell r="BK98">
            <v>-7.0008873114462244E-2</v>
          </cell>
          <cell r="BL98">
            <v>231.31179398400022</v>
          </cell>
          <cell r="BM98">
            <v>-9.3777293454826771E-2</v>
          </cell>
          <cell r="BN98">
            <v>867.72000000000025</v>
          </cell>
          <cell r="BO98">
            <v>2.7009113504556925E-2</v>
          </cell>
          <cell r="BP98">
            <v>233.8</v>
          </cell>
          <cell r="BQ98">
            <v>7.0512820512820484E-2</v>
          </cell>
          <cell r="BR98">
            <v>7.7767021619877141E-2</v>
          </cell>
          <cell r="BS98">
            <v>0.11535158858887407</v>
          </cell>
          <cell r="BT98">
            <v>245</v>
          </cell>
          <cell r="BU98">
            <v>-4.5714285714285707E-2</v>
          </cell>
          <cell r="BV98">
            <v>233.40000000000003</v>
          </cell>
          <cell r="BW98">
            <v>8.9127391507232812E-2</v>
          </cell>
          <cell r="BX98">
            <v>7.5923108836951858E-2</v>
          </cell>
          <cell r="BY98">
            <v>-1.7108639863130382E-3</v>
          </cell>
          <cell r="BZ98">
            <v>244.33500000000001</v>
          </cell>
          <cell r="CA98">
            <v>-4.4754128553011086E-2</v>
          </cell>
          <cell r="CB98">
            <v>249.9</v>
          </cell>
          <cell r="CC98">
            <v>0.10869565217391308</v>
          </cell>
          <cell r="CD98">
            <v>0.15198451113262301</v>
          </cell>
          <cell r="CE98">
            <v>7.0694087403598838E-2</v>
          </cell>
          <cell r="CG98" t="e">
            <v>#DIV/0!</v>
          </cell>
          <cell r="CH98">
            <v>366.05877922316051</v>
          </cell>
          <cell r="CI98">
            <v>0.74629700993779302</v>
          </cell>
          <cell r="CJ98">
            <v>0.68745115577910121</v>
          </cell>
          <cell r="CK98">
            <v>0.4648210453107664</v>
          </cell>
          <cell r="CM98" t="e">
            <v>#DIV/0!</v>
          </cell>
          <cell r="CN98">
            <v>1083.1587792231605</v>
          </cell>
          <cell r="CO98">
            <v>0.24828144934213836</v>
          </cell>
          <cell r="CP98">
            <v>1188.9530522647442</v>
          </cell>
          <cell r="CQ98">
            <v>9.7671989620449873E-2</v>
          </cell>
          <cell r="CR98">
            <v>1285.6016840140046</v>
          </cell>
          <cell r="CS98">
            <v>8.1288854564242063E-2</v>
          </cell>
          <cell r="CT98">
            <v>0.14001073700128397</v>
          </cell>
          <cell r="CU98">
            <v>1387.349675759951</v>
          </cell>
          <cell r="CV98">
            <v>7.9144258296443004E-2</v>
          </cell>
          <cell r="CY98" t="str">
            <v>Résultat net PdG</v>
          </cell>
          <cell r="DA98" t="str">
            <v>Net attributable profit</v>
          </cell>
        </row>
        <row r="100">
          <cell r="A100" t="str">
            <v>Allocated capital</v>
          </cell>
          <cell r="B100">
            <v>3666.9236360005316</v>
          </cell>
          <cell r="C100">
            <v>3700</v>
          </cell>
          <cell r="D100">
            <v>3666.9236360005316</v>
          </cell>
          <cell r="E100">
            <v>4200</v>
          </cell>
          <cell r="F100">
            <v>4400</v>
          </cell>
          <cell r="G100">
            <v>4400</v>
          </cell>
          <cell r="H100">
            <v>0.19991590683874327</v>
          </cell>
          <cell r="I100">
            <v>4500</v>
          </cell>
          <cell r="J100">
            <v>4600</v>
          </cell>
          <cell r="K100">
            <v>4600</v>
          </cell>
          <cell r="L100">
            <v>4600</v>
          </cell>
          <cell r="M100">
            <v>4600</v>
          </cell>
          <cell r="N100">
            <v>4.5454545454545414E-2</v>
          </cell>
          <cell r="O100">
            <v>4900</v>
          </cell>
          <cell r="P100">
            <v>5100</v>
          </cell>
          <cell r="Q100">
            <v>4700</v>
          </cell>
          <cell r="R100">
            <v>5100</v>
          </cell>
          <cell r="S100">
            <v>5100</v>
          </cell>
          <cell r="T100">
            <v>0.10869565217391308</v>
          </cell>
          <cell r="U100">
            <v>5000</v>
          </cell>
          <cell r="V100">
            <v>4900</v>
          </cell>
          <cell r="W100">
            <v>-3.9215686274509776E-2</v>
          </cell>
          <cell r="X100">
            <v>-3.9215686274509776E-2</v>
          </cell>
          <cell r="Y100">
            <v>-2.0000000000000018E-2</v>
          </cell>
          <cell r="Z100">
            <v>5350</v>
          </cell>
          <cell r="AA100">
            <v>-8.411214953271029E-2</v>
          </cell>
          <cell r="AB100">
            <v>4800</v>
          </cell>
          <cell r="AC100">
            <v>2.1276595744680771E-2</v>
          </cell>
          <cell r="AD100">
            <v>-5.8823529411764719E-2</v>
          </cell>
          <cell r="AE100">
            <v>-2.0408163265306145E-2</v>
          </cell>
          <cell r="AF100">
            <v>5030</v>
          </cell>
          <cell r="AG100">
            <v>-4.5725646123260466E-2</v>
          </cell>
          <cell r="AH100">
            <v>4700</v>
          </cell>
          <cell r="AI100">
            <v>-7.8431372549019662E-2</v>
          </cell>
          <cell r="AJ100">
            <v>-7.8431372549019662E-2</v>
          </cell>
          <cell r="AK100">
            <v>-2.083333333333337E-2</v>
          </cell>
          <cell r="AL100">
            <v>4902</v>
          </cell>
          <cell r="AM100">
            <v>-4.1207670338637259E-2</v>
          </cell>
          <cell r="AN100">
            <v>4700</v>
          </cell>
          <cell r="AO100">
            <v>-7.8431372549019662E-2</v>
          </cell>
          <cell r="AP100">
            <v>4500</v>
          </cell>
          <cell r="AQ100">
            <v>-9.9999999999999978E-2</v>
          </cell>
          <cell r="AR100">
            <v>-4.2553191489361653E-2</v>
          </cell>
          <cell r="AS100">
            <v>-4.2553191489361653E-2</v>
          </cell>
          <cell r="AT100">
            <v>4750</v>
          </cell>
          <cell r="AU100">
            <v>-5.2631578947368474E-2</v>
          </cell>
          <cell r="AV100">
            <v>4500</v>
          </cell>
          <cell r="AW100">
            <v>-8.1632653061224469E-2</v>
          </cell>
          <cell r="AX100">
            <v>-4.2553191489361653E-2</v>
          </cell>
          <cell r="AY100">
            <v>0</v>
          </cell>
          <cell r="AZ100">
            <v>4800</v>
          </cell>
          <cell r="BA100">
            <v>-6.25E-2</v>
          </cell>
          <cell r="BB100">
            <v>4500</v>
          </cell>
          <cell r="BC100">
            <v>-6.25E-2</v>
          </cell>
          <cell r="BD100">
            <v>-4.2553191489361653E-2</v>
          </cell>
          <cell r="BE100">
            <v>0</v>
          </cell>
          <cell r="BF100">
            <v>4529.5</v>
          </cell>
          <cell r="BG100">
            <v>-6.5128601390882501E-3</v>
          </cell>
          <cell r="BH100">
            <v>4500</v>
          </cell>
          <cell r="BI100">
            <v>-4.2553191489361653E-2</v>
          </cell>
          <cell r="BJ100">
            <v>-4.2553191489361653E-2</v>
          </cell>
          <cell r="BK100">
            <v>0</v>
          </cell>
          <cell r="BL100">
            <v>4371</v>
          </cell>
          <cell r="BM100">
            <v>2.951269732326689E-2</v>
          </cell>
          <cell r="BN100">
            <v>4500</v>
          </cell>
          <cell r="BO100">
            <v>-4.2553191489361653E-2</v>
          </cell>
          <cell r="BP100">
            <v>4600</v>
          </cell>
          <cell r="BQ100">
            <v>2.2222222222222143E-2</v>
          </cell>
          <cell r="BR100">
            <v>2.2222222222222143E-2</v>
          </cell>
          <cell r="BS100">
            <v>2.2222222222222143E-2</v>
          </cell>
          <cell r="BT100">
            <v>4515</v>
          </cell>
          <cell r="BU100">
            <v>1.8826135105204811E-2</v>
          </cell>
          <cell r="BV100">
            <v>4530</v>
          </cell>
          <cell r="BW100">
            <v>6.6666666666665986E-3</v>
          </cell>
          <cell r="BX100">
            <v>6.6666666666665986E-3</v>
          </cell>
          <cell r="BY100">
            <v>-1.5217391304347849E-2</v>
          </cell>
          <cell r="BZ100">
            <v>4530</v>
          </cell>
          <cell r="CA100">
            <v>0</v>
          </cell>
          <cell r="CB100">
            <v>4731.630000000001</v>
          </cell>
          <cell r="CC100">
            <v>5.1473333333333482E-2</v>
          </cell>
          <cell r="CD100">
            <v>5.1473333333333482E-2</v>
          </cell>
          <cell r="CE100">
            <v>4.4509933774834698E-2</v>
          </cell>
          <cell r="CG100" t="e">
            <v>#DIV/0!</v>
          </cell>
          <cell r="CH100">
            <v>4933.2600000000011</v>
          </cell>
          <cell r="CI100">
            <v>9.6280000000000143E-2</v>
          </cell>
          <cell r="CJ100">
            <v>9.6280000000000143E-2</v>
          </cell>
          <cell r="CK100">
            <v>4.2613222082030999E-2</v>
          </cell>
          <cell r="CM100" t="e">
            <v>#DIV/0!</v>
          </cell>
          <cell r="CN100">
            <v>4933.2600000000011</v>
          </cell>
          <cell r="CO100">
            <v>9.6280000000000143E-2</v>
          </cell>
          <cell r="CP100">
            <v>5278.5882000000011</v>
          </cell>
          <cell r="CQ100">
            <v>7.0000000000000062E-2</v>
          </cell>
          <cell r="CR100">
            <v>5648.089374000001</v>
          </cell>
          <cell r="CS100">
            <v>7.0000000000000062E-2</v>
          </cell>
          <cell r="CT100">
            <v>7.8689245450650036E-2</v>
          </cell>
          <cell r="CU100">
            <v>6043.4556301800021</v>
          </cell>
          <cell r="CV100">
            <v>7.0000000000000284E-2</v>
          </cell>
          <cell r="CY100" t="str">
            <v>Capital alloué</v>
          </cell>
          <cell r="DA100" t="str">
            <v>Allocated capital</v>
          </cell>
        </row>
        <row r="103">
          <cell r="A103" t="str">
            <v>Risk-weighted assets</v>
          </cell>
          <cell r="B103">
            <v>61115.393933342195</v>
          </cell>
          <cell r="C103">
            <v>60000</v>
          </cell>
          <cell r="D103">
            <v>61115.393933342195</v>
          </cell>
          <cell r="E103">
            <v>67224.363633337765</v>
          </cell>
          <cell r="F103">
            <v>73333.333333333343</v>
          </cell>
          <cell r="G103">
            <v>73333.333333333343</v>
          </cell>
          <cell r="H103">
            <v>0.1999159068387435</v>
          </cell>
          <cell r="I103">
            <v>75000</v>
          </cell>
          <cell r="J103">
            <v>76666.666666666672</v>
          </cell>
          <cell r="K103">
            <v>76666.666666666672</v>
          </cell>
          <cell r="L103">
            <v>76666.666666666672</v>
          </cell>
          <cell r="M103">
            <v>76666.666666666672</v>
          </cell>
          <cell r="N103">
            <v>4.5454545454545414E-2</v>
          </cell>
          <cell r="O103">
            <v>80833.333333333343</v>
          </cell>
          <cell r="P103">
            <v>85000</v>
          </cell>
          <cell r="Q103">
            <v>85500</v>
          </cell>
          <cell r="R103">
            <v>85750</v>
          </cell>
          <cell r="S103">
            <v>86000</v>
          </cell>
          <cell r="T103">
            <v>0.12173913043478257</v>
          </cell>
          <cell r="U103">
            <v>83833.333333333343</v>
          </cell>
          <cell r="V103">
            <v>81666.666666666672</v>
          </cell>
          <cell r="W103">
            <v>-3.9215686274509776E-2</v>
          </cell>
          <cell r="X103">
            <v>-5.0387596899224785E-2</v>
          </cell>
          <cell r="Y103">
            <v>-2.5844930417495138E-2</v>
          </cell>
          <cell r="AA103" t="e">
            <v>#DIV/0!</v>
          </cell>
          <cell r="AB103">
            <v>80000</v>
          </cell>
          <cell r="AC103">
            <v>-6.4327485380117011E-2</v>
          </cell>
          <cell r="AD103">
            <v>-6.9767441860465129E-2</v>
          </cell>
          <cell r="AE103">
            <v>-2.0408163265306145E-2</v>
          </cell>
          <cell r="AF103">
            <v>81666.666666666672</v>
          </cell>
          <cell r="AG103">
            <v>-2.0408163265306145E-2</v>
          </cell>
          <cell r="AH103">
            <v>78333.333333333343</v>
          </cell>
          <cell r="AI103">
            <v>-8.6491739552963964E-2</v>
          </cell>
          <cell r="AJ103">
            <v>-8.9147286821705363E-2</v>
          </cell>
          <cell r="AK103">
            <v>-2.0833333333333259E-2</v>
          </cell>
          <cell r="AL103">
            <v>81700</v>
          </cell>
          <cell r="AM103">
            <v>-4.1207670338637148E-2</v>
          </cell>
          <cell r="AN103">
            <v>78333.333333333343</v>
          </cell>
          <cell r="AO103">
            <v>-8.9147286821705363E-2</v>
          </cell>
          <cell r="AP103">
            <v>76666.666666666672</v>
          </cell>
          <cell r="AQ103">
            <v>-8.5487077534791345E-2</v>
          </cell>
          <cell r="AR103">
            <v>-2.1276595744680882E-2</v>
          </cell>
          <cell r="AS103">
            <v>-2.1276595744680882E-2</v>
          </cell>
          <cell r="AT103">
            <v>79166.666666666672</v>
          </cell>
          <cell r="AU103">
            <v>-3.157894736842104E-2</v>
          </cell>
          <cell r="AV103">
            <v>75000</v>
          </cell>
          <cell r="AW103">
            <v>-8.163265306122458E-2</v>
          </cell>
          <cell r="AX103">
            <v>-4.2553191489361875E-2</v>
          </cell>
          <cell r="AY103">
            <v>-2.1739130434782705E-2</v>
          </cell>
          <cell r="AZ103">
            <v>80000</v>
          </cell>
          <cell r="BA103">
            <v>-6.25E-2</v>
          </cell>
          <cell r="BB103">
            <v>75000</v>
          </cell>
          <cell r="BC103">
            <v>-6.25E-2</v>
          </cell>
          <cell r="BD103">
            <v>-4.2553191489361875E-2</v>
          </cell>
          <cell r="BE103">
            <v>0</v>
          </cell>
          <cell r="BF103">
            <v>75491.666666666672</v>
          </cell>
          <cell r="BG103">
            <v>-6.5128601390882501E-3</v>
          </cell>
          <cell r="BH103">
            <v>72850.000000000015</v>
          </cell>
          <cell r="BI103">
            <v>-6.9999999999999951E-2</v>
          </cell>
          <cell r="BJ103">
            <v>-6.9999999999999951E-2</v>
          </cell>
          <cell r="BK103">
            <v>-2.8666666666666507E-2</v>
          </cell>
          <cell r="BL103">
            <v>72850</v>
          </cell>
          <cell r="BM103">
            <v>0</v>
          </cell>
          <cell r="BN103">
            <v>72850.000000000015</v>
          </cell>
          <cell r="BO103">
            <v>-6.9999999999999951E-2</v>
          </cell>
          <cell r="BP103">
            <v>74175</v>
          </cell>
          <cell r="BQ103">
            <v>-3.2500000000000084E-2</v>
          </cell>
          <cell r="BR103">
            <v>1.8188057652710921E-2</v>
          </cell>
          <cell r="BS103">
            <v>1.8188057652710921E-2</v>
          </cell>
          <cell r="BT103">
            <v>74175</v>
          </cell>
          <cell r="BU103">
            <v>0</v>
          </cell>
          <cell r="BV103">
            <v>75500</v>
          </cell>
          <cell r="BW103">
            <v>6.6666666666665986E-3</v>
          </cell>
          <cell r="BX103">
            <v>3.6376115305421841E-2</v>
          </cell>
          <cell r="BY103">
            <v>1.7863161442534636E-2</v>
          </cell>
          <cell r="BZ103">
            <v>75500</v>
          </cell>
          <cell r="CA103">
            <v>0</v>
          </cell>
          <cell r="CB103">
            <v>78860.5</v>
          </cell>
          <cell r="CC103">
            <v>5.147333333333326E-2</v>
          </cell>
          <cell r="CD103">
            <v>8.250514756348637E-2</v>
          </cell>
          <cell r="CE103">
            <v>4.4509933774834476E-2</v>
          </cell>
          <cell r="CG103" t="e">
            <v>#DIV/0!</v>
          </cell>
          <cell r="CH103">
            <v>82221.000000000015</v>
          </cell>
          <cell r="CI103">
            <v>0.12863417982155112</v>
          </cell>
          <cell r="CJ103">
            <v>0.12863417982155112</v>
          </cell>
          <cell r="CK103">
            <v>4.2613222082031221E-2</v>
          </cell>
          <cell r="CM103" t="e">
            <v>#DIV/0!</v>
          </cell>
          <cell r="CN103">
            <v>82221.000000000015</v>
          </cell>
          <cell r="CO103">
            <v>0.12863417982155112</v>
          </cell>
          <cell r="CP103">
            <v>87976.470000000016</v>
          </cell>
          <cell r="CQ103">
            <v>7.0000000000000062E-2</v>
          </cell>
          <cell r="CR103">
            <v>94134.822900000028</v>
          </cell>
          <cell r="CS103">
            <v>7.0000000000000062E-2</v>
          </cell>
          <cell r="CT103">
            <v>8.919820744718443E-2</v>
          </cell>
          <cell r="CU103">
            <v>100724.26050300004</v>
          </cell>
          <cell r="CV103">
            <v>7.0000000000000062E-2</v>
          </cell>
          <cell r="CY103" t="str">
            <v>Encours pondérés</v>
          </cell>
          <cell r="DA103" t="str">
            <v>Risk-weighted assets</v>
          </cell>
        </row>
        <row r="121">
          <cell r="A121" t="str">
            <v>Net banking income</v>
          </cell>
          <cell r="B121">
            <v>2502.0840336134452</v>
          </cell>
          <cell r="C121">
            <v>721</v>
          </cell>
          <cell r="D121">
            <v>749.8888888888888</v>
          </cell>
          <cell r="E121">
            <v>799.69103676166878</v>
          </cell>
          <cell r="F121">
            <v>902.42007434944242</v>
          </cell>
          <cell r="G121">
            <v>3173</v>
          </cell>
          <cell r="H121">
            <v>0.26814285906202562</v>
          </cell>
          <cell r="I121">
            <v>842.5</v>
          </cell>
          <cell r="J121">
            <v>932.5</v>
          </cell>
          <cell r="K121">
            <v>918</v>
          </cell>
          <cell r="L121">
            <v>1045</v>
          </cell>
          <cell r="M121">
            <v>3738</v>
          </cell>
          <cell r="N121">
            <v>0.17806492278600694</v>
          </cell>
          <cell r="O121">
            <v>1029</v>
          </cell>
          <cell r="P121">
            <v>1076</v>
          </cell>
          <cell r="Q121">
            <v>1035</v>
          </cell>
          <cell r="R121">
            <v>1141</v>
          </cell>
          <cell r="S121">
            <v>4281</v>
          </cell>
          <cell r="T121">
            <v>0.14526484751203861</v>
          </cell>
          <cell r="U121">
            <v>1146</v>
          </cell>
          <cell r="V121">
            <v>1296</v>
          </cell>
          <cell r="W121">
            <v>0.20446096654275103</v>
          </cell>
          <cell r="X121">
            <v>0.21093202522775045</v>
          </cell>
          <cell r="Y121">
            <v>0.13089005235602102</v>
          </cell>
          <cell r="Z121">
            <v>1244</v>
          </cell>
          <cell r="AA121">
            <v>4.1800643086816747E-2</v>
          </cell>
          <cell r="AB121">
            <v>1247</v>
          </cell>
          <cell r="AC121">
            <v>0.20483091787439611</v>
          </cell>
          <cell r="AD121">
            <v>0.16514832982947913</v>
          </cell>
          <cell r="AE121">
            <v>-3.7808641975308643E-2</v>
          </cell>
          <cell r="AF121">
            <v>1275</v>
          </cell>
          <cell r="AG121">
            <v>-2.1960784313725501E-2</v>
          </cell>
          <cell r="AH121">
            <v>1272</v>
          </cell>
          <cell r="AI121">
            <v>0.11481156879929877</v>
          </cell>
          <cell r="AJ121">
            <v>0.1885073580939034</v>
          </cell>
          <cell r="AK121">
            <v>2.0048115477145245E-2</v>
          </cell>
          <cell r="AL121">
            <v>1286</v>
          </cell>
          <cell r="AM121">
            <v>-1.0886469673405896E-2</v>
          </cell>
          <cell r="AN121">
            <v>4961</v>
          </cell>
          <cell r="AO121">
            <v>0.15884139219808446</v>
          </cell>
          <cell r="AP121">
            <v>1195</v>
          </cell>
          <cell r="AQ121">
            <v>4.2757417102966766E-2</v>
          </cell>
          <cell r="AR121">
            <v>-3.6484579721830279E-2</v>
          </cell>
          <cell r="AS121">
            <v>-6.0534591194968512E-2</v>
          </cell>
          <cell r="AT121">
            <v>1310</v>
          </cell>
          <cell r="AU121">
            <v>-8.7786259541984712E-2</v>
          </cell>
          <cell r="AV121">
            <v>1214</v>
          </cell>
          <cell r="AW121">
            <v>-6.3271604938271553E-2</v>
          </cell>
          <cell r="AX121">
            <v>-2.1165087683934658E-2</v>
          </cell>
          <cell r="AY121">
            <v>1.5899581589958078E-2</v>
          </cell>
          <cell r="AZ121">
            <v>1300</v>
          </cell>
          <cell r="BA121">
            <v>-6.6153846153846119E-2</v>
          </cell>
          <cell r="BB121">
            <v>1243</v>
          </cell>
          <cell r="BC121">
            <v>-3.2076984763432792E-3</v>
          </cell>
          <cell r="BD121">
            <v>2.2172949002217113E-3</v>
          </cell>
          <cell r="BE121">
            <v>2.3887973640856597E-2</v>
          </cell>
          <cell r="BF121">
            <v>1240</v>
          </cell>
          <cell r="BG121">
            <v>2.4193548387096975E-3</v>
          </cell>
          <cell r="BH121">
            <v>1251</v>
          </cell>
          <cell r="BI121">
            <v>-1.650943396226412E-2</v>
          </cell>
          <cell r="BJ121">
            <v>8.6676073372304874E-3</v>
          </cell>
          <cell r="BK121">
            <v>6.4360418342719328E-3</v>
          </cell>
          <cell r="BL121">
            <v>1284</v>
          </cell>
          <cell r="BM121">
            <v>-2.5700934579439227E-2</v>
          </cell>
          <cell r="BN121">
            <v>4903</v>
          </cell>
          <cell r="BO121">
            <v>-1.1691191292078185E-2</v>
          </cell>
          <cell r="BP121">
            <v>1204</v>
          </cell>
          <cell r="BQ121">
            <v>7.5313807531380839E-3</v>
          </cell>
          <cell r="BR121">
            <v>-1.7744238221497066E-2</v>
          </cell>
          <cell r="BS121">
            <v>-3.7569944044764214E-2</v>
          </cell>
          <cell r="BT121">
            <v>1245</v>
          </cell>
          <cell r="BU121">
            <v>-3.2931726907630576E-2</v>
          </cell>
          <cell r="BV121">
            <v>1282</v>
          </cell>
          <cell r="BW121">
            <v>5.6013179571663851E-2</v>
          </cell>
          <cell r="BX121">
            <v>4.5890271262492455E-2</v>
          </cell>
          <cell r="BY121">
            <v>6.4784053156146104E-2</v>
          </cell>
          <cell r="BZ121">
            <v>1296</v>
          </cell>
          <cell r="CA121">
            <v>-1.0802469135802517E-2</v>
          </cell>
          <cell r="CB121">
            <v>1369.6747967479673</v>
          </cell>
          <cell r="CC121">
            <v>0.10191053640222636</v>
          </cell>
          <cell r="CD121">
            <v>0.11741774158512519</v>
          </cell>
          <cell r="CE121">
            <v>6.8389077026495659E-2</v>
          </cell>
          <cell r="CF121">
            <v>0</v>
          </cell>
          <cell r="CG121" t="e">
            <v>#DIV/0!</v>
          </cell>
          <cell r="CH121">
            <v>1440.9876849260295</v>
          </cell>
          <cell r="CI121">
            <v>0.15186865301840879</v>
          </cell>
          <cell r="CJ121">
            <v>0.17559672439406859</v>
          </cell>
          <cell r="CK121">
            <v>5.2065562093557505E-2</v>
          </cell>
          <cell r="CL121">
            <v>0</v>
          </cell>
          <cell r="CM121" t="e">
            <v>#DIV/0!</v>
          </cell>
          <cell r="CN121">
            <v>5296.6624816739968</v>
          </cell>
          <cell r="CO121">
            <v>8.0290124755047376E-2</v>
          </cell>
          <cell r="CP121">
            <v>6095.5444444444438</v>
          </cell>
          <cell r="CQ121">
            <v>0.15082742491795753</v>
          </cell>
          <cell r="CR121">
            <v>6531.6008547008551</v>
          </cell>
          <cell r="CS121">
            <v>7.1536909332822418E-2</v>
          </cell>
          <cell r="CT121">
            <v>0.44295692181552382</v>
          </cell>
          <cell r="CU121">
            <v>6975.1875641025636</v>
          </cell>
          <cell r="CV121">
            <v>6.7913934006309518E-2</v>
          </cell>
          <cell r="CY121" t="str">
            <v>Produit net bancaire</v>
          </cell>
          <cell r="DA121" t="str">
            <v>Net banking income</v>
          </cell>
        </row>
        <row r="124">
          <cell r="A124" t="str">
            <v>Operating costs</v>
          </cell>
          <cell r="B124">
            <v>-1550.1498342117361</v>
          </cell>
          <cell r="C124">
            <v>-451</v>
          </cell>
          <cell r="D124">
            <v>-474.9827856025039</v>
          </cell>
          <cell r="E124">
            <v>-489</v>
          </cell>
          <cell r="F124">
            <v>-553.0172143974961</v>
          </cell>
          <cell r="G124">
            <v>-1968</v>
          </cell>
          <cell r="H124">
            <v>0.2695546950148493</v>
          </cell>
          <cell r="I124">
            <v>-529.5</v>
          </cell>
          <cell r="J124">
            <v>-564.5</v>
          </cell>
          <cell r="K124">
            <v>-560</v>
          </cell>
          <cell r="L124">
            <v>-662</v>
          </cell>
          <cell r="M124">
            <v>-2316</v>
          </cell>
          <cell r="N124">
            <v>0.17682926829268286</v>
          </cell>
          <cell r="O124">
            <v>-616</v>
          </cell>
          <cell r="P124">
            <v>-651</v>
          </cell>
          <cell r="Q124">
            <v>-621</v>
          </cell>
          <cell r="R124">
            <v>-683</v>
          </cell>
          <cell r="S124">
            <v>-2571</v>
          </cell>
          <cell r="T124">
            <v>0.11010362694300513</v>
          </cell>
          <cell r="U124">
            <v>-686</v>
          </cell>
          <cell r="V124">
            <v>-773</v>
          </cell>
          <cell r="W124">
            <v>0.18740399385560669</v>
          </cell>
          <cell r="X124">
            <v>0.20264488525865421</v>
          </cell>
          <cell r="Y124">
            <v>0.12682215743440239</v>
          </cell>
          <cell r="Z124">
            <v>-724</v>
          </cell>
          <cell r="AA124">
            <v>6.7679558011049634E-2</v>
          </cell>
          <cell r="AB124">
            <v>-738</v>
          </cell>
          <cell r="AC124">
            <v>0.18840579710144922</v>
          </cell>
          <cell r="AD124">
            <v>0.14819136522753795</v>
          </cell>
          <cell r="AE124">
            <v>-4.5278137128072493E-2</v>
          </cell>
          <cell r="AF124">
            <v>-755</v>
          </cell>
          <cell r="AG124">
            <v>-2.251655629139071E-2</v>
          </cell>
          <cell r="AH124">
            <v>-738</v>
          </cell>
          <cell r="AI124">
            <v>8.0527086383601842E-2</v>
          </cell>
          <cell r="AJ124">
            <v>0.14819136522753795</v>
          </cell>
          <cell r="AK124">
            <v>0</v>
          </cell>
          <cell r="AL124">
            <v>-768</v>
          </cell>
          <cell r="AM124">
            <v>-3.90625E-2</v>
          </cell>
          <cell r="AN124">
            <v>-2935</v>
          </cell>
          <cell r="AO124">
            <v>0.14157915208090244</v>
          </cell>
          <cell r="AP124">
            <v>-686</v>
          </cell>
          <cell r="AQ124">
            <v>0</v>
          </cell>
          <cell r="AR124">
            <v>-6.5076660988074964E-2</v>
          </cell>
          <cell r="AS124">
            <v>-7.0460704607046121E-2</v>
          </cell>
          <cell r="AT124">
            <v>-755</v>
          </cell>
          <cell r="AU124">
            <v>-9.139072847682117E-2</v>
          </cell>
          <cell r="AV124">
            <v>-684</v>
          </cell>
          <cell r="AW124">
            <v>-0.1151358344113842</v>
          </cell>
          <cell r="AX124">
            <v>-6.7802385008517874E-2</v>
          </cell>
          <cell r="AY124">
            <v>-2.9154518950437192E-3</v>
          </cell>
          <cell r="AZ124">
            <v>-775</v>
          </cell>
          <cell r="BA124">
            <v>-0.11741935483870969</v>
          </cell>
          <cell r="BB124">
            <v>-682</v>
          </cell>
          <cell r="BC124">
            <v>-7.5880758807588045E-2</v>
          </cell>
          <cell r="BD124">
            <v>-7.0528109028960784E-2</v>
          </cell>
          <cell r="BE124">
            <v>-2.9239766081871066E-3</v>
          </cell>
          <cell r="BF124">
            <v>-682</v>
          </cell>
          <cell r="BG124">
            <v>0</v>
          </cell>
          <cell r="BH124">
            <v>-693</v>
          </cell>
          <cell r="BI124">
            <v>-6.0975609756097615E-2</v>
          </cell>
          <cell r="BJ124">
            <v>-5.5536626916524723E-2</v>
          </cell>
          <cell r="BK124">
            <v>1.6129032258064502E-2</v>
          </cell>
          <cell r="BL124">
            <v>-691</v>
          </cell>
          <cell r="BM124">
            <v>2.8943560057888007E-3</v>
          </cell>
          <cell r="BN124">
            <v>-2745</v>
          </cell>
          <cell r="BO124">
            <v>-6.4735945485519641E-2</v>
          </cell>
          <cell r="BP124">
            <v>-678</v>
          </cell>
          <cell r="BQ124">
            <v>-1.1661807580174877E-2</v>
          </cell>
          <cell r="BR124">
            <v>-1.2021857923497303E-2</v>
          </cell>
          <cell r="BS124">
            <v>-2.1645021645021689E-2</v>
          </cell>
          <cell r="BT124">
            <v>-685</v>
          </cell>
          <cell r="BU124">
            <v>-1.0218978102189746E-2</v>
          </cell>
          <cell r="BV124">
            <v>-714</v>
          </cell>
          <cell r="BW124">
            <v>4.3859649122806932E-2</v>
          </cell>
          <cell r="BX124">
            <v>4.0437158469945444E-2</v>
          </cell>
          <cell r="BY124">
            <v>5.3097345132743445E-2</v>
          </cell>
          <cell r="BZ124">
            <v>-707</v>
          </cell>
          <cell r="CA124">
            <v>9.9009900990099098E-3</v>
          </cell>
          <cell r="CB124">
            <v>-753.30081300813004</v>
          </cell>
          <cell r="CC124">
            <v>0.10454664663948687</v>
          </cell>
          <cell r="CD124">
            <v>9.7706102744087531E-2</v>
          </cell>
          <cell r="CE124">
            <v>5.5043155473571526E-2</v>
          </cell>
          <cell r="CF124">
            <v>0</v>
          </cell>
          <cell r="CG124" t="e">
            <v>#DIV/0!</v>
          </cell>
          <cell r="CH124">
            <v>-782.08935092629599</v>
          </cell>
          <cell r="CI124">
            <v>0.12855606194270708</v>
          </cell>
          <cell r="CJ124">
            <v>0.13965661337165169</v>
          </cell>
          <cell r="CK124">
            <v>3.8216523095475852E-2</v>
          </cell>
          <cell r="CL124">
            <v>0</v>
          </cell>
          <cell r="CM124" t="e">
            <v>#DIV/0!</v>
          </cell>
          <cell r="CN124">
            <v>-2927.3901639344258</v>
          </cell>
          <cell r="CO124">
            <v>6.6444504165546814E-2</v>
          </cell>
          <cell r="CP124">
            <v>-3180.303993274485</v>
          </cell>
          <cell r="CQ124">
            <v>8.6395668215316412E-2</v>
          </cell>
          <cell r="CR124">
            <v>-3321.9042735042735</v>
          </cell>
          <cell r="CS124">
            <v>4.452413370836128E-2</v>
          </cell>
          <cell r="CT124">
            <v>0.40921999987034163</v>
          </cell>
          <cell r="CU124">
            <v>-3459.8083760683758</v>
          </cell>
          <cell r="CV124">
            <v>4.1513569088680313E-2</v>
          </cell>
          <cell r="CY124" t="str">
            <v>Frais généraux</v>
          </cell>
          <cell r="DA124" t="str">
            <v>Operating costs</v>
          </cell>
        </row>
        <row r="131">
          <cell r="A131" t="str">
            <v>Provisions</v>
          </cell>
          <cell r="B131">
            <v>-339.99158957106812</v>
          </cell>
          <cell r="C131">
            <v>-97.47786606129398</v>
          </cell>
          <cell r="D131">
            <v>-85.529782104186239</v>
          </cell>
          <cell r="E131">
            <v>-103</v>
          </cell>
          <cell r="F131">
            <v>-100.99235183451978</v>
          </cell>
          <cell r="G131">
            <v>-387</v>
          </cell>
          <cell r="H131">
            <v>0.13826345083487945</v>
          </cell>
          <cell r="I131">
            <v>-76.2</v>
          </cell>
          <cell r="J131">
            <v>-151.80000000000001</v>
          </cell>
          <cell r="K131">
            <v>-73.5</v>
          </cell>
          <cell r="L131">
            <v>-105.5</v>
          </cell>
          <cell r="M131">
            <v>-407</v>
          </cell>
          <cell r="N131">
            <v>5.1679586563307511E-2</v>
          </cell>
          <cell r="O131">
            <v>-111</v>
          </cell>
          <cell r="P131">
            <v>-116</v>
          </cell>
          <cell r="Q131">
            <v>-102</v>
          </cell>
          <cell r="R131">
            <v>-162</v>
          </cell>
          <cell r="S131">
            <v>-491</v>
          </cell>
          <cell r="T131">
            <v>0.20638820638820632</v>
          </cell>
          <cell r="U131">
            <v>-113</v>
          </cell>
          <cell r="V131">
            <v>-108</v>
          </cell>
          <cell r="W131">
            <v>-6.8965517241379337E-2</v>
          </cell>
          <cell r="X131">
            <v>-0.12016293279022405</v>
          </cell>
          <cell r="Y131">
            <v>-4.4247787610619427E-2</v>
          </cell>
          <cell r="Z131">
            <v>-122</v>
          </cell>
          <cell r="AA131">
            <v>-0.11475409836065575</v>
          </cell>
          <cell r="AB131">
            <v>-138</v>
          </cell>
          <cell r="AC131">
            <v>0.35294117647058831</v>
          </cell>
          <cell r="AD131">
            <v>0.12423625254582493</v>
          </cell>
          <cell r="AE131">
            <v>0.27777777777777768</v>
          </cell>
          <cell r="AF131">
            <v>-126</v>
          </cell>
          <cell r="AG131">
            <v>9.5238095238095344E-2</v>
          </cell>
          <cell r="AH131">
            <v>-164</v>
          </cell>
          <cell r="AI131">
            <v>1.2345679012345734E-2</v>
          </cell>
          <cell r="AJ131">
            <v>0.3360488798370671</v>
          </cell>
          <cell r="AK131">
            <v>0.18840579710144922</v>
          </cell>
          <cell r="AL131">
            <v>-138</v>
          </cell>
          <cell r="AM131">
            <v>0.18840579710144922</v>
          </cell>
          <cell r="AN131">
            <v>-523</v>
          </cell>
          <cell r="AO131">
            <v>6.5173116089612959E-2</v>
          </cell>
          <cell r="AP131">
            <v>-116</v>
          </cell>
          <cell r="AQ131">
            <v>2.6548672566371723E-2</v>
          </cell>
          <cell r="AR131">
            <v>-0.11281070745697896</v>
          </cell>
          <cell r="AS131">
            <v>-0.29268292682926833</v>
          </cell>
          <cell r="AT131">
            <v>-135</v>
          </cell>
          <cell r="AU131">
            <v>-0.14074074074074072</v>
          </cell>
          <cell r="AV131">
            <v>-136</v>
          </cell>
          <cell r="AW131">
            <v>0.2592592592592593</v>
          </cell>
          <cell r="AX131">
            <v>4.0152963671128195E-2</v>
          </cell>
          <cell r="AY131">
            <v>0.17241379310344818</v>
          </cell>
          <cell r="AZ131">
            <v>-130</v>
          </cell>
          <cell r="BA131">
            <v>4.6153846153846212E-2</v>
          </cell>
          <cell r="BB131">
            <v>-141</v>
          </cell>
          <cell r="BC131">
            <v>2.1739130434782705E-2</v>
          </cell>
          <cell r="BD131">
            <v>7.8393881453154846E-2</v>
          </cell>
          <cell r="BE131">
            <v>3.6764705882353033E-2</v>
          </cell>
          <cell r="BF131">
            <v>-144</v>
          </cell>
          <cell r="BG131">
            <v>-2.083333333333337E-2</v>
          </cell>
          <cell r="BH131">
            <v>-136</v>
          </cell>
          <cell r="BI131">
            <v>-0.17073170731707321</v>
          </cell>
          <cell r="BJ131">
            <v>4.0152963671128195E-2</v>
          </cell>
          <cell r="BK131">
            <v>-3.546099290780147E-2</v>
          </cell>
          <cell r="BL131">
            <v>-138</v>
          </cell>
          <cell r="BM131">
            <v>-1.4492753623188359E-2</v>
          </cell>
          <cell r="BN131">
            <v>-529</v>
          </cell>
          <cell r="BO131">
            <v>1.1472275334607929E-2</v>
          </cell>
          <cell r="BP131">
            <v>-124</v>
          </cell>
          <cell r="BQ131">
            <v>6.8965517241379226E-2</v>
          </cell>
          <cell r="BR131">
            <v>-6.2381852551984918E-2</v>
          </cell>
          <cell r="BS131">
            <v>-8.8235294117647078E-2</v>
          </cell>
          <cell r="BT131">
            <v>-125</v>
          </cell>
          <cell r="BU131">
            <v>-8.0000000000000071E-3</v>
          </cell>
          <cell r="BV131">
            <v>-132</v>
          </cell>
          <cell r="BW131">
            <v>-2.9411764705882359E-2</v>
          </cell>
          <cell r="BX131">
            <v>-1.890359168241984E-3</v>
          </cell>
          <cell r="BY131">
            <v>6.4516129032258007E-2</v>
          </cell>
          <cell r="BZ131">
            <v>-128</v>
          </cell>
          <cell r="CA131">
            <v>3.125E-2</v>
          </cell>
          <cell r="CB131">
            <v>-140.4390243902439</v>
          </cell>
          <cell r="CC131">
            <v>-3.9785504238021296E-3</v>
          </cell>
          <cell r="CD131">
            <v>6.1920789340218496E-2</v>
          </cell>
          <cell r="CE131">
            <v>6.393200295639323E-2</v>
          </cell>
          <cell r="CF131">
            <v>0</v>
          </cell>
          <cell r="CG131" t="e">
            <v>#DIV/0!</v>
          </cell>
          <cell r="CH131">
            <v>-149.98884446221513</v>
          </cell>
          <cell r="CI131">
            <v>0.10285915045746408</v>
          </cell>
          <cell r="CJ131">
            <v>0.13413114905266643</v>
          </cell>
          <cell r="CK131">
            <v>6.7999760845922186E-2</v>
          </cell>
          <cell r="CL131">
            <v>0</v>
          </cell>
          <cell r="CM131" t="e">
            <v>#DIV/0!</v>
          </cell>
          <cell r="CN131">
            <v>-546.42786885245903</v>
          </cell>
          <cell r="CO131">
            <v>3.2944931668164479E-2</v>
          </cell>
          <cell r="CP131">
            <v>-602.11111111111109</v>
          </cell>
          <cell r="CQ131">
            <v>0.10190410378517334</v>
          </cell>
          <cell r="CR131">
            <v>-661.11111111111109</v>
          </cell>
          <cell r="CS131">
            <v>9.79885587746816E-2</v>
          </cell>
          <cell r="CT131">
            <v>0.85245232189343234</v>
          </cell>
          <cell r="CU131">
            <v>-710.11111111111109</v>
          </cell>
          <cell r="CV131">
            <v>7.4117647058823621E-2</v>
          </cell>
          <cell r="CY131" t="str">
            <v>Provisions</v>
          </cell>
          <cell r="DA131" t="str">
            <v>Provisions</v>
          </cell>
        </row>
        <row r="138">
          <cell r="A138" t="str">
            <v>Non operating items</v>
          </cell>
          <cell r="B138">
            <v>1.0000000000003126</v>
          </cell>
          <cell r="C138">
            <v>3</v>
          </cell>
          <cell r="D138">
            <v>9</v>
          </cell>
          <cell r="E138">
            <v>-16</v>
          </cell>
          <cell r="F138">
            <v>-26</v>
          </cell>
          <cell r="G138">
            <v>-30.000000000000114</v>
          </cell>
          <cell r="H138" t="str">
            <v xml:space="preserve">ns </v>
          </cell>
          <cell r="I138">
            <v>2.8</v>
          </cell>
          <cell r="J138">
            <v>10.199999999999999</v>
          </cell>
          <cell r="K138">
            <v>-22.5</v>
          </cell>
          <cell r="L138">
            <v>-8.5</v>
          </cell>
          <cell r="M138">
            <v>-18</v>
          </cell>
          <cell r="N138">
            <v>-0.40000000000000224</v>
          </cell>
          <cell r="O138">
            <v>3</v>
          </cell>
          <cell r="P138">
            <v>34</v>
          </cell>
          <cell r="Q138">
            <v>12</v>
          </cell>
          <cell r="R138">
            <v>38.000000000000028</v>
          </cell>
          <cell r="S138">
            <v>82</v>
          </cell>
          <cell r="T138" t="str">
            <v xml:space="preserve">ns </v>
          </cell>
          <cell r="U138">
            <v>13</v>
          </cell>
          <cell r="V138">
            <v>-17.000000000000028</v>
          </cell>
          <cell r="W138" t="str">
            <v xml:space="preserve">ns </v>
          </cell>
          <cell r="X138" t="str">
            <v xml:space="preserve">ns </v>
          </cell>
          <cell r="Y138" t="str">
            <v xml:space="preserve">ns </v>
          </cell>
          <cell r="Z138">
            <v>42</v>
          </cell>
          <cell r="AA138">
            <v>-1.4047619047619055</v>
          </cell>
          <cell r="AB138">
            <v>11</v>
          </cell>
          <cell r="AC138">
            <v>-8.333333333333337E-2</v>
          </cell>
          <cell r="AD138">
            <v>-0.46341463414634143</v>
          </cell>
          <cell r="AE138" t="str">
            <v xml:space="preserve">ns </v>
          </cell>
          <cell r="AF138">
            <v>-1</v>
          </cell>
          <cell r="AG138">
            <v>-12</v>
          </cell>
          <cell r="AH138">
            <v>12.999999999999915</v>
          </cell>
          <cell r="AI138">
            <v>-0.65789473684210775</v>
          </cell>
          <cell r="AJ138">
            <v>-0.36585365853658958</v>
          </cell>
          <cell r="AK138">
            <v>0.18181818181817411</v>
          </cell>
          <cell r="AL138">
            <v>108</v>
          </cell>
          <cell r="AM138">
            <v>-0.87962962962963043</v>
          </cell>
          <cell r="AN138">
            <v>19.999999999999886</v>
          </cell>
          <cell r="AO138">
            <v>-0.75609756097561109</v>
          </cell>
          <cell r="AP138">
            <v>13</v>
          </cell>
          <cell r="AQ138">
            <v>0</v>
          </cell>
          <cell r="AR138">
            <v>1.6000000000000147</v>
          </cell>
          <cell r="AS138">
            <v>6.6613381477509392E-15</v>
          </cell>
          <cell r="AT138">
            <v>7</v>
          </cell>
          <cell r="AU138">
            <v>0.85714285714285721</v>
          </cell>
          <cell r="AV138">
            <v>21.000000000000021</v>
          </cell>
          <cell r="AW138" t="str">
            <v xml:space="preserve">ns </v>
          </cell>
          <cell r="AX138">
            <v>3.2000000000000277</v>
          </cell>
          <cell r="AY138">
            <v>0.61538461538461697</v>
          </cell>
          <cell r="AZ138">
            <v>33</v>
          </cell>
          <cell r="BA138">
            <v>-0.36363636363636298</v>
          </cell>
          <cell r="BB138">
            <v>15</v>
          </cell>
          <cell r="BC138">
            <v>0.36363636363636354</v>
          </cell>
          <cell r="BD138">
            <v>2.0000000000000169</v>
          </cell>
          <cell r="BE138">
            <v>-0.28571428571428648</v>
          </cell>
          <cell r="BF138">
            <v>27</v>
          </cell>
          <cell r="BG138">
            <v>-0.44444444444444442</v>
          </cell>
          <cell r="BH138">
            <v>19.000000000000064</v>
          </cell>
          <cell r="BI138">
            <v>0.46153846153847611</v>
          </cell>
          <cell r="BJ138">
            <v>2.8000000000000345</v>
          </cell>
          <cell r="BK138">
            <v>0.26666666666667083</v>
          </cell>
          <cell r="BL138">
            <v>10.999999999999979</v>
          </cell>
          <cell r="BM138">
            <v>0.7272727272727364</v>
          </cell>
          <cell r="BN138">
            <v>68.000000000000114</v>
          </cell>
          <cell r="BO138">
            <v>2.4000000000000252</v>
          </cell>
          <cell r="BP138">
            <v>22</v>
          </cell>
          <cell r="BQ138">
            <v>0.69230769230769229</v>
          </cell>
          <cell r="BR138">
            <v>0.29411764705882137</v>
          </cell>
          <cell r="BS138">
            <v>0.15789473684210131</v>
          </cell>
          <cell r="BT138">
            <v>28</v>
          </cell>
          <cell r="BU138">
            <v>-0.2142857142857143</v>
          </cell>
          <cell r="BV138">
            <v>31.999999999999972</v>
          </cell>
          <cell r="BW138">
            <v>0.52380952380952084</v>
          </cell>
          <cell r="BX138">
            <v>0.88235294117646568</v>
          </cell>
          <cell r="BY138">
            <v>0.45454545454545325</v>
          </cell>
          <cell r="BZ138">
            <v>38</v>
          </cell>
          <cell r="CA138">
            <v>-0.15789473684210598</v>
          </cell>
          <cell r="CB138">
            <v>12</v>
          </cell>
          <cell r="CC138">
            <v>-0.19999999999999996</v>
          </cell>
          <cell r="CD138">
            <v>-0.2941176470588247</v>
          </cell>
          <cell r="CE138">
            <v>-0.62499999999999967</v>
          </cell>
          <cell r="CF138">
            <v>0</v>
          </cell>
          <cell r="CG138" t="e">
            <v>#DIV/0!</v>
          </cell>
          <cell r="CH138">
            <v>19.000000000000028</v>
          </cell>
          <cell r="CI138">
            <v>-1.8873791418627661E-15</v>
          </cell>
          <cell r="CJ138">
            <v>0.11764705882352922</v>
          </cell>
          <cell r="CK138">
            <v>0.5833333333333357</v>
          </cell>
          <cell r="CL138">
            <v>0</v>
          </cell>
          <cell r="CM138" t="e">
            <v>#DIV/0!</v>
          </cell>
          <cell r="CN138">
            <v>84.999999999999773</v>
          </cell>
          <cell r="CO138">
            <v>0.24999999999999467</v>
          </cell>
          <cell r="CP138">
            <v>95.000000000000227</v>
          </cell>
          <cell r="CQ138">
            <v>0.11764705882353499</v>
          </cell>
          <cell r="CR138">
            <v>105</v>
          </cell>
          <cell r="CS138">
            <v>0.10526315789473428</v>
          </cell>
          <cell r="CT138" t="str">
            <v xml:space="preserve">ns </v>
          </cell>
          <cell r="CU138">
            <v>115.00000000000023</v>
          </cell>
          <cell r="CV138">
            <v>9.5238095238097342E-2</v>
          </cell>
          <cell r="CY138" t="str">
            <v>Exceptionnels et autres</v>
          </cell>
          <cell r="DA138" t="str">
            <v>Non operating items</v>
          </cell>
        </row>
        <row r="143">
          <cell r="A143" t="str">
            <v>Taxes</v>
          </cell>
          <cell r="B143">
            <v>-183.88278294919238</v>
          </cell>
          <cell r="C143">
            <v>-52.656640181611806</v>
          </cell>
          <cell r="D143">
            <v>-59.512896354659595</v>
          </cell>
          <cell r="E143">
            <v>-57.507311028500638</v>
          </cell>
          <cell r="F143">
            <v>-66.723152435227959</v>
          </cell>
          <cell r="G143">
            <v>-236.39999999999998</v>
          </cell>
          <cell r="H143">
            <v>0.28560160015262737</v>
          </cell>
          <cell r="I143">
            <v>-71.88</v>
          </cell>
          <cell r="J143">
            <v>-67.92</v>
          </cell>
          <cell r="K143">
            <v>-78.599999999999994</v>
          </cell>
          <cell r="L143">
            <v>-80.7</v>
          </cell>
          <cell r="M143">
            <v>-299.10000000000002</v>
          </cell>
          <cell r="N143">
            <v>0.26522842639593924</v>
          </cell>
          <cell r="O143">
            <v>-91.5</v>
          </cell>
          <cell r="P143">
            <v>-87.6</v>
          </cell>
          <cell r="Q143">
            <v>-97.199999999999989</v>
          </cell>
          <cell r="R143">
            <v>-114.00000000000001</v>
          </cell>
          <cell r="S143">
            <v>-390.29999999999995</v>
          </cell>
          <cell r="T143">
            <v>0.30491474423269782</v>
          </cell>
          <cell r="U143">
            <v>-116.54999999999998</v>
          </cell>
          <cell r="V143">
            <v>-110.85</v>
          </cell>
          <cell r="W143">
            <v>0.2654109589041096</v>
          </cell>
          <cell r="X143">
            <v>0.13604919292851658</v>
          </cell>
          <cell r="Y143">
            <v>-4.8906048906048771E-2</v>
          </cell>
          <cell r="Z143">
            <v>-124.94999999999999</v>
          </cell>
          <cell r="AA143">
            <v>-0.11284513805522201</v>
          </cell>
          <cell r="AB143">
            <v>-114.6</v>
          </cell>
          <cell r="AC143">
            <v>-5.3703703703703677E-2</v>
          </cell>
          <cell r="AD143">
            <v>-5.2344350499615652E-2</v>
          </cell>
          <cell r="AE143">
            <v>1.2060301507537674E-2</v>
          </cell>
          <cell r="AF143">
            <v>-120.6</v>
          </cell>
          <cell r="AG143">
            <v>8.396946564885488E-3</v>
          </cell>
          <cell r="AH143">
            <v>-114.9</v>
          </cell>
          <cell r="AI143">
            <v>-4.4011976047904119E-2</v>
          </cell>
          <cell r="AJ143">
            <v>-5.3266717909300439E-2</v>
          </cell>
          <cell r="AK143">
            <v>-7.8534031413601824E-4</v>
          </cell>
          <cell r="AL143">
            <v>-146.4</v>
          </cell>
          <cell r="AM143">
            <v>6.454918032786891E-2</v>
          </cell>
          <cell r="AN143">
            <v>-456.9</v>
          </cell>
          <cell r="AO143">
            <v>0.17063797079169873</v>
          </cell>
          <cell r="AP143">
            <v>-131.44999999999999</v>
          </cell>
          <cell r="AQ143">
            <v>-3.833333333333333E-2</v>
          </cell>
          <cell r="AR143">
            <v>-1.9894944189100473E-2</v>
          </cell>
          <cell r="AS143">
            <v>-1.8015665796344772E-2</v>
          </cell>
          <cell r="AT143">
            <v>-137.94999999999999</v>
          </cell>
          <cell r="AU143">
            <v>1.4754098360655754E-2</v>
          </cell>
          <cell r="AV143">
            <v>-114.85</v>
          </cell>
          <cell r="AW143">
            <v>3.6084799278303992E-2</v>
          </cell>
          <cell r="AX143">
            <v>5.4716568176844671E-3</v>
          </cell>
          <cell r="AY143">
            <v>-0.12628375808292125</v>
          </cell>
          <cell r="AZ143">
            <v>-118.69999999999999</v>
          </cell>
          <cell r="BA143">
            <v>-3.2434709351305768E-2</v>
          </cell>
          <cell r="BB143">
            <v>-130.5</v>
          </cell>
          <cell r="BC143">
            <v>0.13874345549738232</v>
          </cell>
          <cell r="BD143">
            <v>0.14248194353250176</v>
          </cell>
          <cell r="BE143">
            <v>0.13626469307792788</v>
          </cell>
          <cell r="BF143">
            <v>-132.30000000000001</v>
          </cell>
          <cell r="BG143">
            <v>-1.3605442176870874E-2</v>
          </cell>
          <cell r="BH143">
            <v>-132.30000000000001</v>
          </cell>
          <cell r="BI143">
            <v>0.15143603133159278</v>
          </cell>
          <cell r="BJ143">
            <v>0.15824031516743275</v>
          </cell>
          <cell r="BK143">
            <v>1.379310344827589E-2</v>
          </cell>
          <cell r="BL143">
            <v>-139.80000000000001</v>
          </cell>
          <cell r="BM143">
            <v>-5.3648068669527871E-2</v>
          </cell>
          <cell r="BN143">
            <v>-509.1</v>
          </cell>
          <cell r="BO143">
            <v>0.11424819435325029</v>
          </cell>
          <cell r="BP143">
            <v>-138.14999999999998</v>
          </cell>
          <cell r="BQ143">
            <v>-1.3300492610837456E-2</v>
          </cell>
          <cell r="BR143">
            <v>1.767825574543247E-4</v>
          </cell>
          <cell r="BS143">
            <v>1.156462585034017E-2</v>
          </cell>
          <cell r="BT143">
            <v>-151.80000000000001</v>
          </cell>
          <cell r="BU143">
            <v>2.5269978401727875E-2</v>
          </cell>
          <cell r="BV143">
            <v>-129.44999999999999</v>
          </cell>
          <cell r="BW143">
            <v>0.12712233347845014</v>
          </cell>
          <cell r="BX143">
            <v>1.7088980553918498E-2</v>
          </cell>
          <cell r="BY143">
            <v>-6.2975027144408169E-2</v>
          </cell>
          <cell r="BZ143">
            <v>-138.75</v>
          </cell>
          <cell r="CA143">
            <v>-6.702702702702712E-2</v>
          </cell>
          <cell r="CB143">
            <v>-158.38048780487804</v>
          </cell>
          <cell r="CC143">
            <v>0.21364358471170908</v>
          </cell>
          <cell r="CD143">
            <v>0.24439589711159337</v>
          </cell>
          <cell r="CE143">
            <v>0.22348773893300944</v>
          </cell>
          <cell r="CF143">
            <v>0</v>
          </cell>
          <cell r="CG143" t="e">
            <v>#DIV/0!</v>
          </cell>
          <cell r="CH143">
            <v>-146.37284686125548</v>
          </cell>
          <cell r="CI143">
            <v>0.10637072457487129</v>
          </cell>
          <cell r="CJ143">
            <v>0.15005183155572954</v>
          </cell>
          <cell r="CK143">
            <v>-7.5815153179827122E-2</v>
          </cell>
          <cell r="CL143">
            <v>0</v>
          </cell>
          <cell r="CM143" t="e">
            <v>#DIV/0!</v>
          </cell>
          <cell r="CN143">
            <v>-572.35333466613349</v>
          </cell>
          <cell r="CO143">
            <v>0.1242454029977087</v>
          </cell>
          <cell r="CP143">
            <v>-722.43880201765433</v>
          </cell>
          <cell r="CQ143">
            <v>0.26222519947240119</v>
          </cell>
          <cell r="CR143">
            <v>-796.07564102564106</v>
          </cell>
          <cell r="CS143">
            <v>0.10192813398495626</v>
          </cell>
          <cell r="CT143">
            <v>0.44691490838006342</v>
          </cell>
          <cell r="CU143">
            <v>-876.08042307692313</v>
          </cell>
          <cell r="CV143">
            <v>0.10049897010817488</v>
          </cell>
          <cell r="CY143" t="str">
            <v>Impôts</v>
          </cell>
          <cell r="DA143" t="str">
            <v>Taxes</v>
          </cell>
        </row>
        <row r="146">
          <cell r="A146" t="str">
            <v>Net attributable profit</v>
          </cell>
          <cell r="B146">
            <v>429.05982688144888</v>
          </cell>
          <cell r="C146">
            <v>113.76549375709422</v>
          </cell>
          <cell r="D146">
            <v>96.318524507745963</v>
          </cell>
          <cell r="E146">
            <v>127.5</v>
          </cell>
          <cell r="F146">
            <v>101.01598173515981</v>
          </cell>
          <cell r="G146">
            <v>429.59999999999997</v>
          </cell>
          <cell r="H146">
            <v>1.2589692269193709E-3</v>
          </cell>
          <cell r="I146">
            <v>137.78</v>
          </cell>
          <cell r="J146">
            <v>142.21999999999997</v>
          </cell>
          <cell r="K146">
            <v>122.5</v>
          </cell>
          <cell r="L146">
            <v>125.4</v>
          </cell>
          <cell r="M146">
            <v>520.9</v>
          </cell>
          <cell r="N146">
            <v>0.21252327746741151</v>
          </cell>
          <cell r="O146">
            <v>172.8</v>
          </cell>
          <cell r="P146">
            <v>208.90000000000003</v>
          </cell>
          <cell r="Q146">
            <v>179.2</v>
          </cell>
          <cell r="R146">
            <v>93.066666666666649</v>
          </cell>
          <cell r="S146">
            <v>651.19186935793596</v>
          </cell>
          <cell r="T146">
            <v>0.25012837273552702</v>
          </cell>
          <cell r="U146">
            <v>182.45000000000002</v>
          </cell>
          <cell r="V146">
            <v>215.14999999999998</v>
          </cell>
          <cell r="W146">
            <v>2.9918621349927843E-2</v>
          </cell>
          <cell r="X146">
            <v>0.32157669727746563</v>
          </cell>
          <cell r="Y146">
            <v>0.17922718553028205</v>
          </cell>
          <cell r="Z146">
            <v>311.04999999999995</v>
          </cell>
          <cell r="AA146">
            <v>-0.3083105610030541</v>
          </cell>
          <cell r="AB146">
            <v>191.4</v>
          </cell>
          <cell r="AC146">
            <v>6.8080357142857206E-2</v>
          </cell>
          <cell r="AD146">
            <v>0.17569035491009521</v>
          </cell>
          <cell r="AE146">
            <v>-0.11038810132465715</v>
          </cell>
          <cell r="AF146">
            <v>271.39999999999998</v>
          </cell>
          <cell r="AG146">
            <v>-0.29476787030213703</v>
          </cell>
          <cell r="AH146">
            <v>179.30842565166552</v>
          </cell>
          <cell r="AI146">
            <v>0.92666646473852676</v>
          </cell>
          <cell r="AJ146">
            <v>0.10141685785149956</v>
          </cell>
          <cell r="AK146">
            <v>-6.317436963602141E-2</v>
          </cell>
          <cell r="AL146">
            <v>340.20842565166549</v>
          </cell>
          <cell r="AM146">
            <v>-0.47294537074382503</v>
          </cell>
          <cell r="AN146">
            <v>768.30842565166552</v>
          </cell>
          <cell r="AO146">
            <v>0.1798495371405735</v>
          </cell>
          <cell r="AP146">
            <v>198.55</v>
          </cell>
          <cell r="AQ146">
            <v>8.8243354343655822E-2</v>
          </cell>
          <cell r="AR146">
            <v>3.3699453870200236E-2</v>
          </cell>
          <cell r="AS146">
            <v>0.10730992856807653</v>
          </cell>
          <cell r="AT146">
            <v>203.05</v>
          </cell>
          <cell r="AU146">
            <v>-2.2162029056882582E-2</v>
          </cell>
          <cell r="AV146">
            <v>224.15000000000003</v>
          </cell>
          <cell r="AW146">
            <v>4.1831280501975598E-2</v>
          </cell>
          <cell r="AX146">
            <v>0.16697926257872275</v>
          </cell>
          <cell r="AY146">
            <v>0.1289347771342233</v>
          </cell>
          <cell r="AZ146">
            <v>218.3</v>
          </cell>
          <cell r="BA146">
            <v>2.6797984425103172E-2</v>
          </cell>
          <cell r="BB146">
            <v>224.5</v>
          </cell>
          <cell r="BC146">
            <v>0.17293625914315558</v>
          </cell>
          <cell r="BD146">
            <v>0.16880144746340942</v>
          </cell>
          <cell r="BE146">
            <v>1.5614543832254135E-3</v>
          </cell>
          <cell r="BF146">
            <v>230.7</v>
          </cell>
          <cell r="BG146">
            <v>-2.6874729085392235E-2</v>
          </cell>
          <cell r="BH146">
            <v>245.715</v>
          </cell>
          <cell r="BI146">
            <v>0.37034832081644375</v>
          </cell>
          <cell r="BJ146">
            <v>0.27925188268806989</v>
          </cell>
          <cell r="BK146">
            <v>9.4498886414253969E-2</v>
          </cell>
          <cell r="BL146">
            <v>232.41</v>
          </cell>
          <cell r="BM146">
            <v>5.724796695495038E-2</v>
          </cell>
          <cell r="BN146">
            <v>892.91500000000008</v>
          </cell>
          <cell r="BO146">
            <v>0.16218301165010063</v>
          </cell>
          <cell r="BP146">
            <v>224.85000000000002</v>
          </cell>
          <cell r="BQ146">
            <v>0.132460337446487</v>
          </cell>
          <cell r="BR146">
            <v>7.2627293751366118E-3</v>
          </cell>
          <cell r="BS146">
            <v>-8.4915450827177774E-2</v>
          </cell>
          <cell r="BT146">
            <v>236.2</v>
          </cell>
          <cell r="BU146">
            <v>-4.8052497883149692E-2</v>
          </cell>
          <cell r="BV146">
            <v>261.54999999999995</v>
          </cell>
          <cell r="BW146">
            <v>0.16685255409324085</v>
          </cell>
          <cell r="BX146">
            <v>0.17166807590868083</v>
          </cell>
          <cell r="BY146">
            <v>0.16321992439404021</v>
          </cell>
          <cell r="BZ146">
            <v>283.25</v>
          </cell>
          <cell r="CA146">
            <v>-7.6610767872903995E-2</v>
          </cell>
          <cell r="CB146">
            <v>252.5544715447154</v>
          </cell>
          <cell r="CC146">
            <v>0.12496423850652749</v>
          </cell>
          <cell r="CD146">
            <v>0.13137071969768854</v>
          </cell>
          <cell r="CE146">
            <v>-3.4393150278281603E-2</v>
          </cell>
          <cell r="CF146">
            <v>0</v>
          </cell>
          <cell r="CG146" t="e">
            <v>#DIV/0!</v>
          </cell>
          <cell r="CH146">
            <v>290.68164267626287</v>
          </cell>
          <cell r="CI146">
            <v>0.18300324634744669</v>
          </cell>
          <cell r="CJ146">
            <v>0.30216937861392346</v>
          </cell>
          <cell r="CK146">
            <v>0.15096612979508039</v>
          </cell>
          <cell r="CL146">
            <v>0</v>
          </cell>
          <cell r="CM146" t="e">
            <v>#DIV/0!</v>
          </cell>
          <cell r="CN146">
            <v>1029.6361142209782</v>
          </cell>
          <cell r="CO146">
            <v>0.15311772589885719</v>
          </cell>
          <cell r="CP146">
            <v>1376.8955380411935</v>
          </cell>
          <cell r="CQ146">
            <v>0.33726422279093371</v>
          </cell>
          <cell r="CR146">
            <v>1546.8248290598294</v>
          </cell>
          <cell r="CS146">
            <v>0.12341480259307236</v>
          </cell>
          <cell r="CT146">
            <v>0.49363792692639663</v>
          </cell>
          <cell r="CU146">
            <v>1732.6626538461537</v>
          </cell>
          <cell r="CV146">
            <v>0.12014148033767835</v>
          </cell>
          <cell r="CY146" t="str">
            <v>Résultat net PdG</v>
          </cell>
          <cell r="DA146" t="str">
            <v>Net attributable profit</v>
          </cell>
        </row>
        <row r="150">
          <cell r="A150" t="str">
            <v>Allocated capital</v>
          </cell>
          <cell r="B150">
            <v>2900</v>
          </cell>
          <cell r="C150">
            <v>950</v>
          </cell>
          <cell r="D150">
            <v>1338</v>
          </cell>
          <cell r="E150">
            <v>950</v>
          </cell>
          <cell r="F150">
            <v>3267</v>
          </cell>
          <cell r="G150">
            <v>3267</v>
          </cell>
          <cell r="H150">
            <v>0.12655172413793103</v>
          </cell>
          <cell r="I150">
            <v>3600</v>
          </cell>
          <cell r="J150">
            <v>3700</v>
          </cell>
          <cell r="K150">
            <v>3735</v>
          </cell>
          <cell r="L150">
            <v>3775.0000000000005</v>
          </cell>
          <cell r="M150">
            <v>3775.0000000000005</v>
          </cell>
          <cell r="N150">
            <v>0.15549433731251927</v>
          </cell>
          <cell r="O150">
            <v>4020</v>
          </cell>
          <cell r="P150">
            <v>4000</v>
          </cell>
          <cell r="Q150">
            <v>4020</v>
          </cell>
          <cell r="R150">
            <v>4100</v>
          </cell>
          <cell r="S150">
            <v>4100</v>
          </cell>
          <cell r="T150">
            <v>8.6092715231787853E-2</v>
          </cell>
          <cell r="U150">
            <v>4300</v>
          </cell>
          <cell r="V150">
            <v>4800</v>
          </cell>
          <cell r="W150">
            <v>0.32000000000000006</v>
          </cell>
          <cell r="X150">
            <v>0.24765478424014997</v>
          </cell>
          <cell r="Y150">
            <v>0.11627906976744184</v>
          </cell>
          <cell r="Z150">
            <v>8400</v>
          </cell>
          <cell r="AA150">
            <v>-0.4285714285714286</v>
          </cell>
          <cell r="AB150">
            <v>4850</v>
          </cell>
          <cell r="AC150">
            <v>0.20646766169154218</v>
          </cell>
          <cell r="AD150">
            <v>0.18292682926829262</v>
          </cell>
          <cell r="AE150">
            <v>1.0416666666666741E-2</v>
          </cell>
          <cell r="AF150">
            <v>4959.1000000000004</v>
          </cell>
          <cell r="AG150">
            <v>-2.1999959670101488E-2</v>
          </cell>
          <cell r="AH150">
            <v>4900</v>
          </cell>
          <cell r="AI150">
            <v>0.19512195121951215</v>
          </cell>
          <cell r="AJ150">
            <v>0.19512195121951215</v>
          </cell>
          <cell r="AK150">
            <v>1.0309278350515427E-2</v>
          </cell>
          <cell r="AL150">
            <v>5118.2</v>
          </cell>
          <cell r="AM150">
            <v>-4.2632175374154979E-2</v>
          </cell>
          <cell r="AN150">
            <v>4900</v>
          </cell>
          <cell r="AO150">
            <v>0.19512195121951215</v>
          </cell>
          <cell r="AP150">
            <v>4900</v>
          </cell>
          <cell r="AQ150">
            <v>0.17524916943521607</v>
          </cell>
          <cell r="AR150">
            <v>3.5714285714285809E-2</v>
          </cell>
          <cell r="AS150">
            <v>3.5714285714285809E-2</v>
          </cell>
          <cell r="AT150">
            <v>8100</v>
          </cell>
          <cell r="AU150">
            <v>-0.44424205626391422</v>
          </cell>
          <cell r="AV150">
            <v>4800</v>
          </cell>
          <cell r="AW150">
            <v>0</v>
          </cell>
          <cell r="AX150">
            <v>-2.0408163265306145E-2</v>
          </cell>
          <cell r="AY150">
            <v>-2.0408163265306145E-2</v>
          </cell>
          <cell r="AZ150">
            <v>5000</v>
          </cell>
          <cell r="BA150">
            <v>-4.0000000000000036E-2</v>
          </cell>
          <cell r="BB150">
            <v>4900</v>
          </cell>
          <cell r="BC150">
            <v>1.0309278350515427E-2</v>
          </cell>
          <cell r="BD150">
            <v>0</v>
          </cell>
          <cell r="BE150">
            <v>2.0833333333333259E-2</v>
          </cell>
          <cell r="BF150">
            <v>5250</v>
          </cell>
          <cell r="BG150">
            <v>-6.6666666666666652E-2</v>
          </cell>
          <cell r="BH150">
            <v>4900</v>
          </cell>
          <cell r="BI150">
            <v>0</v>
          </cell>
          <cell r="BJ150">
            <v>0</v>
          </cell>
          <cell r="BK150">
            <v>0</v>
          </cell>
          <cell r="BL150">
            <v>5126.6100000000006</v>
          </cell>
          <cell r="BM150">
            <v>-4.420269924960174E-2</v>
          </cell>
          <cell r="BN150">
            <v>4900</v>
          </cell>
          <cell r="BO150">
            <v>0</v>
          </cell>
          <cell r="BP150">
            <v>4900</v>
          </cell>
          <cell r="BQ150">
            <v>3.5714285714285803E-2</v>
          </cell>
          <cell r="BR150">
            <v>3.5714285714285809E-2</v>
          </cell>
          <cell r="BS150">
            <v>3.5714285714285809E-2</v>
          </cell>
          <cell r="BT150">
            <v>4960</v>
          </cell>
          <cell r="BU150">
            <v>-1.2096774193548376E-2</v>
          </cell>
          <cell r="BV150">
            <v>5040</v>
          </cell>
          <cell r="BW150">
            <v>5.0000000000000044E-2</v>
          </cell>
          <cell r="BX150">
            <v>2.857142857142847E-2</v>
          </cell>
          <cell r="BY150">
            <v>2.857142857142847E-2</v>
          </cell>
          <cell r="BZ150">
            <v>5040</v>
          </cell>
          <cell r="CA150">
            <v>0</v>
          </cell>
          <cell r="CB150">
            <v>5180</v>
          </cell>
          <cell r="CC150">
            <v>5.7142857142857162E-2</v>
          </cell>
          <cell r="CD150">
            <v>5.7142857142857162E-2</v>
          </cell>
          <cell r="CE150">
            <v>2.7777777777777679E-2</v>
          </cell>
          <cell r="CF150">
            <v>0</v>
          </cell>
          <cell r="CG150" t="e">
            <v>#DIV/0!</v>
          </cell>
          <cell r="CH150">
            <v>5293.073550000001</v>
          </cell>
          <cell r="CI150">
            <v>8.0219091836734924E-2</v>
          </cell>
          <cell r="CJ150">
            <v>8.0219091836734924E-2</v>
          </cell>
          <cell r="CK150">
            <v>2.1828870656370736E-2</v>
          </cell>
          <cell r="CL150">
            <v>0</v>
          </cell>
          <cell r="CM150" t="e">
            <v>#DIV/0!</v>
          </cell>
          <cell r="CN150">
            <v>5293.073550000001</v>
          </cell>
          <cell r="CO150">
            <v>8.0219091836734924E-2</v>
          </cell>
          <cell r="CP150">
            <v>5589.6579630000015</v>
          </cell>
          <cell r="CQ150">
            <v>5.6032550879630216E-2</v>
          </cell>
          <cell r="CR150">
            <v>5902.9874407800016</v>
          </cell>
          <cell r="CS150">
            <v>5.6055214800984743E-2</v>
          </cell>
          <cell r="CT150">
            <v>0.43443416694015213</v>
          </cell>
          <cell r="CU150">
            <v>6234.0141872268014</v>
          </cell>
          <cell r="CV150">
            <v>5.6077833430568713E-2</v>
          </cell>
          <cell r="CY150" t="str">
            <v>Capital alloué</v>
          </cell>
          <cell r="DA150" t="str">
            <v>Allocated capital</v>
          </cell>
        </row>
        <row r="153">
          <cell r="A153" t="str">
            <v>Risk-weighted assets (EUR bn)</v>
          </cell>
          <cell r="B153">
            <v>48333.333333333336</v>
          </cell>
          <cell r="C153">
            <v>22000</v>
          </cell>
          <cell r="D153">
            <v>22300</v>
          </cell>
          <cell r="E153">
            <v>38375</v>
          </cell>
          <cell r="F153">
            <v>46412.5</v>
          </cell>
          <cell r="G153">
            <v>54450.000000000007</v>
          </cell>
          <cell r="H153">
            <v>0.12655172413793103</v>
          </cell>
          <cell r="I153">
            <v>57225</v>
          </cell>
          <cell r="J153">
            <v>60000</v>
          </cell>
          <cell r="K153">
            <v>61458.333333333343</v>
          </cell>
          <cell r="L153">
            <v>62187.500000000007</v>
          </cell>
          <cell r="M153">
            <v>62916.666666666679</v>
          </cell>
          <cell r="N153">
            <v>0.15549433731251927</v>
          </cell>
          <cell r="O153">
            <v>64791.666666666672</v>
          </cell>
          <cell r="P153">
            <v>66666.666666666672</v>
          </cell>
          <cell r="Q153">
            <v>68016.666666666672</v>
          </cell>
          <cell r="R153">
            <v>68691.666666666672</v>
          </cell>
          <cell r="S153">
            <v>25000</v>
          </cell>
          <cell r="T153">
            <v>-0.60264900662251664</v>
          </cell>
          <cell r="U153">
            <v>74683.333333333343</v>
          </cell>
          <cell r="V153">
            <v>80000</v>
          </cell>
          <cell r="W153">
            <v>0.19999999999999996</v>
          </cell>
          <cell r="X153">
            <v>2.2000000000000002</v>
          </cell>
          <cell r="Y153">
            <v>7.1189466636911281E-2</v>
          </cell>
          <cell r="Z153">
            <v>82800.882658359304</v>
          </cell>
          <cell r="AA153">
            <v>-3.3826724648768458E-2</v>
          </cell>
          <cell r="AB153">
            <v>80833.333333333343</v>
          </cell>
          <cell r="AC153">
            <v>0.1884342073021319</v>
          </cell>
          <cell r="AD153">
            <v>2.2333333333333338</v>
          </cell>
          <cell r="AE153">
            <v>1.0416666666666741E-2</v>
          </cell>
          <cell r="AF153">
            <v>80000</v>
          </cell>
          <cell r="AG153">
            <v>1.0416666666666741E-2</v>
          </cell>
          <cell r="AH153">
            <v>83803.333333333343</v>
          </cell>
          <cell r="AI153">
            <v>0.2199927210966881</v>
          </cell>
          <cell r="AJ153">
            <v>2.3521333333333336</v>
          </cell>
          <cell r="AK153">
            <v>3.6742268041237036E-2</v>
          </cell>
          <cell r="AL153">
            <v>85303.333333333343</v>
          </cell>
          <cell r="AM153">
            <v>-1.7584306982923681E-2</v>
          </cell>
          <cell r="AN153">
            <v>83803.333333333343</v>
          </cell>
          <cell r="AO153">
            <v>2.3521333333333336</v>
          </cell>
          <cell r="AP153">
            <v>81901.666666666686</v>
          </cell>
          <cell r="AQ153">
            <v>9.6652532916759792E-2</v>
          </cell>
          <cell r="AR153">
            <v>-2.2692017023984601E-2</v>
          </cell>
          <cell r="AS153">
            <v>-2.2692017023984601E-2</v>
          </cell>
          <cell r="AT153">
            <v>83568.333333333343</v>
          </cell>
          <cell r="AU153">
            <v>-1.994375860074582E-2</v>
          </cell>
          <cell r="AV153">
            <v>80000</v>
          </cell>
          <cell r="AW153">
            <v>0</v>
          </cell>
          <cell r="AX153">
            <v>-4.5384034047969535E-2</v>
          </cell>
          <cell r="AY153">
            <v>-2.3218900714271462E-2</v>
          </cell>
          <cell r="AZ153">
            <v>83333.333333333343</v>
          </cell>
          <cell r="BA153">
            <v>-4.0000000000000147E-2</v>
          </cell>
          <cell r="BB153">
            <v>81666.666666666672</v>
          </cell>
          <cell r="BC153">
            <v>1.0309278350515427E-2</v>
          </cell>
          <cell r="BD153">
            <v>-2.5496201423968912E-2</v>
          </cell>
          <cell r="BE153">
            <v>2.0833333333333481E-2</v>
          </cell>
          <cell r="BF153">
            <v>87500</v>
          </cell>
          <cell r="BG153">
            <v>-6.6666666666666652E-2</v>
          </cell>
          <cell r="BH153">
            <v>83776.833333333358</v>
          </cell>
          <cell r="BI153">
            <v>-3.1621653872138111E-4</v>
          </cell>
          <cell r="BJ153">
            <v>-3.1621653872138111E-4</v>
          </cell>
          <cell r="BK153">
            <v>2.5838775510204304E-2</v>
          </cell>
          <cell r="BL153">
            <v>85443.5</v>
          </cell>
          <cell r="BM153">
            <v>-1.9506067362252799E-2</v>
          </cell>
          <cell r="BN153">
            <v>83776.833333333358</v>
          </cell>
          <cell r="BO153">
            <v>-3.1621653872138111E-4</v>
          </cell>
          <cell r="BP153">
            <v>83888.416666666686</v>
          </cell>
          <cell r="BQ153">
            <v>2.4257748112574085E-2</v>
          </cell>
          <cell r="BR153">
            <v>1.3319115666423631E-3</v>
          </cell>
          <cell r="BS153">
            <v>1.3319115666423631E-3</v>
          </cell>
          <cell r="BT153">
            <v>83888.416666666672</v>
          </cell>
          <cell r="BU153">
            <v>0</v>
          </cell>
          <cell r="BV153">
            <v>84000</v>
          </cell>
          <cell r="BW153">
            <v>5.0000000000000044E-2</v>
          </cell>
          <cell r="BX153">
            <v>2.6638231332842821E-3</v>
          </cell>
          <cell r="BY153">
            <v>1.3301399378735645E-3</v>
          </cell>
          <cell r="BZ153">
            <v>84000</v>
          </cell>
          <cell r="CA153">
            <v>0</v>
          </cell>
          <cell r="CB153">
            <v>86108.946250000008</v>
          </cell>
          <cell r="CC153">
            <v>5.4395260204081586E-2</v>
          </cell>
          <cell r="CD153">
            <v>2.7837205392898801E-2</v>
          </cell>
          <cell r="CE153">
            <v>2.5106502976190548E-2</v>
          </cell>
          <cell r="CF153">
            <v>0</v>
          </cell>
          <cell r="CG153" t="e">
            <v>#DIV/0!</v>
          </cell>
          <cell r="CH153">
            <v>88217.892500000016</v>
          </cell>
          <cell r="CI153">
            <v>5.3010587652513319E-2</v>
          </cell>
          <cell r="CJ153">
            <v>5.3010587652513319E-2</v>
          </cell>
          <cell r="CK153">
            <v>2.4491604436513548E-2</v>
          </cell>
          <cell r="CL153">
            <v>0</v>
          </cell>
          <cell r="CM153" t="e">
            <v>#DIV/0!</v>
          </cell>
          <cell r="CN153">
            <v>88217.892500000016</v>
          </cell>
          <cell r="CO153">
            <v>5.3010587652513319E-2</v>
          </cell>
          <cell r="CP153">
            <v>93160.966050000017</v>
          </cell>
          <cell r="CQ153">
            <v>5.6032550879630216E-2</v>
          </cell>
          <cell r="CR153">
            <v>98383.124013000022</v>
          </cell>
          <cell r="CS153">
            <v>5.6055214800984743E-2</v>
          </cell>
          <cell r="CT153">
            <v>0.43443416694015213</v>
          </cell>
          <cell r="CU153">
            <v>103900.23645378003</v>
          </cell>
          <cell r="CV153">
            <v>5.6077833430568713E-2</v>
          </cell>
          <cell r="CY153" t="str">
            <v>Encours pondérés (EUR md)</v>
          </cell>
          <cell r="DA153" t="str">
            <v>Risk-weighted assets (EUR bn)</v>
          </cell>
        </row>
        <row r="222">
          <cell r="A222" t="str">
            <v>Net banking income</v>
          </cell>
          <cell r="B222">
            <v>1391.7695473251028</v>
          </cell>
          <cell r="C222">
            <v>406</v>
          </cell>
          <cell r="D222">
            <v>433.00928792569653</v>
          </cell>
          <cell r="E222">
            <v>425</v>
          </cell>
          <cell r="F222">
            <v>462.99071207430347</v>
          </cell>
          <cell r="G222">
            <v>1727</v>
          </cell>
          <cell r="H222">
            <v>0.24086635127143707</v>
          </cell>
          <cell r="I222">
            <v>528</v>
          </cell>
          <cell r="J222">
            <v>556</v>
          </cell>
          <cell r="K222">
            <v>530</v>
          </cell>
          <cell r="L222">
            <v>607</v>
          </cell>
          <cell r="M222">
            <v>2221</v>
          </cell>
          <cell r="N222">
            <v>0.2860451650260567</v>
          </cell>
          <cell r="O222">
            <v>578</v>
          </cell>
          <cell r="P222">
            <v>604</v>
          </cell>
          <cell r="Q222">
            <v>548</v>
          </cell>
          <cell r="R222">
            <v>574</v>
          </cell>
          <cell r="S222">
            <v>2304</v>
          </cell>
          <cell r="T222">
            <v>3.7370553804592532E-2</v>
          </cell>
          <cell r="U222">
            <v>596</v>
          </cell>
          <cell r="V222">
            <v>562</v>
          </cell>
          <cell r="W222">
            <v>-6.9536423841059625E-2</v>
          </cell>
          <cell r="X222">
            <v>-2.430555555555558E-2</v>
          </cell>
          <cell r="Y222">
            <v>-5.7046979865771785E-2</v>
          </cell>
          <cell r="Z222">
            <v>564</v>
          </cell>
          <cell r="AA222">
            <v>-3.5460992907800915E-3</v>
          </cell>
          <cell r="AB222">
            <v>508</v>
          </cell>
          <cell r="AC222">
            <v>-7.2992700729927029E-2</v>
          </cell>
          <cell r="AD222">
            <v>-0.11805555555555558</v>
          </cell>
          <cell r="AE222">
            <v>-9.6085409252669063E-2</v>
          </cell>
          <cell r="AF222">
            <v>515</v>
          </cell>
          <cell r="AG222">
            <v>-1.3592233009708687E-2</v>
          </cell>
          <cell r="AH222">
            <v>543</v>
          </cell>
          <cell r="AI222">
            <v>-5.4006968641114983E-2</v>
          </cell>
          <cell r="AJ222">
            <v>-5.729166666666663E-2</v>
          </cell>
          <cell r="AK222">
            <v>6.889763779527569E-2</v>
          </cell>
          <cell r="AL222">
            <v>522</v>
          </cell>
          <cell r="AM222">
            <v>4.022988505747116E-2</v>
          </cell>
          <cell r="AN222">
            <v>2209</v>
          </cell>
          <cell r="AO222">
            <v>-4.123263888888884E-2</v>
          </cell>
          <cell r="AP222">
            <v>583</v>
          </cell>
          <cell r="AQ222">
            <v>-2.1812080536912748E-2</v>
          </cell>
          <cell r="AR222">
            <v>5.5681303757356249E-2</v>
          </cell>
          <cell r="AS222">
            <v>7.366482504604055E-2</v>
          </cell>
          <cell r="AT222">
            <v>580</v>
          </cell>
          <cell r="AU222">
            <v>5.1724137931035141E-3</v>
          </cell>
          <cell r="AV222">
            <v>614</v>
          </cell>
          <cell r="AW222">
            <v>9.2526690391458999E-2</v>
          </cell>
          <cell r="AX222">
            <v>0.11181530104119508</v>
          </cell>
          <cell r="AY222">
            <v>5.3173241852487063E-2</v>
          </cell>
          <cell r="AZ222">
            <v>582</v>
          </cell>
          <cell r="BA222">
            <v>5.4982817869415834E-2</v>
          </cell>
          <cell r="BB222">
            <v>630</v>
          </cell>
          <cell r="BC222">
            <v>0.24015748031496065</v>
          </cell>
          <cell r="BD222">
            <v>0.14078768673607978</v>
          </cell>
          <cell r="BE222">
            <v>2.6058631921824116E-2</v>
          </cell>
          <cell r="BF222">
            <v>585</v>
          </cell>
          <cell r="BG222">
            <v>7.6923076923076872E-2</v>
          </cell>
          <cell r="BH222">
            <v>649</v>
          </cell>
          <cell r="BI222">
            <v>0.19521178637200731</v>
          </cell>
          <cell r="BJ222">
            <v>0.17519239474875503</v>
          </cell>
          <cell r="BK222">
            <v>3.0158730158730052E-2</v>
          </cell>
          <cell r="BL222">
            <v>646</v>
          </cell>
          <cell r="BM222">
            <v>4.6439628482972672E-3</v>
          </cell>
          <cell r="BN222">
            <v>2476</v>
          </cell>
          <cell r="BO222">
            <v>0.12086917157084653</v>
          </cell>
          <cell r="BP222">
            <v>688</v>
          </cell>
          <cell r="BQ222">
            <v>0.18010291595197248</v>
          </cell>
          <cell r="BR222">
            <v>0.11147011308562194</v>
          </cell>
          <cell r="BS222">
            <v>6.009244992295848E-2</v>
          </cell>
          <cell r="BT222">
            <v>640</v>
          </cell>
          <cell r="BU222">
            <v>7.4999999999999956E-2</v>
          </cell>
          <cell r="BV222">
            <v>730</v>
          </cell>
          <cell r="BW222">
            <v>0.18892508143322484</v>
          </cell>
          <cell r="BX222">
            <v>0.17932148626817446</v>
          </cell>
          <cell r="BY222">
            <v>6.1046511627907085E-2</v>
          </cell>
          <cell r="BZ222">
            <v>702</v>
          </cell>
          <cell r="CA222">
            <v>3.9886039886039892E-2</v>
          </cell>
          <cell r="CB222">
            <v>685</v>
          </cell>
          <cell r="CC222">
            <v>8.7301587301587213E-2</v>
          </cell>
          <cell r="CD222">
            <v>0.10662358642972536</v>
          </cell>
          <cell r="CE222">
            <v>-6.164383561643838E-2</v>
          </cell>
          <cell r="CG222" t="e">
            <v>#DIV/0!</v>
          </cell>
          <cell r="CH222">
            <v>752</v>
          </cell>
          <cell r="CI222">
            <v>0.1587057010785824</v>
          </cell>
          <cell r="CJ222">
            <v>0.21486268174474965</v>
          </cell>
          <cell r="CK222">
            <v>9.781021897810227E-2</v>
          </cell>
          <cell r="CM222" t="e">
            <v>#DIV/0!</v>
          </cell>
          <cell r="CN222">
            <v>2855</v>
          </cell>
          <cell r="CO222">
            <v>0.1530694668820678</v>
          </cell>
          <cell r="CP222">
            <v>3070</v>
          </cell>
          <cell r="CQ222">
            <v>7.5306479859895026E-2</v>
          </cell>
          <cell r="CR222">
            <v>3306</v>
          </cell>
          <cell r="CS222">
            <v>7.6872964169381053E-2</v>
          </cell>
          <cell r="CT222">
            <v>0.10116078392608441</v>
          </cell>
          <cell r="CU222">
            <v>3561</v>
          </cell>
          <cell r="CV222">
            <v>7.7132486388384658E-2</v>
          </cell>
          <cell r="CY222" t="str">
            <v>Produit net bancaire</v>
          </cell>
          <cell r="DA222" t="str">
            <v>Net banking income</v>
          </cell>
        </row>
        <row r="225">
          <cell r="A225" t="str">
            <v>Insurance</v>
          </cell>
          <cell r="B225">
            <v>0</v>
          </cell>
          <cell r="G225">
            <v>483</v>
          </cell>
          <cell r="H225" t="str">
            <v xml:space="preserve">ns </v>
          </cell>
          <cell r="I225">
            <v>130.02364066193854</v>
          </cell>
          <cell r="J225">
            <v>160.97635933806146</v>
          </cell>
          <cell r="K225">
            <v>149</v>
          </cell>
          <cell r="L225">
            <v>168</v>
          </cell>
          <cell r="M225">
            <v>608</v>
          </cell>
          <cell r="N225">
            <v>0.25879917184265011</v>
          </cell>
          <cell r="O225">
            <v>165</v>
          </cell>
          <cell r="P225">
            <v>180</v>
          </cell>
          <cell r="Q225">
            <v>154</v>
          </cell>
          <cell r="R225">
            <v>162</v>
          </cell>
          <cell r="S225">
            <v>661</v>
          </cell>
          <cell r="T225">
            <v>8.7171052631578982E-2</v>
          </cell>
          <cell r="U225">
            <v>184</v>
          </cell>
          <cell r="V225">
            <v>152</v>
          </cell>
          <cell r="W225">
            <v>-0.15555555555555556</v>
          </cell>
          <cell r="X225">
            <v>-8.0181543116490173E-2</v>
          </cell>
          <cell r="Y225">
            <v>-0.17391304347826086</v>
          </cell>
          <cell r="Z225">
            <v>190</v>
          </cell>
          <cell r="AA225">
            <v>-0.19999999999999996</v>
          </cell>
          <cell r="AB225">
            <v>143</v>
          </cell>
          <cell r="AC225">
            <v>-7.1428571428571397E-2</v>
          </cell>
          <cell r="AD225">
            <v>-0.13464447806354007</v>
          </cell>
          <cell r="AE225">
            <v>-5.9210526315789491E-2</v>
          </cell>
          <cell r="AF225">
            <v>165</v>
          </cell>
          <cell r="AG225">
            <v>-0.1333333333333333</v>
          </cell>
          <cell r="AH225">
            <v>195</v>
          </cell>
          <cell r="AI225">
            <v>0.20370370370370372</v>
          </cell>
          <cell r="AJ225">
            <v>0.18003025718608168</v>
          </cell>
          <cell r="AK225">
            <v>0.36363636363636354</v>
          </cell>
          <cell r="AL225">
            <v>191</v>
          </cell>
          <cell r="AM225">
            <v>2.0942408376963373E-2</v>
          </cell>
          <cell r="AN225">
            <v>674</v>
          </cell>
          <cell r="AO225">
            <v>1.9667170953101332E-2</v>
          </cell>
          <cell r="AP225">
            <v>164</v>
          </cell>
          <cell r="AQ225">
            <v>-0.10869565217391308</v>
          </cell>
          <cell r="AR225">
            <v>-2.6706231454005969E-2</v>
          </cell>
          <cell r="AS225">
            <v>-0.15897435897435896</v>
          </cell>
          <cell r="AT225">
            <v>200</v>
          </cell>
          <cell r="AU225">
            <v>-0.18000000000000005</v>
          </cell>
          <cell r="AV225">
            <v>180</v>
          </cell>
          <cell r="AW225">
            <v>0.18421052631578938</v>
          </cell>
          <cell r="AX225">
            <v>6.8249258160237414E-2</v>
          </cell>
          <cell r="AY225">
            <v>9.7560975609756184E-2</v>
          </cell>
          <cell r="AZ225">
            <v>196</v>
          </cell>
          <cell r="BA225">
            <v>-8.1632653061224469E-2</v>
          </cell>
          <cell r="BB225">
            <v>188</v>
          </cell>
          <cell r="BC225">
            <v>0.31468531468531458</v>
          </cell>
          <cell r="BD225">
            <v>0.11572700296735916</v>
          </cell>
          <cell r="BE225">
            <v>4.4444444444444509E-2</v>
          </cell>
          <cell r="BF225">
            <v>175</v>
          </cell>
          <cell r="BG225">
            <v>7.4285714285714288E-2</v>
          </cell>
          <cell r="BH225">
            <v>201</v>
          </cell>
          <cell r="BI225">
            <v>3.076923076923066E-2</v>
          </cell>
          <cell r="BJ225">
            <v>0.19287833827893186</v>
          </cell>
          <cell r="BK225">
            <v>6.9148936170212671E-2</v>
          </cell>
          <cell r="BL225">
            <v>200</v>
          </cell>
          <cell r="BM225">
            <v>4.9999999999998934E-3</v>
          </cell>
          <cell r="BN225">
            <v>733</v>
          </cell>
          <cell r="BO225">
            <v>8.7537091988130644E-2</v>
          </cell>
          <cell r="BP225">
            <v>197</v>
          </cell>
          <cell r="BQ225">
            <v>0.20121951219512191</v>
          </cell>
          <cell r="BR225">
            <v>7.5034106412005475E-2</v>
          </cell>
          <cell r="BS225">
            <v>-1.9900497512437831E-2</v>
          </cell>
          <cell r="BT225">
            <v>210</v>
          </cell>
          <cell r="BU225">
            <v>-6.1904761904761907E-2</v>
          </cell>
          <cell r="BV225">
            <v>209</v>
          </cell>
          <cell r="BW225">
            <v>0.1611111111111112</v>
          </cell>
          <cell r="BX225">
            <v>0.14051841746248295</v>
          </cell>
          <cell r="BY225">
            <v>6.0913705583756306E-2</v>
          </cell>
          <cell r="BZ225">
            <v>203</v>
          </cell>
          <cell r="CA225">
            <v>2.9556650246305383E-2</v>
          </cell>
          <cell r="CB225">
            <v>190</v>
          </cell>
          <cell r="CC225">
            <v>1.0638297872340496E-2</v>
          </cell>
          <cell r="CD225">
            <v>3.6834924965893689E-2</v>
          </cell>
          <cell r="CE225">
            <v>-9.0909090909090939E-2</v>
          </cell>
          <cell r="CG225" t="e">
            <v>#DIV/0!</v>
          </cell>
          <cell r="CH225">
            <v>215</v>
          </cell>
          <cell r="CI225">
            <v>6.9651741293532243E-2</v>
          </cell>
          <cell r="CJ225">
            <v>0.17326057298772168</v>
          </cell>
          <cell r="CK225">
            <v>0.13157894736842102</v>
          </cell>
          <cell r="CM225" t="e">
            <v>#DIV/0!</v>
          </cell>
          <cell r="CN225">
            <v>811</v>
          </cell>
          <cell r="CO225">
            <v>0.10641200545702589</v>
          </cell>
          <cell r="CP225">
            <v>910</v>
          </cell>
          <cell r="CQ225">
            <v>0.12207151664611593</v>
          </cell>
          <cell r="CR225">
            <v>1004</v>
          </cell>
          <cell r="CS225">
            <v>0.10329670329670337</v>
          </cell>
          <cell r="CT225">
            <v>0.11056311717512535</v>
          </cell>
          <cell r="CU225">
            <v>1118</v>
          </cell>
          <cell r="CV225">
            <v>0.11354581673306763</v>
          </cell>
          <cell r="CY225" t="str">
            <v>Assurance</v>
          </cell>
          <cell r="DA225" t="str">
            <v>Insurance</v>
          </cell>
        </row>
        <row r="228">
          <cell r="A228" t="str">
            <v>Operating costs</v>
          </cell>
          <cell r="B228">
            <v>-903.17195325542571</v>
          </cell>
          <cell r="C228">
            <v>-263</v>
          </cell>
          <cell r="D228">
            <v>-267</v>
          </cell>
          <cell r="E228">
            <v>-283</v>
          </cell>
          <cell r="F228">
            <v>-286</v>
          </cell>
          <cell r="G228">
            <v>-1099</v>
          </cell>
          <cell r="H228">
            <v>0.21682255083179292</v>
          </cell>
          <cell r="I228">
            <v>-288</v>
          </cell>
          <cell r="J228">
            <v>-303</v>
          </cell>
          <cell r="K228">
            <v>-331</v>
          </cell>
          <cell r="L228">
            <v>-356</v>
          </cell>
          <cell r="M228">
            <v>-1278</v>
          </cell>
          <cell r="N228">
            <v>0.16287534121929026</v>
          </cell>
          <cell r="O228">
            <v>-338</v>
          </cell>
          <cell r="P228">
            <v>-328</v>
          </cell>
          <cell r="Q228">
            <v>-327</v>
          </cell>
          <cell r="R228">
            <v>-343</v>
          </cell>
          <cell r="S228">
            <v>-1336</v>
          </cell>
          <cell r="T228">
            <v>4.5383411580594668E-2</v>
          </cell>
          <cell r="U228">
            <v>-353</v>
          </cell>
          <cell r="V228">
            <v>-360</v>
          </cell>
          <cell r="W228">
            <v>9.7560975609756184E-2</v>
          </cell>
          <cell r="X228">
            <v>7.7844311377245567E-2</v>
          </cell>
          <cell r="Y228">
            <v>1.9830028328611915E-2</v>
          </cell>
          <cell r="Z228">
            <v>-350</v>
          </cell>
          <cell r="AA228">
            <v>2.857142857142847E-2</v>
          </cell>
          <cell r="AB228">
            <v>-351</v>
          </cell>
          <cell r="AC228">
            <v>7.3394495412844041E-2</v>
          </cell>
          <cell r="AD228">
            <v>5.0898203592814273E-2</v>
          </cell>
          <cell r="AE228">
            <v>-2.5000000000000022E-2</v>
          </cell>
          <cell r="AF228">
            <v>-360</v>
          </cell>
          <cell r="AG228">
            <v>-2.5000000000000022E-2</v>
          </cell>
          <cell r="AH228">
            <v>-354</v>
          </cell>
          <cell r="AI228">
            <v>3.2069970845481022E-2</v>
          </cell>
          <cell r="AJ228">
            <v>5.9880239520958112E-2</v>
          </cell>
          <cell r="AK228">
            <v>8.5470085470085166E-3</v>
          </cell>
          <cell r="AL228">
            <v>-351</v>
          </cell>
          <cell r="AM228">
            <v>8.5470085470085166E-3</v>
          </cell>
          <cell r="AN228">
            <v>-1418</v>
          </cell>
          <cell r="AO228">
            <v>6.1377245508982048E-2</v>
          </cell>
          <cell r="AP228">
            <v>-419</v>
          </cell>
          <cell r="AQ228">
            <v>0.18696883852691215</v>
          </cell>
          <cell r="AR228">
            <v>0.1819464033850493</v>
          </cell>
          <cell r="AS228">
            <v>0.18361581920903958</v>
          </cell>
          <cell r="AT228">
            <v>-380</v>
          </cell>
          <cell r="AU228">
            <v>0.10263157894736841</v>
          </cell>
          <cell r="AV228">
            <v>-416</v>
          </cell>
          <cell r="AW228">
            <v>0.15555555555555545</v>
          </cell>
          <cell r="AX228">
            <v>0.17348377997179121</v>
          </cell>
          <cell r="AY228">
            <v>-7.1599045346062429E-3</v>
          </cell>
          <cell r="AZ228">
            <v>-375</v>
          </cell>
          <cell r="BA228">
            <v>0.10933333333333328</v>
          </cell>
          <cell r="BB228">
            <v>-416</v>
          </cell>
          <cell r="BC228">
            <v>0.18518518518518512</v>
          </cell>
          <cell r="BD228">
            <v>0.17348377997179121</v>
          </cell>
          <cell r="BE228">
            <v>0</v>
          </cell>
          <cell r="BF228">
            <v>-418</v>
          </cell>
          <cell r="BG228">
            <v>-4.784688995215336E-3</v>
          </cell>
          <cell r="BH228">
            <v>-422</v>
          </cell>
          <cell r="BI228">
            <v>0.19209039548022599</v>
          </cell>
          <cell r="BJ228">
            <v>0.1904090267983074</v>
          </cell>
          <cell r="BK228">
            <v>1.4423076923076872E-2</v>
          </cell>
          <cell r="BL228">
            <v>-414</v>
          </cell>
          <cell r="BM228">
            <v>1.9323671497584627E-2</v>
          </cell>
          <cell r="BN228">
            <v>-1673</v>
          </cell>
          <cell r="BO228">
            <v>0.17983074753173489</v>
          </cell>
          <cell r="BP228">
            <v>-440</v>
          </cell>
          <cell r="BQ228">
            <v>5.0119331742243478E-2</v>
          </cell>
          <cell r="BR228">
            <v>5.2002390914524854E-2</v>
          </cell>
          <cell r="BS228">
            <v>4.2654028436019065E-2</v>
          </cell>
          <cell r="BT228">
            <v>-423</v>
          </cell>
          <cell r="BU228">
            <v>4.0189125295508221E-2</v>
          </cell>
          <cell r="BV228">
            <v>-446</v>
          </cell>
          <cell r="BW228">
            <v>7.2115384615384581E-2</v>
          </cell>
          <cell r="BX228">
            <v>6.6347878063359289E-2</v>
          </cell>
          <cell r="BY228">
            <v>1.3636363636363669E-2</v>
          </cell>
          <cell r="BZ228">
            <v>-455</v>
          </cell>
          <cell r="CA228">
            <v>-1.9780219780219821E-2</v>
          </cell>
          <cell r="CB228">
            <v>-450</v>
          </cell>
          <cell r="CC228">
            <v>8.1730769230769162E-2</v>
          </cell>
          <cell r="CD228">
            <v>7.5911536162582172E-2</v>
          </cell>
          <cell r="CE228">
            <v>8.9686098654708779E-3</v>
          </cell>
          <cell r="CG228" t="e">
            <v>#DIV/0!</v>
          </cell>
          <cell r="CH228">
            <v>-457</v>
          </cell>
          <cell r="CI228">
            <v>8.293838862559233E-2</v>
          </cell>
          <cell r="CJ228">
            <v>9.2647937836222383E-2</v>
          </cell>
          <cell r="CK228">
            <v>1.5555555555555545E-2</v>
          </cell>
          <cell r="CM228" t="e">
            <v>#DIV/0!</v>
          </cell>
          <cell r="CN228">
            <v>-1793</v>
          </cell>
          <cell r="CO228">
            <v>7.1727435744172174E-2</v>
          </cell>
          <cell r="CP228">
            <v>-1861</v>
          </cell>
          <cell r="CQ228">
            <v>3.7925264919129953E-2</v>
          </cell>
          <cell r="CR228">
            <v>-1925</v>
          </cell>
          <cell r="CS228">
            <v>3.4390112842557663E-2</v>
          </cell>
          <cell r="CT228">
            <v>4.7880111479445819E-2</v>
          </cell>
          <cell r="CU228">
            <v>-1999</v>
          </cell>
          <cell r="CV228">
            <v>3.8441558441558499E-2</v>
          </cell>
          <cell r="CY228" t="str">
            <v>Frais généraux</v>
          </cell>
          <cell r="DA228" t="str">
            <v>Operating costs</v>
          </cell>
        </row>
        <row r="231">
          <cell r="A231" t="str">
            <v>Insurance</v>
          </cell>
          <cell r="B231">
            <v>0</v>
          </cell>
          <cell r="G231">
            <v>-241</v>
          </cell>
          <cell r="H231" t="str">
            <v xml:space="preserve">ns </v>
          </cell>
          <cell r="I231">
            <v>-63.004846526655896</v>
          </cell>
          <cell r="J231">
            <v>-74.995153473344104</v>
          </cell>
          <cell r="K231">
            <v>-78</v>
          </cell>
          <cell r="L231">
            <v>-80</v>
          </cell>
          <cell r="M231">
            <v>-296</v>
          </cell>
          <cell r="N231">
            <v>0.22821576763485485</v>
          </cell>
          <cell r="O231">
            <v>-78</v>
          </cell>
          <cell r="P231">
            <v>-79</v>
          </cell>
          <cell r="Q231">
            <v>-79</v>
          </cell>
          <cell r="R231">
            <v>-79</v>
          </cell>
          <cell r="S231">
            <v>-315</v>
          </cell>
          <cell r="T231">
            <v>6.4189189189189255E-2</v>
          </cell>
          <cell r="U231">
            <v>-84</v>
          </cell>
          <cell r="V231">
            <v>-85</v>
          </cell>
          <cell r="W231">
            <v>7.5949367088607556E-2</v>
          </cell>
          <cell r="X231">
            <v>7.9365079365079305E-2</v>
          </cell>
          <cell r="Y231">
            <v>1.1904761904761862E-2</v>
          </cell>
          <cell r="Z231">
            <v>-71</v>
          </cell>
          <cell r="AA231">
            <v>0.19718309859154926</v>
          </cell>
          <cell r="AB231">
            <v>-83</v>
          </cell>
          <cell r="AC231">
            <v>5.0632911392405111E-2</v>
          </cell>
          <cell r="AD231">
            <v>5.3968253968253999E-2</v>
          </cell>
          <cell r="AE231">
            <v>-2.352941176470591E-2</v>
          </cell>
          <cell r="AF231">
            <v>-88</v>
          </cell>
          <cell r="AG231">
            <v>-5.6818181818181768E-2</v>
          </cell>
          <cell r="AH231">
            <v>-90</v>
          </cell>
          <cell r="AI231">
            <v>0.139240506329114</v>
          </cell>
          <cell r="AJ231">
            <v>0.14285714285714279</v>
          </cell>
          <cell r="AK231">
            <v>8.43373493975903E-2</v>
          </cell>
          <cell r="AL231">
            <v>-98</v>
          </cell>
          <cell r="AM231">
            <v>-8.1632653061224469E-2</v>
          </cell>
          <cell r="AN231">
            <v>-342</v>
          </cell>
          <cell r="AO231">
            <v>8.5714285714285632E-2</v>
          </cell>
          <cell r="AP231">
            <v>-87</v>
          </cell>
          <cell r="AQ231">
            <v>3.5714285714285809E-2</v>
          </cell>
          <cell r="AR231">
            <v>1.7543859649122862E-2</v>
          </cell>
          <cell r="AS231">
            <v>-3.3333333333333326E-2</v>
          </cell>
          <cell r="AT231">
            <v>-95</v>
          </cell>
          <cell r="AU231">
            <v>-8.4210526315789513E-2</v>
          </cell>
          <cell r="AV231">
            <v>-86</v>
          </cell>
          <cell r="AW231">
            <v>1.1764705882352899E-2</v>
          </cell>
          <cell r="AX231">
            <v>5.8479532163742132E-3</v>
          </cell>
          <cell r="AY231">
            <v>-1.1494252873563204E-2</v>
          </cell>
          <cell r="AZ231">
            <v>-90</v>
          </cell>
          <cell r="BA231">
            <v>-4.4444444444444398E-2</v>
          </cell>
          <cell r="BB231">
            <v>-88</v>
          </cell>
          <cell r="BC231">
            <v>6.024096385542177E-2</v>
          </cell>
          <cell r="BD231">
            <v>2.9239766081871288E-2</v>
          </cell>
          <cell r="BE231">
            <v>2.3255813953488413E-2</v>
          </cell>
          <cell r="BF231">
            <v>-105</v>
          </cell>
          <cell r="BG231">
            <v>-0.16190476190476188</v>
          </cell>
          <cell r="BH231">
            <v>-91</v>
          </cell>
          <cell r="BI231">
            <v>1.1111111111111072E-2</v>
          </cell>
          <cell r="BJ231">
            <v>6.4327485380117011E-2</v>
          </cell>
          <cell r="BK231">
            <v>3.4090909090909172E-2</v>
          </cell>
          <cell r="BL231">
            <v>-99</v>
          </cell>
          <cell r="BM231">
            <v>-8.0808080808080773E-2</v>
          </cell>
          <cell r="BN231">
            <v>-352</v>
          </cell>
          <cell r="BO231">
            <v>2.9239766081871288E-2</v>
          </cell>
          <cell r="BP231">
            <v>-94</v>
          </cell>
          <cell r="BQ231">
            <v>8.0459770114942541E-2</v>
          </cell>
          <cell r="BR231">
            <v>6.8181818181818121E-2</v>
          </cell>
          <cell r="BS231">
            <v>3.2967032967033072E-2</v>
          </cell>
          <cell r="BT231">
            <v>-93</v>
          </cell>
          <cell r="BU231">
            <v>1.0752688172043001E-2</v>
          </cell>
          <cell r="BV231">
            <v>-93</v>
          </cell>
          <cell r="BW231">
            <v>8.1395348837209225E-2</v>
          </cell>
          <cell r="BX231">
            <v>5.6818181818181879E-2</v>
          </cell>
          <cell r="BY231">
            <v>-1.0638297872340385E-2</v>
          </cell>
          <cell r="BZ231">
            <v>-91</v>
          </cell>
          <cell r="CA231">
            <v>2.19780219780219E-2</v>
          </cell>
          <cell r="CB231">
            <v>-95</v>
          </cell>
          <cell r="CC231">
            <v>7.9545454545454586E-2</v>
          </cell>
          <cell r="CD231">
            <v>7.9545454545454586E-2</v>
          </cell>
          <cell r="CE231">
            <v>2.1505376344086002E-2</v>
          </cell>
          <cell r="CG231" t="e">
            <v>#DIV/0!</v>
          </cell>
          <cell r="CH231">
            <v>-100</v>
          </cell>
          <cell r="CI231">
            <v>9.8901098901098994E-2</v>
          </cell>
          <cell r="CJ231">
            <v>0.13636363636363646</v>
          </cell>
          <cell r="CK231">
            <v>5.2631578947368363E-2</v>
          </cell>
          <cell r="CM231" t="e">
            <v>#DIV/0!</v>
          </cell>
          <cell r="CN231">
            <v>-382</v>
          </cell>
          <cell r="CO231">
            <v>8.5227272727272707E-2</v>
          </cell>
          <cell r="CP231">
            <v>-393</v>
          </cell>
          <cell r="CQ231">
            <v>2.8795811518324665E-2</v>
          </cell>
          <cell r="CR231">
            <v>-417</v>
          </cell>
          <cell r="CS231">
            <v>6.1068702290076438E-2</v>
          </cell>
          <cell r="CT231">
            <v>5.8110759315196603E-2</v>
          </cell>
          <cell r="CU231">
            <v>-444</v>
          </cell>
          <cell r="CV231">
            <v>6.4748201438848962E-2</v>
          </cell>
          <cell r="CY231" t="str">
            <v>Assurance</v>
          </cell>
          <cell r="DA231" t="str">
            <v>Insurance</v>
          </cell>
        </row>
        <row r="238">
          <cell r="A238" t="str">
            <v>Provisions</v>
          </cell>
          <cell r="B238">
            <v>-54.054054054054049</v>
          </cell>
          <cell r="C238">
            <v>-1</v>
          </cell>
          <cell r="D238">
            <v>1</v>
          </cell>
          <cell r="E238">
            <v>-9</v>
          </cell>
          <cell r="F238">
            <v>-18</v>
          </cell>
          <cell r="G238">
            <v>-27</v>
          </cell>
          <cell r="H238">
            <v>-0.50049999999999994</v>
          </cell>
          <cell r="I238">
            <v>1</v>
          </cell>
          <cell r="J238">
            <v>3</v>
          </cell>
          <cell r="K238">
            <v>-4</v>
          </cell>
          <cell r="L238">
            <v>-37</v>
          </cell>
          <cell r="M238">
            <v>-37</v>
          </cell>
          <cell r="N238">
            <v>0.37037037037037046</v>
          </cell>
          <cell r="O238">
            <v>-15</v>
          </cell>
          <cell r="P238">
            <v>-37</v>
          </cell>
          <cell r="Q238">
            <v>-17</v>
          </cell>
          <cell r="R238">
            <v>-14</v>
          </cell>
          <cell r="S238">
            <v>-83</v>
          </cell>
          <cell r="T238">
            <v>1.2432432432432434</v>
          </cell>
          <cell r="U238">
            <v>5</v>
          </cell>
          <cell r="V238">
            <v>-3</v>
          </cell>
          <cell r="W238">
            <v>-0.91891891891891886</v>
          </cell>
          <cell r="X238">
            <v>-0.85542168674698793</v>
          </cell>
          <cell r="Y238" t="str">
            <v xml:space="preserve">ns </v>
          </cell>
          <cell r="Z238">
            <v>-5</v>
          </cell>
          <cell r="AA238">
            <v>-0.4</v>
          </cell>
          <cell r="AB238">
            <v>-6</v>
          </cell>
          <cell r="AC238">
            <v>-0.64705882352941169</v>
          </cell>
          <cell r="AD238">
            <v>-0.71084337349397586</v>
          </cell>
          <cell r="AE238">
            <v>1</v>
          </cell>
          <cell r="AF238">
            <v>0</v>
          </cell>
          <cell r="AG238" t="e">
            <v>#DIV/0!</v>
          </cell>
          <cell r="AH238">
            <v>-3</v>
          </cell>
          <cell r="AI238">
            <v>-0.7857142857142857</v>
          </cell>
          <cell r="AJ238">
            <v>-0.85542168674698793</v>
          </cell>
          <cell r="AK238">
            <v>-0.5</v>
          </cell>
          <cell r="AL238">
            <v>4</v>
          </cell>
          <cell r="AM238">
            <v>-1.75</v>
          </cell>
          <cell r="AN238">
            <v>-7</v>
          </cell>
          <cell r="AO238">
            <v>-0.9156626506024097</v>
          </cell>
          <cell r="AP238">
            <v>-3</v>
          </cell>
          <cell r="AQ238" t="str">
            <v xml:space="preserve">ns </v>
          </cell>
          <cell r="AR238">
            <v>0.71428571428571419</v>
          </cell>
          <cell r="AS238">
            <v>0</v>
          </cell>
          <cell r="AT238">
            <v>0</v>
          </cell>
          <cell r="AU238" t="e">
            <v>#DIV/0!</v>
          </cell>
          <cell r="AV238">
            <v>0</v>
          </cell>
          <cell r="AW238" t="str">
            <v xml:space="preserve">ns </v>
          </cell>
          <cell r="AX238" t="str">
            <v xml:space="preserve">ns </v>
          </cell>
          <cell r="AY238" t="str">
            <v xml:space="preserve">ns </v>
          </cell>
          <cell r="AZ238">
            <v>4</v>
          </cell>
          <cell r="BA238">
            <v>-1</v>
          </cell>
          <cell r="BB238">
            <v>-2</v>
          </cell>
          <cell r="BC238">
            <v>-0.66666666666666674</v>
          </cell>
          <cell r="BD238">
            <v>0.14285714285714279</v>
          </cell>
          <cell r="BE238" t="str">
            <v xml:space="preserve">ns </v>
          </cell>
          <cell r="BF238">
            <v>0</v>
          </cell>
          <cell r="BG238" t="e">
            <v>#DIV/0!</v>
          </cell>
          <cell r="BH238">
            <v>-11</v>
          </cell>
          <cell r="BI238">
            <v>2.6666666666666665</v>
          </cell>
          <cell r="BJ238">
            <v>5.2857142857142856</v>
          </cell>
          <cell r="BK238">
            <v>4.5</v>
          </cell>
          <cell r="BL238">
            <v>2</v>
          </cell>
          <cell r="BM238">
            <v>-6.5</v>
          </cell>
          <cell r="BN238">
            <v>-16</v>
          </cell>
          <cell r="BO238">
            <v>1.2857142857142856</v>
          </cell>
          <cell r="BP238">
            <v>-6</v>
          </cell>
          <cell r="BQ238">
            <v>1</v>
          </cell>
          <cell r="BR238">
            <v>0.5</v>
          </cell>
          <cell r="BS238">
            <v>-0.45454545454545459</v>
          </cell>
          <cell r="BT238">
            <v>0</v>
          </cell>
          <cell r="BU238" t="e">
            <v>#DIV/0!</v>
          </cell>
          <cell r="BV238">
            <v>0</v>
          </cell>
          <cell r="BW238" t="str">
            <v xml:space="preserve">ns </v>
          </cell>
          <cell r="BX238" t="str">
            <v xml:space="preserve">ns </v>
          </cell>
          <cell r="BY238" t="str">
            <v xml:space="preserve">ns </v>
          </cell>
          <cell r="BZ238">
            <v>0</v>
          </cell>
          <cell r="CA238" t="e">
            <v>#DIV/0!</v>
          </cell>
          <cell r="CB238">
            <v>0</v>
          </cell>
          <cell r="CC238" t="str">
            <v xml:space="preserve">ns </v>
          </cell>
          <cell r="CD238" t="str">
            <v xml:space="preserve">ns </v>
          </cell>
          <cell r="CE238" t="str">
            <v xml:space="preserve">ns </v>
          </cell>
          <cell r="CG238" t="e">
            <v>#DIV/0!</v>
          </cell>
          <cell r="CH238">
            <v>0</v>
          </cell>
          <cell r="CI238" t="str">
            <v xml:space="preserve">ns </v>
          </cell>
          <cell r="CJ238" t="str">
            <v xml:space="preserve">ns </v>
          </cell>
          <cell r="CK238" t="str">
            <v xml:space="preserve">ns </v>
          </cell>
          <cell r="CM238" t="e">
            <v>#DIV/0!</v>
          </cell>
          <cell r="CN238">
            <v>-6</v>
          </cell>
          <cell r="CO238">
            <v>-0.625</v>
          </cell>
          <cell r="CP238">
            <v>0</v>
          </cell>
          <cell r="CQ238" t="str">
            <v xml:space="preserve">ns </v>
          </cell>
          <cell r="CR238">
            <v>0</v>
          </cell>
          <cell r="CS238" t="str">
            <v xml:space="preserve">ns </v>
          </cell>
          <cell r="CT238" t="str">
            <v xml:space="preserve">ns </v>
          </cell>
          <cell r="CU238">
            <v>0</v>
          </cell>
          <cell r="CV238" t="str">
            <v xml:space="preserve">ns </v>
          </cell>
          <cell r="CY238" t="str">
            <v>Provisions</v>
          </cell>
          <cell r="DA238" t="str">
            <v>Provisions</v>
          </cell>
        </row>
        <row r="251">
          <cell r="A251" t="str">
            <v>Allocated capital</v>
          </cell>
          <cell r="B251">
            <v>1600</v>
          </cell>
          <cell r="C251">
            <v>0</v>
          </cell>
          <cell r="D251">
            <v>706.16824883338393</v>
          </cell>
          <cell r="E251">
            <v>0</v>
          </cell>
          <cell r="F251">
            <v>2200</v>
          </cell>
          <cell r="G251">
            <v>2200</v>
          </cell>
          <cell r="H251">
            <v>0.375</v>
          </cell>
          <cell r="I251">
            <v>2350</v>
          </cell>
          <cell r="J251">
            <v>2400</v>
          </cell>
          <cell r="K251">
            <v>2450</v>
          </cell>
          <cell r="L251">
            <v>2400</v>
          </cell>
          <cell r="M251">
            <v>2400</v>
          </cell>
          <cell r="N251">
            <v>9.0909090909090828E-2</v>
          </cell>
          <cell r="O251">
            <v>2475</v>
          </cell>
          <cell r="P251">
            <v>2300</v>
          </cell>
          <cell r="Q251">
            <v>2600</v>
          </cell>
          <cell r="R251">
            <v>2400</v>
          </cell>
          <cell r="S251">
            <v>2400</v>
          </cell>
          <cell r="T251">
            <v>0</v>
          </cell>
          <cell r="U251">
            <v>2650</v>
          </cell>
          <cell r="V251">
            <v>2900</v>
          </cell>
          <cell r="W251">
            <v>0.26086956521739135</v>
          </cell>
          <cell r="X251">
            <v>0.20833333333333326</v>
          </cell>
          <cell r="Y251">
            <v>9.4339622641509413E-2</v>
          </cell>
          <cell r="Z251">
            <v>2760</v>
          </cell>
          <cell r="AA251">
            <v>5.0724637681159424E-2</v>
          </cell>
          <cell r="AB251">
            <v>2800</v>
          </cell>
          <cell r="AC251">
            <v>7.6923076923076872E-2</v>
          </cell>
          <cell r="AD251">
            <v>0.16666666666666674</v>
          </cell>
          <cell r="AE251">
            <v>-3.4482758620689613E-2</v>
          </cell>
          <cell r="AF251">
            <v>2950</v>
          </cell>
          <cell r="AG251">
            <v>-5.084745762711862E-2</v>
          </cell>
          <cell r="AH251">
            <v>2900</v>
          </cell>
          <cell r="AI251">
            <v>0.20833333333333326</v>
          </cell>
          <cell r="AJ251">
            <v>0.20833333333333326</v>
          </cell>
          <cell r="AK251">
            <v>3.5714285714285809E-2</v>
          </cell>
          <cell r="AL251">
            <v>3000</v>
          </cell>
          <cell r="AM251">
            <v>-3.3333333333333326E-2</v>
          </cell>
          <cell r="AN251">
            <v>2900</v>
          </cell>
          <cell r="AO251">
            <v>0.20833333333333326</v>
          </cell>
          <cell r="AP251">
            <v>2900</v>
          </cell>
          <cell r="AQ251">
            <v>9.4339622641509413E-2</v>
          </cell>
          <cell r="AR251">
            <v>0</v>
          </cell>
          <cell r="AS251">
            <v>0</v>
          </cell>
          <cell r="AT251">
            <v>2950</v>
          </cell>
          <cell r="AU251">
            <v>-1.6949152542372836E-2</v>
          </cell>
          <cell r="AV251">
            <v>2900</v>
          </cell>
          <cell r="AW251">
            <v>0</v>
          </cell>
          <cell r="AX251">
            <v>0</v>
          </cell>
          <cell r="AY251">
            <v>0</v>
          </cell>
          <cell r="AZ251">
            <v>3000</v>
          </cell>
          <cell r="BA251">
            <v>-3.3333333333333326E-2</v>
          </cell>
          <cell r="BB251">
            <v>3000</v>
          </cell>
          <cell r="BC251">
            <v>7.1428571428571397E-2</v>
          </cell>
          <cell r="BD251">
            <v>3.4482758620689724E-2</v>
          </cell>
          <cell r="BE251">
            <v>3.4482758620689724E-2</v>
          </cell>
          <cell r="BF251">
            <v>3000</v>
          </cell>
          <cell r="BG251">
            <v>0</v>
          </cell>
          <cell r="BH251">
            <v>3000</v>
          </cell>
          <cell r="BI251">
            <v>3.4482758620689724E-2</v>
          </cell>
          <cell r="BJ251">
            <v>3.1379310344827589</v>
          </cell>
          <cell r="BK251">
            <v>0</v>
          </cell>
          <cell r="BL251">
            <v>3100</v>
          </cell>
          <cell r="BM251">
            <v>-3.2258064516129004E-2</v>
          </cell>
          <cell r="BN251">
            <v>3000</v>
          </cell>
          <cell r="BO251">
            <v>3.4482758620689724E-2</v>
          </cell>
          <cell r="BP251">
            <v>3200</v>
          </cell>
          <cell r="BQ251">
            <v>0.10344827586206895</v>
          </cell>
          <cell r="BR251">
            <v>6.6666666666666652E-2</v>
          </cell>
          <cell r="BS251">
            <v>6.6666666666666652E-2</v>
          </cell>
          <cell r="BT251">
            <v>3100</v>
          </cell>
          <cell r="BU251">
            <v>3.2258064516129004E-2</v>
          </cell>
          <cell r="BV251">
            <v>3200</v>
          </cell>
          <cell r="BW251">
            <v>0.10344827586206895</v>
          </cell>
          <cell r="BX251">
            <v>6.6666666666666652E-2</v>
          </cell>
          <cell r="BY251">
            <v>0</v>
          </cell>
          <cell r="BZ251">
            <v>3200</v>
          </cell>
          <cell r="CA251">
            <v>0</v>
          </cell>
          <cell r="CB251">
            <v>3250</v>
          </cell>
          <cell r="CC251">
            <v>8.3333333333333259E-2</v>
          </cell>
          <cell r="CD251">
            <v>8.3333333333333259E-2</v>
          </cell>
          <cell r="CE251">
            <v>1.5625E-2</v>
          </cell>
          <cell r="CG251" t="e">
            <v>#DIV/0!</v>
          </cell>
          <cell r="CH251">
            <v>3300</v>
          </cell>
          <cell r="CI251">
            <v>0.10000000000000009</v>
          </cell>
          <cell r="CJ251">
            <v>3.4000000000000004</v>
          </cell>
          <cell r="CK251">
            <v>1.538461538461533E-2</v>
          </cell>
          <cell r="CM251" t="e">
            <v>#DIV/0!</v>
          </cell>
          <cell r="CN251">
            <v>3300</v>
          </cell>
          <cell r="CO251">
            <v>0.10000000000000009</v>
          </cell>
          <cell r="CP251">
            <v>3500</v>
          </cell>
          <cell r="CQ251">
            <v>6.0606060606060552E-2</v>
          </cell>
          <cell r="CR251">
            <v>3700</v>
          </cell>
          <cell r="CS251">
            <v>5.7142857142857162E-2</v>
          </cell>
          <cell r="CT251">
            <v>7.2408274971694553E-2</v>
          </cell>
          <cell r="CU251">
            <v>3900</v>
          </cell>
          <cell r="CV251">
            <v>5.4054054054053946E-2</v>
          </cell>
          <cell r="CY251" t="str">
            <v>Capital alloué</v>
          </cell>
          <cell r="DA251" t="str">
            <v>Allocated capital</v>
          </cell>
        </row>
        <row r="253">
          <cell r="A253" t="str">
            <v>Insurance</v>
          </cell>
          <cell r="B253">
            <v>1600</v>
          </cell>
          <cell r="C253">
            <v>800</v>
          </cell>
          <cell r="D253">
            <v>0</v>
          </cell>
          <cell r="E253">
            <v>900</v>
          </cell>
          <cell r="F253">
            <v>1800</v>
          </cell>
          <cell r="G253">
            <v>1800</v>
          </cell>
          <cell r="H253">
            <v>0.125</v>
          </cell>
          <cell r="I253">
            <v>900</v>
          </cell>
          <cell r="J253">
            <v>0</v>
          </cell>
          <cell r="K253">
            <v>1000</v>
          </cell>
          <cell r="L253">
            <v>2000</v>
          </cell>
          <cell r="M253">
            <v>2000</v>
          </cell>
          <cell r="N253">
            <v>0.11111111111111116</v>
          </cell>
          <cell r="O253">
            <v>1550</v>
          </cell>
          <cell r="P253">
            <v>1100</v>
          </cell>
          <cell r="Q253">
            <v>1625</v>
          </cell>
          <cell r="R253">
            <v>2150</v>
          </cell>
          <cell r="S253">
            <v>2150</v>
          </cell>
          <cell r="T253">
            <v>7.4999999999999956E-2</v>
          </cell>
          <cell r="U253">
            <v>1875</v>
          </cell>
          <cell r="V253">
            <v>1600</v>
          </cell>
          <cell r="W253">
            <v>0.45454545454545459</v>
          </cell>
          <cell r="X253">
            <v>1.9767441860465116</v>
          </cell>
          <cell r="Y253">
            <v>-0.14666666666666661</v>
          </cell>
          <cell r="AA253" t="e">
            <v>#DIV/0!</v>
          </cell>
          <cell r="AB253">
            <v>1650</v>
          </cell>
          <cell r="AC253">
            <v>1.538461538461533E-2</v>
          </cell>
          <cell r="AD253">
            <v>2.0697674418604652</v>
          </cell>
          <cell r="AE253">
            <v>3.125E-2</v>
          </cell>
          <cell r="AG253" t="e">
            <v>#DIV/0!</v>
          </cell>
          <cell r="AH253">
            <v>1700</v>
          </cell>
          <cell r="AI253">
            <v>-0.20930232558139539</v>
          </cell>
          <cell r="AJ253">
            <v>2.1627906976744184</v>
          </cell>
          <cell r="AK253">
            <v>3.0303030303030276E-2</v>
          </cell>
          <cell r="AM253" t="e">
            <v>#DIV/0!</v>
          </cell>
          <cell r="AN253">
            <v>1700</v>
          </cell>
          <cell r="AO253">
            <v>-0.20930232558139539</v>
          </cell>
          <cell r="AP253">
            <v>1800</v>
          </cell>
          <cell r="AQ253">
            <v>-4.0000000000000036E-2</v>
          </cell>
          <cell r="AR253">
            <v>3.2352941176470589</v>
          </cell>
          <cell r="AS253">
            <v>5.8823529411764719E-2</v>
          </cell>
          <cell r="AU253" t="e">
            <v>#DIV/0!</v>
          </cell>
          <cell r="AV253">
            <v>1700</v>
          </cell>
          <cell r="AW253">
            <v>6.25E-2</v>
          </cell>
          <cell r="AX253">
            <v>3</v>
          </cell>
          <cell r="AY253">
            <v>-5.555555555555558E-2</v>
          </cell>
          <cell r="BA253" t="e">
            <v>#DIV/0!</v>
          </cell>
          <cell r="BB253">
            <v>1750</v>
          </cell>
          <cell r="BC253">
            <v>6.0606060606060552E-2</v>
          </cell>
          <cell r="BD253">
            <v>3.117647058823529</v>
          </cell>
          <cell r="BE253">
            <v>2.9411764705882248E-2</v>
          </cell>
          <cell r="BG253" t="e">
            <v>#DIV/0!</v>
          </cell>
          <cell r="BH253">
            <v>1800</v>
          </cell>
          <cell r="BI253">
            <v>5.8823529411764719E-2</v>
          </cell>
          <cell r="BJ253">
            <v>3.2352941176470589</v>
          </cell>
          <cell r="BK253">
            <v>2.857142857142847E-2</v>
          </cell>
          <cell r="BM253" t="e">
            <v>#DIV/0!</v>
          </cell>
          <cell r="BN253">
            <v>1800</v>
          </cell>
          <cell r="BO253">
            <v>5.8823529411764719E-2</v>
          </cell>
          <cell r="BP253">
            <v>2000</v>
          </cell>
          <cell r="BQ253">
            <v>0.11111111111111116</v>
          </cell>
          <cell r="BR253">
            <v>3.4444444444444446</v>
          </cell>
          <cell r="BS253">
            <v>0.11111111111111116</v>
          </cell>
          <cell r="BU253" t="e">
            <v>#DIV/0!</v>
          </cell>
          <cell r="BV253">
            <v>1820</v>
          </cell>
          <cell r="BW253">
            <v>7.0588235294117618E-2</v>
          </cell>
          <cell r="BX253">
            <v>3.0444444444444443</v>
          </cell>
          <cell r="BY253">
            <v>-8.9999999999999969E-2</v>
          </cell>
          <cell r="CA253" t="e">
            <v>#DIV/0!</v>
          </cell>
          <cell r="CB253">
            <v>1860</v>
          </cell>
          <cell r="CC253">
            <v>6.2857142857142945E-2</v>
          </cell>
          <cell r="CD253">
            <v>3.1333333333333337</v>
          </cell>
          <cell r="CE253">
            <v>2.19780219780219E-2</v>
          </cell>
          <cell r="CG253" t="e">
            <v>#DIV/0!</v>
          </cell>
          <cell r="CH253">
            <v>1900</v>
          </cell>
          <cell r="CI253">
            <v>5.555555555555558E-2</v>
          </cell>
          <cell r="CJ253">
            <v>3.2222222222222223</v>
          </cell>
          <cell r="CK253">
            <v>2.1505376344086002E-2</v>
          </cell>
          <cell r="CM253" t="e">
            <v>#DIV/0!</v>
          </cell>
          <cell r="CN253">
            <v>1900</v>
          </cell>
          <cell r="CO253">
            <v>5.555555555555558E-2</v>
          </cell>
          <cell r="CP253">
            <v>2000</v>
          </cell>
          <cell r="CQ253">
            <v>5.2631578947368363E-2</v>
          </cell>
          <cell r="CR253">
            <v>2100</v>
          </cell>
          <cell r="CS253">
            <v>5.0000000000000044E-2</v>
          </cell>
          <cell r="CT253" t="str">
            <v xml:space="preserve">ns </v>
          </cell>
          <cell r="CU253">
            <v>2200</v>
          </cell>
          <cell r="CV253">
            <v>4.7619047619047672E-2</v>
          </cell>
          <cell r="CY253" t="str">
            <v>Assurance</v>
          </cell>
          <cell r="DA253" t="str">
            <v>Insurance</v>
          </cell>
        </row>
        <row r="266">
          <cell r="A266" t="str">
            <v>Net banking income</v>
          </cell>
          <cell r="B266">
            <v>4248</v>
          </cell>
          <cell r="C266">
            <v>1417</v>
          </cell>
          <cell r="D266">
            <v>1491</v>
          </cell>
          <cell r="E266">
            <v>1218</v>
          </cell>
          <cell r="F266">
            <v>1265</v>
          </cell>
          <cell r="G266">
            <v>5391</v>
          </cell>
          <cell r="H266">
            <v>0.26906779661016955</v>
          </cell>
          <cell r="I266">
            <v>1815</v>
          </cell>
          <cell r="J266">
            <v>1540</v>
          </cell>
          <cell r="K266">
            <v>1303</v>
          </cell>
          <cell r="L266">
            <v>1436</v>
          </cell>
          <cell r="M266">
            <v>6094</v>
          </cell>
          <cell r="N266">
            <v>0.13040252272305697</v>
          </cell>
          <cell r="O266">
            <v>1695</v>
          </cell>
          <cell r="P266">
            <v>1463</v>
          </cell>
          <cell r="Q266">
            <v>1510</v>
          </cell>
          <cell r="R266">
            <v>1510</v>
          </cell>
          <cell r="S266">
            <v>6178</v>
          </cell>
          <cell r="T266">
            <v>1.3784049885132932E-2</v>
          </cell>
          <cell r="U266">
            <v>1534</v>
          </cell>
          <cell r="V266">
            <v>1109</v>
          </cell>
          <cell r="W266">
            <v>-0.24196855775803139</v>
          </cell>
          <cell r="X266">
            <v>-0.28196827452249917</v>
          </cell>
          <cell r="Y266">
            <v>-0.27705345501955669</v>
          </cell>
          <cell r="Z266">
            <v>1488</v>
          </cell>
          <cell r="AA266">
            <v>-0.25470430107526887</v>
          </cell>
          <cell r="AB266">
            <v>1230</v>
          </cell>
          <cell r="AC266">
            <v>-0.18543046357615889</v>
          </cell>
          <cell r="AD266">
            <v>-0.20362576885723538</v>
          </cell>
          <cell r="AE266">
            <v>0.10910730387736689</v>
          </cell>
          <cell r="AF266">
            <v>900</v>
          </cell>
          <cell r="AG266">
            <v>0.3666666666666667</v>
          </cell>
          <cell r="AH266">
            <v>1273</v>
          </cell>
          <cell r="AI266">
            <v>-0.15695364238410592</v>
          </cell>
          <cell r="AJ266">
            <v>-0.17578504370346393</v>
          </cell>
          <cell r="AK266">
            <v>3.4959349593495892E-2</v>
          </cell>
          <cell r="AL266">
            <v>1257</v>
          </cell>
          <cell r="AM266">
            <v>1.2728719172633296E-2</v>
          </cell>
          <cell r="AN266">
            <v>5146</v>
          </cell>
          <cell r="AO266">
            <v>-0.1670443509226287</v>
          </cell>
          <cell r="AP266">
            <v>1558</v>
          </cell>
          <cell r="AQ266">
            <v>1.5645371577575062E-2</v>
          </cell>
          <cell r="AR266">
            <v>0.21103769918383208</v>
          </cell>
          <cell r="AS266">
            <v>0.22388059701492535</v>
          </cell>
          <cell r="AT266">
            <v>1250</v>
          </cell>
          <cell r="AU266">
            <v>0.24639999999999995</v>
          </cell>
          <cell r="AV266">
            <v>1545</v>
          </cell>
          <cell r="AW266">
            <v>0.39314697926059505</v>
          </cell>
          <cell r="AX266">
            <v>0.20093276331130983</v>
          </cell>
          <cell r="AY266">
            <v>-8.3440308087291415E-3</v>
          </cell>
          <cell r="AZ266">
            <v>1412</v>
          </cell>
          <cell r="BA266">
            <v>9.4192634560906541E-2</v>
          </cell>
          <cell r="BB266">
            <v>1389</v>
          </cell>
          <cell r="BC266">
            <v>0.12926829268292672</v>
          </cell>
          <cell r="BD266">
            <v>7.9673532841041617E-2</v>
          </cell>
          <cell r="BE266">
            <v>-0.10097087378640779</v>
          </cell>
          <cell r="BF266">
            <v>1380</v>
          </cell>
          <cell r="BG266">
            <v>6.521739130434856E-3</v>
          </cell>
          <cell r="BH266">
            <v>1326</v>
          </cell>
          <cell r="BI266">
            <v>4.1633935585231763E-2</v>
          </cell>
          <cell r="BJ266">
            <v>3.0703458997279442E-2</v>
          </cell>
          <cell r="BK266">
            <v>-4.5356371490280822E-2</v>
          </cell>
          <cell r="BL266">
            <v>1422</v>
          </cell>
          <cell r="BM266">
            <v>-6.7510548523206704E-2</v>
          </cell>
          <cell r="BN266">
            <v>5818</v>
          </cell>
          <cell r="BO266">
            <v>0.1305868635833658</v>
          </cell>
          <cell r="BP266">
            <v>1495</v>
          </cell>
          <cell r="BQ266">
            <v>-4.0436456996148951E-2</v>
          </cell>
          <cell r="BR266">
            <v>2.7844620144379606E-2</v>
          </cell>
          <cell r="BS266">
            <v>0.12745098039215685</v>
          </cell>
          <cell r="BT266">
            <v>1440</v>
          </cell>
          <cell r="BU266">
            <v>3.819444444444442E-2</v>
          </cell>
          <cell r="BV266">
            <v>1453</v>
          </cell>
          <cell r="BW266">
            <v>-5.9546925566343001E-2</v>
          </cell>
          <cell r="BX266">
            <v>-1.031282227569652E-3</v>
          </cell>
          <cell r="BY266">
            <v>-2.8093645484949858E-2</v>
          </cell>
          <cell r="BZ266">
            <v>1455</v>
          </cell>
          <cell r="CA266">
            <v>-1.3745704467353903E-3</v>
          </cell>
          <cell r="CB266">
            <v>1430</v>
          </cell>
          <cell r="CC266">
            <v>2.9517638588912876E-2</v>
          </cell>
          <cell r="CD266">
            <v>-1.6844276383636947E-2</v>
          </cell>
          <cell r="CE266">
            <v>-1.5829318651066737E-2</v>
          </cell>
          <cell r="CG266" t="e">
            <v>#DIV/0!</v>
          </cell>
          <cell r="CH266">
            <v>1498</v>
          </cell>
          <cell r="CI266">
            <v>0.12971342383107087</v>
          </cell>
          <cell r="CJ266">
            <v>2.9907184599518688E-2</v>
          </cell>
          <cell r="CK266">
            <v>4.7552447552447585E-2</v>
          </cell>
          <cell r="CM266" t="e">
            <v>#DIV/0!</v>
          </cell>
          <cell r="CN266">
            <v>5876</v>
          </cell>
          <cell r="CO266">
            <v>9.969061533172896E-3</v>
          </cell>
          <cell r="CP266">
            <v>6248</v>
          </cell>
          <cell r="CQ266">
            <v>6.3308373042886279E-2</v>
          </cell>
          <cell r="CR266">
            <v>6580.4000000000005</v>
          </cell>
          <cell r="CS266">
            <v>5.3201024327784951E-2</v>
          </cell>
          <cell r="CT266">
            <v>4.1900370007274423E-2</v>
          </cell>
          <cell r="CU266">
            <v>6989.420000000001</v>
          </cell>
          <cell r="CV266">
            <v>6.2157315664701285E-2</v>
          </cell>
          <cell r="CY266" t="str">
            <v>Produit net bancaire</v>
          </cell>
          <cell r="DA266" t="str">
            <v>Net banking income</v>
          </cell>
        </row>
        <row r="272">
          <cell r="A272" t="str">
            <v>Operating costs</v>
          </cell>
          <cell r="B272">
            <v>-2990.1079136690641</v>
          </cell>
          <cell r="C272">
            <v>-783</v>
          </cell>
          <cell r="D272">
            <v>-803</v>
          </cell>
          <cell r="E272">
            <v>-775</v>
          </cell>
          <cell r="F272">
            <v>-787</v>
          </cell>
          <cell r="G272">
            <v>-3148</v>
          </cell>
          <cell r="H272">
            <v>5.2804812030075476E-2</v>
          </cell>
          <cell r="I272">
            <v>-880</v>
          </cell>
          <cell r="J272">
            <v>-888</v>
          </cell>
          <cell r="K272">
            <v>-867</v>
          </cell>
          <cell r="L272">
            <v>-888</v>
          </cell>
          <cell r="M272">
            <v>-3523</v>
          </cell>
          <cell r="N272">
            <v>0.11912325285895808</v>
          </cell>
          <cell r="O272">
            <v>-947</v>
          </cell>
          <cell r="P272">
            <v>-901</v>
          </cell>
          <cell r="Q272">
            <v>-898</v>
          </cell>
          <cell r="R272">
            <v>-917</v>
          </cell>
          <cell r="S272">
            <v>-3663</v>
          </cell>
          <cell r="T272">
            <v>3.9738858927050869E-2</v>
          </cell>
          <cell r="U272">
            <v>-887</v>
          </cell>
          <cell r="V272">
            <v>-744</v>
          </cell>
          <cell r="W272">
            <v>-0.17425083240843509</v>
          </cell>
          <cell r="X272">
            <v>-0.1875511875511876</v>
          </cell>
          <cell r="Y272">
            <v>-0.16121758737316794</v>
          </cell>
          <cell r="Z272">
            <v>-913</v>
          </cell>
          <cell r="AA272">
            <v>-0.18510405257393214</v>
          </cell>
          <cell r="AB272">
            <v>-803</v>
          </cell>
          <cell r="AC272">
            <v>-0.10579064587973275</v>
          </cell>
          <cell r="AD272">
            <v>-0.12312312312312312</v>
          </cell>
          <cell r="AE272">
            <v>7.9301075268817245E-2</v>
          </cell>
          <cell r="AF272">
            <v>-715</v>
          </cell>
          <cell r="AG272">
            <v>0.12307692307692308</v>
          </cell>
          <cell r="AH272">
            <v>-837</v>
          </cell>
          <cell r="AI272">
            <v>-8.7241003271537609E-2</v>
          </cell>
          <cell r="AJ272">
            <v>-8.5995085995085985E-2</v>
          </cell>
          <cell r="AK272">
            <v>4.2341220423412151E-2</v>
          </cell>
          <cell r="AL272">
            <v>-811</v>
          </cell>
          <cell r="AM272">
            <v>3.2059186189889122E-2</v>
          </cell>
          <cell r="AN272">
            <v>-3271</v>
          </cell>
          <cell r="AO272">
            <v>-0.10701610701610698</v>
          </cell>
          <cell r="AP272">
            <v>-898</v>
          </cell>
          <cell r="AQ272">
            <v>1.2401352874858995E-2</v>
          </cell>
          <cell r="AR272">
            <v>9.8135126872516132E-2</v>
          </cell>
          <cell r="AS272">
            <v>7.2879330943847132E-2</v>
          </cell>
          <cell r="AT272">
            <v>-810</v>
          </cell>
          <cell r="AU272">
            <v>0.10864197530864206</v>
          </cell>
          <cell r="AV272">
            <v>-925</v>
          </cell>
          <cell r="AW272">
            <v>0.24327956989247301</v>
          </cell>
          <cell r="AX272">
            <v>0.13115255273616633</v>
          </cell>
          <cell r="AY272">
            <v>3.0066815144766057E-2</v>
          </cell>
          <cell r="AZ272">
            <v>-822</v>
          </cell>
          <cell r="BA272">
            <v>0.12530413625304138</v>
          </cell>
          <cell r="BB272">
            <v>-810</v>
          </cell>
          <cell r="BC272">
            <v>8.7173100871731357E-3</v>
          </cell>
          <cell r="BD272">
            <v>-9.4772240904922311E-3</v>
          </cell>
          <cell r="BE272">
            <v>-0.12432432432432428</v>
          </cell>
          <cell r="BF272">
            <v>-870</v>
          </cell>
          <cell r="BG272">
            <v>-6.8965517241379337E-2</v>
          </cell>
          <cell r="BH272">
            <v>-751</v>
          </cell>
          <cell r="BI272">
            <v>-0.10274790919952215</v>
          </cell>
          <cell r="BJ272">
            <v>-8.1626413940690923E-2</v>
          </cell>
          <cell r="BK272">
            <v>-7.2839506172839519E-2</v>
          </cell>
          <cell r="BL272">
            <v>-842</v>
          </cell>
          <cell r="BM272">
            <v>-0.10807600950118768</v>
          </cell>
          <cell r="BN272">
            <v>-3384</v>
          </cell>
          <cell r="BO272">
            <v>3.4546010394374882E-2</v>
          </cell>
          <cell r="BP272">
            <v>-825</v>
          </cell>
          <cell r="BQ272">
            <v>-8.1291759465478841E-2</v>
          </cell>
          <cell r="BR272">
            <v>-2.4822695035460973E-2</v>
          </cell>
          <cell r="BS272">
            <v>9.8535286284953338E-2</v>
          </cell>
          <cell r="BT272">
            <v>-850</v>
          </cell>
          <cell r="BU272">
            <v>-2.9411764705882359E-2</v>
          </cell>
          <cell r="BV272">
            <v>-826</v>
          </cell>
          <cell r="BW272">
            <v>-0.10702702702702704</v>
          </cell>
          <cell r="BX272">
            <v>-2.3640661938534313E-2</v>
          </cell>
          <cell r="BY272">
            <v>1.2121212121212199E-3</v>
          </cell>
          <cell r="BZ272">
            <v>-825</v>
          </cell>
          <cell r="CA272">
            <v>1.2121212121212199E-3</v>
          </cell>
          <cell r="CB272">
            <v>-825</v>
          </cell>
          <cell r="CC272">
            <v>1.8518518518518601E-2</v>
          </cell>
          <cell r="CD272">
            <v>-2.4822695035460973E-2</v>
          </cell>
          <cell r="CE272">
            <v>-1.210653753026647E-3</v>
          </cell>
          <cell r="CG272" t="e">
            <v>#DIV/0!</v>
          </cell>
          <cell r="CH272">
            <v>-839</v>
          </cell>
          <cell r="CI272">
            <v>0.11717709720372826</v>
          </cell>
          <cell r="CJ272">
            <v>-8.2742316784869541E-3</v>
          </cell>
          <cell r="CK272">
            <v>1.6969696969697079E-2</v>
          </cell>
          <cell r="CM272" t="e">
            <v>#DIV/0!</v>
          </cell>
          <cell r="CN272">
            <v>-3315</v>
          </cell>
          <cell r="CO272">
            <v>-2.0390070921985859E-2</v>
          </cell>
          <cell r="CP272">
            <v>-3555</v>
          </cell>
          <cell r="CQ272">
            <v>7.2398190045248834E-2</v>
          </cell>
          <cell r="CR272">
            <v>-3635</v>
          </cell>
          <cell r="CS272">
            <v>2.2503516174402272E-2</v>
          </cell>
          <cell r="CT272">
            <v>2.4136914330579406E-2</v>
          </cell>
          <cell r="CU272">
            <v>-3715</v>
          </cell>
          <cell r="CV272">
            <v>2.2008253094910613E-2</v>
          </cell>
          <cell r="CY272" t="str">
            <v>Frais généraux</v>
          </cell>
          <cell r="DA272" t="str">
            <v>Operating costs</v>
          </cell>
        </row>
        <row r="289">
          <cell r="A289" t="str">
            <v>Provisions</v>
          </cell>
          <cell r="B289">
            <v>-1004.6296296296296</v>
          </cell>
          <cell r="C289">
            <v>-83</v>
          </cell>
          <cell r="D289">
            <v>-26</v>
          </cell>
          <cell r="E289">
            <v>-155</v>
          </cell>
          <cell r="F289">
            <v>-156</v>
          </cell>
          <cell r="G289">
            <v>-420</v>
          </cell>
          <cell r="H289">
            <v>-0.58193548387096772</v>
          </cell>
          <cell r="I289">
            <v>-81</v>
          </cell>
          <cell r="J289">
            <v>-83</v>
          </cell>
          <cell r="K289">
            <v>-180</v>
          </cell>
          <cell r="L289">
            <v>-170</v>
          </cell>
          <cell r="M289">
            <v>-514</v>
          </cell>
          <cell r="N289">
            <v>0.2238095238095239</v>
          </cell>
          <cell r="O289">
            <v>-95</v>
          </cell>
          <cell r="P289">
            <v>-109</v>
          </cell>
          <cell r="Q289">
            <v>-168</v>
          </cell>
          <cell r="R289">
            <v>-210</v>
          </cell>
          <cell r="S289">
            <v>-582</v>
          </cell>
          <cell r="T289">
            <v>0.13229571984435795</v>
          </cell>
          <cell r="U289">
            <v>-147</v>
          </cell>
          <cell r="V289">
            <v>-134</v>
          </cell>
          <cell r="W289">
            <v>0.22935779816513757</v>
          </cell>
          <cell r="X289">
            <v>-7.9037800687285276E-2</v>
          </cell>
          <cell r="Y289">
            <v>-8.8435374149659851E-2</v>
          </cell>
          <cell r="Z289">
            <v>-148</v>
          </cell>
          <cell r="AA289">
            <v>-9.4594594594594628E-2</v>
          </cell>
          <cell r="AB289">
            <v>-213</v>
          </cell>
          <cell r="AC289">
            <v>0.26785714285714279</v>
          </cell>
          <cell r="AD289">
            <v>0.46391752577319578</v>
          </cell>
          <cell r="AE289">
            <v>0.58955223880597019</v>
          </cell>
          <cell r="AF289">
            <v>-200</v>
          </cell>
          <cell r="AG289">
            <v>6.4999999999999947E-2</v>
          </cell>
          <cell r="AH289">
            <v>-221</v>
          </cell>
          <cell r="AI289">
            <v>5.2380952380952417E-2</v>
          </cell>
          <cell r="AJ289">
            <v>0.51890034364261162</v>
          </cell>
          <cell r="AK289">
            <v>3.7558685446009488E-2</v>
          </cell>
          <cell r="AL289">
            <v>-206</v>
          </cell>
          <cell r="AM289">
            <v>7.2815533980582492E-2</v>
          </cell>
          <cell r="AN289">
            <v>-715</v>
          </cell>
          <cell r="AO289">
            <v>0.22852233676975953</v>
          </cell>
          <cell r="AP289">
            <v>-174</v>
          </cell>
          <cell r="AQ289">
            <v>0.18367346938775508</v>
          </cell>
          <cell r="AR289">
            <v>-2.657342657342654E-2</v>
          </cell>
          <cell r="AS289">
            <v>-0.21266968325791857</v>
          </cell>
          <cell r="AT289">
            <v>-190</v>
          </cell>
          <cell r="AU289">
            <v>-8.4210526315789513E-2</v>
          </cell>
          <cell r="AV289">
            <v>-142</v>
          </cell>
          <cell r="AW289">
            <v>5.9701492537313383E-2</v>
          </cell>
          <cell r="AX289">
            <v>-0.20559440559440556</v>
          </cell>
          <cell r="AY289">
            <v>-0.18390804597701149</v>
          </cell>
          <cell r="AZ289">
            <v>-161</v>
          </cell>
          <cell r="BA289">
            <v>-0.11801242236024845</v>
          </cell>
          <cell r="BB289">
            <v>-168</v>
          </cell>
          <cell r="BC289">
            <v>-0.21126760563380287</v>
          </cell>
          <cell r="BD289">
            <v>-6.0139860139860168E-2</v>
          </cell>
          <cell r="BE289">
            <v>0.18309859154929575</v>
          </cell>
          <cell r="BF289">
            <v>-110</v>
          </cell>
          <cell r="BG289">
            <v>0.52727272727272734</v>
          </cell>
          <cell r="BH289">
            <v>-149</v>
          </cell>
          <cell r="BI289">
            <v>-0.32579185520361986</v>
          </cell>
          <cell r="BJ289">
            <v>-0.16643356643356644</v>
          </cell>
          <cell r="BK289">
            <v>-0.11309523809523814</v>
          </cell>
          <cell r="BL289">
            <v>-116</v>
          </cell>
          <cell r="BM289">
            <v>0.28448275862068972</v>
          </cell>
          <cell r="BN289">
            <v>-633</v>
          </cell>
          <cell r="BO289">
            <v>-0.11468531468531473</v>
          </cell>
          <cell r="BP289">
            <v>-57</v>
          </cell>
          <cell r="BQ289">
            <v>-0.67241379310344829</v>
          </cell>
          <cell r="BR289">
            <v>-0.63981042654028442</v>
          </cell>
          <cell r="BS289">
            <v>-0.6174496644295302</v>
          </cell>
          <cell r="BT289">
            <v>-100</v>
          </cell>
          <cell r="BU289">
            <v>-0.43000000000000005</v>
          </cell>
          <cell r="BV289">
            <v>-7</v>
          </cell>
          <cell r="BW289">
            <v>-0.95070422535211263</v>
          </cell>
          <cell r="BX289">
            <v>-0.95576619273301733</v>
          </cell>
          <cell r="BY289">
            <v>-0.87719298245614041</v>
          </cell>
          <cell r="BZ289">
            <v>-96</v>
          </cell>
          <cell r="CA289">
            <v>-0.92708333333333337</v>
          </cell>
          <cell r="CB289">
            <v>-105</v>
          </cell>
          <cell r="CC289">
            <v>-0.375</v>
          </cell>
          <cell r="CD289">
            <v>-0.3364928909952607</v>
          </cell>
          <cell r="CE289">
            <v>14</v>
          </cell>
          <cell r="CG289" t="e">
            <v>#DIV/0!</v>
          </cell>
          <cell r="CH289">
            <v>-181</v>
          </cell>
          <cell r="CI289">
            <v>0.21476510067114085</v>
          </cell>
          <cell r="CJ289">
            <v>0.14375987361769349</v>
          </cell>
          <cell r="CK289">
            <v>0.7238095238095239</v>
          </cell>
          <cell r="CM289" t="e">
            <v>#DIV/0!</v>
          </cell>
          <cell r="CN289">
            <v>-350</v>
          </cell>
          <cell r="CO289">
            <v>-0.44707740916271721</v>
          </cell>
          <cell r="CP289">
            <v>-410</v>
          </cell>
          <cell r="CQ289">
            <v>0.17142857142857149</v>
          </cell>
          <cell r="CR289">
            <v>-370</v>
          </cell>
          <cell r="CS289">
            <v>-9.7560975609756073E-2</v>
          </cell>
          <cell r="CT289">
            <v>-0.16388501946977041</v>
          </cell>
          <cell r="CU289">
            <v>-350</v>
          </cell>
          <cell r="CV289">
            <v>-5.4054054054054057E-2</v>
          </cell>
          <cell r="CY289" t="str">
            <v>Provisions</v>
          </cell>
          <cell r="DA289" t="str">
            <v>Provisions</v>
          </cell>
        </row>
        <row r="304">
          <cell r="A304" t="str">
            <v>Non operating items</v>
          </cell>
          <cell r="B304">
            <v>16.88905845020895</v>
          </cell>
          <cell r="C304">
            <v>-6</v>
          </cell>
          <cell r="D304">
            <v>-1</v>
          </cell>
          <cell r="E304">
            <v>-11</v>
          </cell>
          <cell r="F304">
            <v>-8</v>
          </cell>
          <cell r="G304">
            <v>-25.999999999999886</v>
          </cell>
          <cell r="H304" t="str">
            <v xml:space="preserve">ns </v>
          </cell>
          <cell r="I304">
            <v>1</v>
          </cell>
          <cell r="J304">
            <v>-16</v>
          </cell>
          <cell r="K304">
            <v>132</v>
          </cell>
          <cell r="L304">
            <v>-29</v>
          </cell>
          <cell r="M304">
            <v>88</v>
          </cell>
          <cell r="N304" t="str">
            <v xml:space="preserve">ns </v>
          </cell>
          <cell r="O304">
            <v>12</v>
          </cell>
          <cell r="P304">
            <v>0</v>
          </cell>
          <cell r="Q304">
            <v>-64</v>
          </cell>
          <cell r="R304">
            <v>-19</v>
          </cell>
          <cell r="S304">
            <v>-71</v>
          </cell>
          <cell r="T304" t="str">
            <v xml:space="preserve">ns </v>
          </cell>
          <cell r="U304">
            <v>-2</v>
          </cell>
          <cell r="V304">
            <v>21</v>
          </cell>
          <cell r="W304" t="str">
            <v xml:space="preserve">ns </v>
          </cell>
          <cell r="X304" t="str">
            <v xml:space="preserve">ns </v>
          </cell>
          <cell r="Y304" t="str">
            <v xml:space="preserve">ns </v>
          </cell>
          <cell r="Z304">
            <v>2</v>
          </cell>
          <cell r="AA304">
            <v>9.5</v>
          </cell>
          <cell r="AB304">
            <v>-13</v>
          </cell>
          <cell r="AC304">
            <v>-0.796875</v>
          </cell>
          <cell r="AD304">
            <v>-0.26760563380281688</v>
          </cell>
          <cell r="AE304" t="str">
            <v xml:space="preserve">ns </v>
          </cell>
          <cell r="AF304">
            <v>0</v>
          </cell>
          <cell r="AG304" t="e">
            <v>#DIV/0!</v>
          </cell>
          <cell r="AH304">
            <v>20</v>
          </cell>
          <cell r="AI304" t="str">
            <v xml:space="preserve">ns </v>
          </cell>
          <cell r="AJ304" t="str">
            <v xml:space="preserve">ns </v>
          </cell>
          <cell r="AK304" t="str">
            <v xml:space="preserve">ns </v>
          </cell>
          <cell r="AL304">
            <v>12.999999999999943</v>
          </cell>
          <cell r="AM304">
            <v>0.53846153846154521</v>
          </cell>
          <cell r="AN304">
            <v>26</v>
          </cell>
          <cell r="AO304" t="str">
            <v xml:space="preserve">ns </v>
          </cell>
          <cell r="AP304">
            <v>-3</v>
          </cell>
          <cell r="AQ304">
            <v>0.5</v>
          </cell>
          <cell r="AR304" t="str">
            <v xml:space="preserve">ns </v>
          </cell>
          <cell r="AS304" t="str">
            <v xml:space="preserve">ns </v>
          </cell>
          <cell r="AT304">
            <v>-2</v>
          </cell>
          <cell r="AU304">
            <v>0.5</v>
          </cell>
          <cell r="AV304">
            <v>-3</v>
          </cell>
          <cell r="AW304" t="str">
            <v xml:space="preserve">ns </v>
          </cell>
          <cell r="AX304" t="str">
            <v xml:space="preserve">ns </v>
          </cell>
          <cell r="AY304">
            <v>0</v>
          </cell>
          <cell r="AZ304">
            <v>3</v>
          </cell>
          <cell r="BA304">
            <v>-2</v>
          </cell>
          <cell r="BB304">
            <v>88</v>
          </cell>
          <cell r="BC304" t="str">
            <v xml:space="preserve">ns </v>
          </cell>
          <cell r="BD304">
            <v>12.538461538461538</v>
          </cell>
          <cell r="BE304" t="str">
            <v xml:space="preserve">ns </v>
          </cell>
          <cell r="BF304">
            <v>0</v>
          </cell>
          <cell r="BG304" t="e">
            <v>#DIV/0!</v>
          </cell>
          <cell r="BH304">
            <v>-4</v>
          </cell>
          <cell r="BI304" t="str">
            <v xml:space="preserve">ns </v>
          </cell>
          <cell r="BJ304" t="str">
            <v xml:space="preserve">ns </v>
          </cell>
          <cell r="BK304" t="str">
            <v xml:space="preserve">ns </v>
          </cell>
          <cell r="BL304">
            <v>0</v>
          </cell>
          <cell r="BM304" t="e">
            <v>#DIV/0!</v>
          </cell>
          <cell r="BN304">
            <v>78</v>
          </cell>
          <cell r="BO304">
            <v>2</v>
          </cell>
          <cell r="BP304">
            <v>1</v>
          </cell>
          <cell r="BQ304" t="str">
            <v xml:space="preserve">ns </v>
          </cell>
          <cell r="BR304">
            <v>-0.94871794871794868</v>
          </cell>
          <cell r="BS304" t="str">
            <v xml:space="preserve">ns </v>
          </cell>
          <cell r="BT304">
            <v>0</v>
          </cell>
          <cell r="BU304" t="e">
            <v>#DIV/0!</v>
          </cell>
          <cell r="BV304">
            <v>44</v>
          </cell>
          <cell r="BW304" t="str">
            <v xml:space="preserve">ns </v>
          </cell>
          <cell r="BX304">
            <v>1.2564102564102564</v>
          </cell>
          <cell r="BY304">
            <v>43</v>
          </cell>
          <cell r="BZ304">
            <v>-1</v>
          </cell>
          <cell r="CA304">
            <v>-45</v>
          </cell>
          <cell r="CB304">
            <v>0</v>
          </cell>
          <cell r="CC304" t="str">
            <v xml:space="preserve">ns </v>
          </cell>
          <cell r="CD304" t="str">
            <v xml:space="preserve">ns </v>
          </cell>
          <cell r="CE304" t="str">
            <v xml:space="preserve">ns </v>
          </cell>
          <cell r="CG304" t="e">
            <v>#DIV/0!</v>
          </cell>
          <cell r="CH304">
            <v>-1</v>
          </cell>
          <cell r="CI304">
            <v>-0.75</v>
          </cell>
          <cell r="CJ304" t="str">
            <v xml:space="preserve">ns </v>
          </cell>
          <cell r="CK304" t="str">
            <v xml:space="preserve">ns </v>
          </cell>
          <cell r="CM304" t="e">
            <v>#DIV/0!</v>
          </cell>
          <cell r="CN304">
            <v>44</v>
          </cell>
          <cell r="CO304">
            <v>-0.4358974358974359</v>
          </cell>
          <cell r="CP304">
            <v>-8</v>
          </cell>
          <cell r="CQ304" t="str">
            <v xml:space="preserve">ns </v>
          </cell>
          <cell r="CR304">
            <v>-7.0000000000001137</v>
          </cell>
          <cell r="CS304">
            <v>-0.12499999999998579</v>
          </cell>
          <cell r="CT304" t="str">
            <v xml:space="preserve">ns </v>
          </cell>
          <cell r="CU304">
            <v>-5.9999999999998863</v>
          </cell>
          <cell r="CV304">
            <v>-0.14285714285717299</v>
          </cell>
          <cell r="CY304" t="str">
            <v>Exceptionnels et autres</v>
          </cell>
          <cell r="DA304" t="str">
            <v>Non operating items</v>
          </cell>
        </row>
        <row r="312">
          <cell r="A312" t="str">
            <v>Taxes</v>
          </cell>
          <cell r="B312">
            <v>-81.045454545454504</v>
          </cell>
          <cell r="C312">
            <v>0</v>
          </cell>
          <cell r="D312">
            <v>0</v>
          </cell>
          <cell r="E312">
            <v>0</v>
          </cell>
          <cell r="F312">
            <v>80</v>
          </cell>
          <cell r="G312">
            <v>-529.19999999999993</v>
          </cell>
          <cell r="H312">
            <v>5.529669097027484</v>
          </cell>
          <cell r="I312">
            <v>-213.75</v>
          </cell>
          <cell r="J312">
            <v>-204.14999999999998</v>
          </cell>
          <cell r="K312">
            <v>-97</v>
          </cell>
          <cell r="L312">
            <v>-128.60000000000002</v>
          </cell>
          <cell r="M312">
            <v>-643.5</v>
          </cell>
          <cell r="N312">
            <v>0.21598639455782331</v>
          </cell>
          <cell r="O312">
            <v>-166.25</v>
          </cell>
          <cell r="P312">
            <v>-172.75</v>
          </cell>
          <cell r="Q312">
            <v>-69</v>
          </cell>
          <cell r="R312">
            <v>-150.59999999999991</v>
          </cell>
          <cell r="S312">
            <v>-558.59999999999991</v>
          </cell>
          <cell r="T312">
            <v>-0.13193473193473204</v>
          </cell>
          <cell r="U312">
            <v>-174.29999999999998</v>
          </cell>
          <cell r="V312">
            <v>-65.980000000000018</v>
          </cell>
          <cell r="W312">
            <v>-0.61806078147612142</v>
          </cell>
          <cell r="X312">
            <v>-0.52753311851056184</v>
          </cell>
          <cell r="Y312">
            <v>-0.62145725760183579</v>
          </cell>
          <cell r="Z312">
            <v>-115.4</v>
          </cell>
          <cell r="AA312">
            <v>-0.42824956672443659</v>
          </cell>
          <cell r="AB312">
            <v>-60.3</v>
          </cell>
          <cell r="AC312">
            <v>-0.12608695652173918</v>
          </cell>
          <cell r="AD312">
            <v>-0.56820622986036518</v>
          </cell>
          <cell r="AE312">
            <v>-8.6086692937254017E-2</v>
          </cell>
          <cell r="AF312">
            <v>-7</v>
          </cell>
          <cell r="AG312">
            <v>7.6142857142857139</v>
          </cell>
          <cell r="AH312">
            <v>-55.219999999999956</v>
          </cell>
          <cell r="AI312">
            <v>-0.63333333333333341</v>
          </cell>
          <cell r="AJ312">
            <v>-0.60458288578589348</v>
          </cell>
          <cell r="AK312">
            <v>-8.4245439469320726E-2</v>
          </cell>
          <cell r="AL312">
            <v>-60.62</v>
          </cell>
          <cell r="AM312">
            <v>-8.907951171230688E-2</v>
          </cell>
          <cell r="AN312">
            <v>-355.79999999999995</v>
          </cell>
          <cell r="AO312">
            <v>-0.36305048335123524</v>
          </cell>
          <cell r="AP312">
            <v>-169.04999999999998</v>
          </cell>
          <cell r="AQ312">
            <v>-3.0120481927710885E-2</v>
          </cell>
          <cell r="AR312">
            <v>0.9005059021922428</v>
          </cell>
          <cell r="AS312">
            <v>2.0613908004346273</v>
          </cell>
          <cell r="AT312">
            <v>-86.8</v>
          </cell>
          <cell r="AU312">
            <v>0.94758064516129026</v>
          </cell>
          <cell r="AV312">
            <v>-118.35</v>
          </cell>
          <cell r="AW312">
            <v>0.79372537132464327</v>
          </cell>
          <cell r="AX312">
            <v>0.33052276559865112</v>
          </cell>
          <cell r="AY312">
            <v>-0.29991126885536823</v>
          </cell>
          <cell r="AZ312">
            <v>-105.45</v>
          </cell>
          <cell r="BA312">
            <v>0.12233285917496439</v>
          </cell>
          <cell r="BB312">
            <v>-149.69999999999999</v>
          </cell>
          <cell r="BC312">
            <v>1.4825870646766171</v>
          </cell>
          <cell r="BD312">
            <v>0.68296795952782463</v>
          </cell>
          <cell r="BE312">
            <v>0.26489226869455007</v>
          </cell>
          <cell r="BF312">
            <v>-120</v>
          </cell>
          <cell r="BG312">
            <v>0.24749999999999983</v>
          </cell>
          <cell r="BH312">
            <v>-126.60000000000008</v>
          </cell>
          <cell r="BI312">
            <v>1.2926475914523756</v>
          </cell>
          <cell r="BJ312">
            <v>0.42327150084317133</v>
          </cell>
          <cell r="BK312">
            <v>-0.15430861723446831</v>
          </cell>
          <cell r="BL312">
            <v>-133.19999999999999</v>
          </cell>
          <cell r="BM312">
            <v>-4.9549549549548821E-2</v>
          </cell>
          <cell r="BN312">
            <v>-563.70000000000005</v>
          </cell>
          <cell r="BO312">
            <v>0.58431703204047247</v>
          </cell>
          <cell r="BP312">
            <v>-214.89999999999998</v>
          </cell>
          <cell r="BQ312">
            <v>0.27122153209109734</v>
          </cell>
          <cell r="BR312">
            <v>0.52492460528649953</v>
          </cell>
          <cell r="BS312">
            <v>0.69747235387045681</v>
          </cell>
          <cell r="BT312">
            <v>-171.5</v>
          </cell>
          <cell r="BU312">
            <v>0.25306122448979584</v>
          </cell>
          <cell r="BV312">
            <v>-168.5</v>
          </cell>
          <cell r="BW312">
            <v>0.4237431347697509</v>
          </cell>
          <cell r="BX312">
            <v>0.1956714564484654</v>
          </cell>
          <cell r="BY312">
            <v>-0.2159143787808282</v>
          </cell>
          <cell r="BZ312">
            <v>-127.1</v>
          </cell>
          <cell r="CA312">
            <v>0.32572777340676629</v>
          </cell>
          <cell r="CB312">
            <v>-175</v>
          </cell>
          <cell r="CC312">
            <v>0.16900467601870406</v>
          </cell>
          <cell r="CD312">
            <v>0.24179528117793136</v>
          </cell>
          <cell r="CE312">
            <v>3.8575667655786461E-2</v>
          </cell>
          <cell r="CG312" t="e">
            <v>#DIV/0!</v>
          </cell>
          <cell r="CH312">
            <v>-106.10000000000002</v>
          </cell>
          <cell r="CI312">
            <v>-0.16192733017377603</v>
          </cell>
          <cell r="CJ312">
            <v>-0.24711726095440822</v>
          </cell>
          <cell r="CK312">
            <v>-0.39371428571428557</v>
          </cell>
          <cell r="CM312" t="e">
            <v>#DIV/0!</v>
          </cell>
          <cell r="CN312">
            <v>-664.5</v>
          </cell>
          <cell r="CO312">
            <v>0.17881852048962199</v>
          </cell>
          <cell r="CP312">
            <v>-682.5</v>
          </cell>
          <cell r="CQ312">
            <v>2.7088036117381531E-2</v>
          </cell>
          <cell r="CR312">
            <v>-770.4</v>
          </cell>
          <cell r="CS312">
            <v>0.12879120879120887</v>
          </cell>
          <cell r="CT312">
            <v>0.10974384874691578</v>
          </cell>
          <cell r="CU312">
            <v>-875.1</v>
          </cell>
          <cell r="CV312">
            <v>0.13590342679127732</v>
          </cell>
          <cell r="CY312" t="str">
            <v>Impôts</v>
          </cell>
          <cell r="DA312" t="str">
            <v>Taxes</v>
          </cell>
        </row>
        <row r="314">
          <cell r="A314" t="str">
            <v>Net attributable profit</v>
          </cell>
          <cell r="B314">
            <v>189.10606060606074</v>
          </cell>
          <cell r="C314">
            <v>545</v>
          </cell>
          <cell r="D314">
            <v>-6.8399999999998045</v>
          </cell>
          <cell r="E314">
            <v>277</v>
          </cell>
          <cell r="F314">
            <v>449.64</v>
          </cell>
          <cell r="G314">
            <v>1264.8000000000002</v>
          </cell>
          <cell r="H314">
            <v>5.6883102315519549</v>
          </cell>
          <cell r="I314">
            <v>632</v>
          </cell>
          <cell r="J314">
            <v>343.1</v>
          </cell>
          <cell r="K314">
            <v>291</v>
          </cell>
          <cell r="L314">
            <v>232.39999999999998</v>
          </cell>
          <cell r="M314">
            <v>1498.5</v>
          </cell>
          <cell r="N314">
            <v>0.18477229601518008</v>
          </cell>
          <cell r="O314">
            <v>499</v>
          </cell>
          <cell r="P314">
            <v>292</v>
          </cell>
          <cell r="Q314">
            <v>311</v>
          </cell>
          <cell r="R314">
            <v>198.40000000000009</v>
          </cell>
          <cell r="S314">
            <v>1300.4000000000001</v>
          </cell>
          <cell r="T314">
            <v>-0.13219886553219884</v>
          </cell>
          <cell r="U314">
            <v>323.70000000000005</v>
          </cell>
          <cell r="V314">
            <v>205.01999999999998</v>
          </cell>
          <cell r="W314">
            <v>-0.29787671232876722</v>
          </cell>
          <cell r="X314">
            <v>-0.36936327283912651</v>
          </cell>
          <cell r="Y314">
            <v>-0.36663577386468971</v>
          </cell>
          <cell r="Z314">
            <v>313.60000000000002</v>
          </cell>
          <cell r="AA314">
            <v>-0.34623724489795926</v>
          </cell>
          <cell r="AB314">
            <v>140.69999999999999</v>
          </cell>
          <cell r="AC314">
            <v>-0.54758842443729905</v>
          </cell>
          <cell r="AD314">
            <v>-0.56721008920332205</v>
          </cell>
          <cell r="AE314">
            <v>-0.31372549019607843</v>
          </cell>
          <cell r="AF314">
            <v>-22</v>
          </cell>
          <cell r="AG314">
            <v>-7.3954545454545446</v>
          </cell>
          <cell r="AH314">
            <v>157.78000000000003</v>
          </cell>
          <cell r="AI314">
            <v>-0.20473790322580665</v>
          </cell>
          <cell r="AJ314">
            <v>-0.51467240848969542</v>
          </cell>
          <cell r="AK314">
            <v>0.12139303482587094</v>
          </cell>
          <cell r="AL314">
            <v>170.38</v>
          </cell>
          <cell r="AM314">
            <v>-7.3952341824157553E-2</v>
          </cell>
          <cell r="AN314">
            <v>827.2</v>
          </cell>
          <cell r="AO314">
            <v>-0.3638880344509382</v>
          </cell>
          <cell r="AP314">
            <v>313.95000000000005</v>
          </cell>
          <cell r="AQ314">
            <v>-3.0120481927710885E-2</v>
          </cell>
          <cell r="AR314">
            <v>0.51813346228239854</v>
          </cell>
          <cell r="AS314">
            <v>0.98979591836734682</v>
          </cell>
          <cell r="AT314">
            <v>161.19999999999999</v>
          </cell>
          <cell r="AU314">
            <v>0.9475806451612907</v>
          </cell>
          <cell r="AV314">
            <v>350.65</v>
          </cell>
          <cell r="AW314">
            <v>0.71032094429811732</v>
          </cell>
          <cell r="AX314">
            <v>0.69559961315280439</v>
          </cell>
          <cell r="AY314">
            <v>0.11689759515846454</v>
          </cell>
          <cell r="AZ314">
            <v>326.55</v>
          </cell>
          <cell r="BA314">
            <v>7.3801868014086613E-2</v>
          </cell>
          <cell r="BB314">
            <v>349.3</v>
          </cell>
          <cell r="BC314">
            <v>1.4825870646766171</v>
          </cell>
          <cell r="BD314">
            <v>0.68907156673114112</v>
          </cell>
          <cell r="BE314">
            <v>-3.8499928703834563E-3</v>
          </cell>
          <cell r="BF314">
            <v>280</v>
          </cell>
          <cell r="BG314">
            <v>0.24750000000000005</v>
          </cell>
          <cell r="BH314">
            <v>298.39999999999992</v>
          </cell>
          <cell r="BI314">
            <v>0.89124096843706346</v>
          </cell>
          <cell r="BJ314">
            <v>0.4429400386847191</v>
          </cell>
          <cell r="BK314">
            <v>-0.14572001145147462</v>
          </cell>
          <cell r="BL314">
            <v>333.8</v>
          </cell>
          <cell r="BM314">
            <v>-0.10605152786099492</v>
          </cell>
          <cell r="BN314">
            <v>1312.3</v>
          </cell>
          <cell r="BO314">
            <v>0.58643617021276584</v>
          </cell>
          <cell r="BP314">
            <v>399.1</v>
          </cell>
          <cell r="BQ314">
            <v>0.27122153209109712</v>
          </cell>
          <cell r="BR314">
            <v>0.21649013182961219</v>
          </cell>
          <cell r="BS314">
            <v>0.33746648793565726</v>
          </cell>
          <cell r="BT314">
            <v>318.5</v>
          </cell>
          <cell r="BU314">
            <v>0.25306122448979607</v>
          </cell>
          <cell r="BV314">
            <v>540.5</v>
          </cell>
          <cell r="BW314">
            <v>0.54142307143875668</v>
          </cell>
          <cell r="BX314">
            <v>0.64748914120246903</v>
          </cell>
          <cell r="BY314">
            <v>0.35429716862941607</v>
          </cell>
          <cell r="BZ314">
            <v>405.9</v>
          </cell>
          <cell r="CA314">
            <v>0.33160877063316097</v>
          </cell>
          <cell r="CB314">
            <v>325</v>
          </cell>
          <cell r="CC314">
            <v>-6.9567706842255994E-2</v>
          </cell>
          <cell r="CD314">
            <v>-9.3728568162767534E-3</v>
          </cell>
          <cell r="CE314">
            <v>-0.39870490286771509</v>
          </cell>
          <cell r="CG314" t="e">
            <v>#DIV/0!</v>
          </cell>
          <cell r="CH314">
            <v>322.90000000000009</v>
          </cell>
          <cell r="CI314">
            <v>8.2104557640751308E-2</v>
          </cell>
          <cell r="CJ314">
            <v>-1.5773832203002103E-2</v>
          </cell>
          <cell r="CK314">
            <v>-6.4615384615381855E-3</v>
          </cell>
          <cell r="CM314" t="e">
            <v>#DIV/0!</v>
          </cell>
          <cell r="CN314">
            <v>1587.5</v>
          </cell>
          <cell r="CO314">
            <v>0.20970814600320042</v>
          </cell>
          <cell r="CP314">
            <v>1589.5</v>
          </cell>
          <cell r="CQ314">
            <v>1.2598425196850283E-3</v>
          </cell>
          <cell r="CR314">
            <v>1796.0000000000005</v>
          </cell>
          <cell r="CS314">
            <v>0.12991506763133098</v>
          </cell>
          <cell r="CT314">
            <v>0.11025925263618563</v>
          </cell>
          <cell r="CU314">
            <v>2042.3200000000011</v>
          </cell>
          <cell r="CV314">
            <v>0.13714922048997802</v>
          </cell>
          <cell r="CY314" t="str">
            <v>Résultat net PdG</v>
          </cell>
          <cell r="DA314" t="str">
            <v>Net attributable profit</v>
          </cell>
        </row>
        <row r="316">
          <cell r="A316" t="str">
            <v>Allocated capital</v>
          </cell>
          <cell r="B316">
            <v>9184</v>
          </cell>
          <cell r="C316">
            <v>0</v>
          </cell>
          <cell r="D316">
            <v>7860</v>
          </cell>
          <cell r="E316">
            <v>8300</v>
          </cell>
          <cell r="F316">
            <v>8600</v>
          </cell>
          <cell r="G316">
            <v>8600</v>
          </cell>
          <cell r="H316">
            <v>-6.3588850174216005E-2</v>
          </cell>
          <cell r="I316">
            <v>8300</v>
          </cell>
          <cell r="J316">
            <v>8100</v>
          </cell>
          <cell r="K316">
            <v>7800</v>
          </cell>
          <cell r="L316">
            <v>7900</v>
          </cell>
          <cell r="M316">
            <v>7900</v>
          </cell>
          <cell r="N316">
            <v>-8.1395348837209336E-2</v>
          </cell>
          <cell r="O316">
            <v>7600</v>
          </cell>
          <cell r="P316">
            <v>7600</v>
          </cell>
          <cell r="Q316">
            <v>7600</v>
          </cell>
          <cell r="R316">
            <v>7700</v>
          </cell>
          <cell r="S316">
            <v>7700</v>
          </cell>
          <cell r="T316">
            <v>-2.5316455696202556E-2</v>
          </cell>
          <cell r="U316">
            <v>7900</v>
          </cell>
          <cell r="V316">
            <v>8200</v>
          </cell>
          <cell r="W316">
            <v>7.8947368421052655E-2</v>
          </cell>
          <cell r="X316">
            <v>6.4935064935064846E-2</v>
          </cell>
          <cell r="Y316">
            <v>3.7974683544303778E-2</v>
          </cell>
          <cell r="Z316">
            <v>7734</v>
          </cell>
          <cell r="AA316">
            <v>6.0253426428756196E-2</v>
          </cell>
          <cell r="AB316">
            <v>8000</v>
          </cell>
          <cell r="AC316">
            <v>5.2631578947368363E-2</v>
          </cell>
          <cell r="AD316">
            <v>3.8961038961038863E-2</v>
          </cell>
          <cell r="AE316">
            <v>-2.4390243902439046E-2</v>
          </cell>
          <cell r="AF316">
            <v>8000</v>
          </cell>
          <cell r="AG316">
            <v>0</v>
          </cell>
          <cell r="AH316">
            <v>7850</v>
          </cell>
          <cell r="AI316">
            <v>1.9480519480519431E-2</v>
          </cell>
          <cell r="AJ316">
            <v>1.9480519480519431E-2</v>
          </cell>
          <cell r="AK316">
            <v>-1.8750000000000044E-2</v>
          </cell>
          <cell r="AL316">
            <v>7900</v>
          </cell>
          <cell r="AM316">
            <v>-6.3291139240506666E-3</v>
          </cell>
          <cell r="AN316">
            <v>7850</v>
          </cell>
          <cell r="AO316">
            <v>1.9480519480519431E-2</v>
          </cell>
          <cell r="AP316">
            <v>7600</v>
          </cell>
          <cell r="AQ316">
            <v>-3.7974683544303778E-2</v>
          </cell>
          <cell r="AR316">
            <v>-3.1847133757961776E-2</v>
          </cell>
          <cell r="AS316">
            <v>-3.1847133757961776E-2</v>
          </cell>
          <cell r="AT316">
            <v>7600</v>
          </cell>
          <cell r="AU316">
            <v>0</v>
          </cell>
          <cell r="AV316">
            <v>7000</v>
          </cell>
          <cell r="AW316">
            <v>-0.14634146341463417</v>
          </cell>
          <cell r="AX316">
            <v>-0.10828025477707004</v>
          </cell>
          <cell r="AY316">
            <v>-7.8947368421052655E-2</v>
          </cell>
          <cell r="AZ316">
            <v>7485</v>
          </cell>
          <cell r="BA316">
            <v>-6.4796259185036731E-2</v>
          </cell>
          <cell r="BB316">
            <v>7000</v>
          </cell>
          <cell r="BC316">
            <v>-0.125</v>
          </cell>
          <cell r="BD316">
            <v>-0.10828025477707004</v>
          </cell>
          <cell r="BE316">
            <v>0</v>
          </cell>
          <cell r="BF316">
            <v>7500</v>
          </cell>
          <cell r="BG316">
            <v>-6.6666666666666652E-2</v>
          </cell>
          <cell r="BH316">
            <v>6900</v>
          </cell>
          <cell r="BI316">
            <v>-0.12101910828025475</v>
          </cell>
          <cell r="BJ316">
            <v>-0.12101910828025475</v>
          </cell>
          <cell r="BK316">
            <v>-1.4285714285714235E-2</v>
          </cell>
          <cell r="BL316">
            <v>6985</v>
          </cell>
          <cell r="BM316">
            <v>-1.2168933428775897E-2</v>
          </cell>
          <cell r="BN316">
            <v>6900</v>
          </cell>
          <cell r="BO316">
            <v>-0.12101910828025475</v>
          </cell>
          <cell r="BP316">
            <v>6900</v>
          </cell>
          <cell r="BQ316">
            <v>-9.210526315789469E-2</v>
          </cell>
          <cell r="BR316">
            <v>0</v>
          </cell>
          <cell r="BS316">
            <v>0</v>
          </cell>
          <cell r="BT316">
            <v>6925</v>
          </cell>
          <cell r="BU316">
            <v>-3.6101083032491488E-3</v>
          </cell>
          <cell r="BV316">
            <v>6900</v>
          </cell>
          <cell r="BW316">
            <v>-1.4285714285714235E-2</v>
          </cell>
          <cell r="BX316">
            <v>0</v>
          </cell>
          <cell r="BY316">
            <v>0</v>
          </cell>
          <cell r="BZ316">
            <v>6950</v>
          </cell>
          <cell r="CA316">
            <v>-7.194244604316502E-3</v>
          </cell>
          <cell r="CB316">
            <v>6960</v>
          </cell>
          <cell r="CC316">
            <v>-5.7142857142856718E-3</v>
          </cell>
          <cell r="CD316">
            <v>8.6956521739129933E-3</v>
          </cell>
          <cell r="CE316">
            <v>8.6956521739129933E-3</v>
          </cell>
          <cell r="CG316" t="e">
            <v>#DIV/0!</v>
          </cell>
          <cell r="CH316">
            <v>6975.75</v>
          </cell>
          <cell r="CI316">
            <v>1.0978260869565215E-2</v>
          </cell>
          <cell r="CJ316">
            <v>1.0978260869565215E-2</v>
          </cell>
          <cell r="CK316">
            <v>2.2629310344828291E-3</v>
          </cell>
          <cell r="CM316" t="e">
            <v>#DIV/0!</v>
          </cell>
          <cell r="CN316">
            <v>6975.75</v>
          </cell>
          <cell r="CO316">
            <v>1.0978260869565215E-2</v>
          </cell>
          <cell r="CP316">
            <v>6971.9624999999996</v>
          </cell>
          <cell r="CQ316">
            <v>-5.4295237071289026E-4</v>
          </cell>
          <cell r="CR316">
            <v>6973.3643750000001</v>
          </cell>
          <cell r="CS316">
            <v>2.0107322722995313E-4</v>
          </cell>
          <cell r="CT316">
            <v>3.5316852214752892E-3</v>
          </cell>
          <cell r="CU316">
            <v>6979.6961562500001</v>
          </cell>
          <cell r="CV316">
            <v>9.0799518130735279E-4</v>
          </cell>
          <cell r="CY316" t="str">
            <v>Capital alloué</v>
          </cell>
          <cell r="DA316" t="str">
            <v>Allocated capital</v>
          </cell>
        </row>
        <row r="322">
          <cell r="A322" t="str">
            <v>VaR 1-day/99% (end of period)</v>
          </cell>
          <cell r="C322">
            <v>188300</v>
          </cell>
          <cell r="D322">
            <v>188496.81838901027</v>
          </cell>
          <cell r="E322">
            <v>188496.81838901027</v>
          </cell>
          <cell r="F322">
            <v>188496.81838901027</v>
          </cell>
          <cell r="H322" t="str">
            <v xml:space="preserve">ns </v>
          </cell>
          <cell r="I322">
            <v>42</v>
          </cell>
          <cell r="J322">
            <v>54</v>
          </cell>
          <cell r="K322">
            <v>41</v>
          </cell>
          <cell r="L322">
            <v>31</v>
          </cell>
          <cell r="M322">
            <v>31</v>
          </cell>
          <cell r="N322" t="str">
            <v xml:space="preserve">ns </v>
          </cell>
          <cell r="O322">
            <v>27</v>
          </cell>
          <cell r="P322">
            <v>28</v>
          </cell>
          <cell r="Q322">
            <v>39</v>
          </cell>
          <cell r="R322">
            <v>37</v>
          </cell>
          <cell r="S322">
            <v>37</v>
          </cell>
          <cell r="T322">
            <v>0.19354838709677424</v>
          </cell>
          <cell r="U322">
            <v>56</v>
          </cell>
          <cell r="V322">
            <v>32</v>
          </cell>
          <cell r="W322">
            <v>0.14285714285714279</v>
          </cell>
          <cell r="X322">
            <v>-0.13513513513513509</v>
          </cell>
          <cell r="Y322">
            <v>-0.4285714285714286</v>
          </cell>
          <cell r="AA322" t="e">
            <v>#DIV/0!</v>
          </cell>
          <cell r="AB322">
            <v>40</v>
          </cell>
          <cell r="AC322">
            <v>2.564102564102555E-2</v>
          </cell>
          <cell r="AD322">
            <v>8.1081081081081141E-2</v>
          </cell>
          <cell r="AE322">
            <v>0.25</v>
          </cell>
          <cell r="AF322">
            <v>40</v>
          </cell>
          <cell r="AG322">
            <v>0</v>
          </cell>
          <cell r="AH322">
            <v>28</v>
          </cell>
          <cell r="AI322">
            <v>-0.2432432432432432</v>
          </cell>
          <cell r="AJ322">
            <v>-0.2432432432432432</v>
          </cell>
          <cell r="AK322">
            <v>-0.30000000000000004</v>
          </cell>
          <cell r="AL322">
            <v>28</v>
          </cell>
          <cell r="AM322">
            <v>0</v>
          </cell>
          <cell r="AN322">
            <v>28</v>
          </cell>
          <cell r="AO322">
            <v>-0.2432432432432432</v>
          </cell>
          <cell r="AP322">
            <v>23</v>
          </cell>
          <cell r="AQ322">
            <v>-0.5892857142857143</v>
          </cell>
          <cell r="AR322">
            <v>-0.1785714285714286</v>
          </cell>
          <cell r="AS322">
            <v>-0.1785714285714286</v>
          </cell>
          <cell r="AT322">
            <v>45</v>
          </cell>
          <cell r="AU322">
            <v>-0.48888888888888893</v>
          </cell>
          <cell r="AV322">
            <v>38</v>
          </cell>
          <cell r="AW322">
            <v>0.1875</v>
          </cell>
          <cell r="AX322">
            <v>0.35714285714285721</v>
          </cell>
          <cell r="AY322">
            <v>0.65217391304347827</v>
          </cell>
          <cell r="AZ322">
            <v>27</v>
          </cell>
          <cell r="BA322">
            <v>0.40740740740740744</v>
          </cell>
          <cell r="BB322">
            <v>22</v>
          </cell>
          <cell r="BC322">
            <v>-0.44999999999999996</v>
          </cell>
          <cell r="BD322">
            <v>-0.2142857142857143</v>
          </cell>
          <cell r="BE322">
            <v>-0.42105263157894735</v>
          </cell>
          <cell r="BF322">
            <v>38</v>
          </cell>
          <cell r="BG322">
            <v>-0.42105263157894735</v>
          </cell>
          <cell r="BH322">
            <v>22</v>
          </cell>
          <cell r="BI322">
            <v>-0.2142857142857143</v>
          </cell>
          <cell r="BJ322">
            <v>-0.2142857142857143</v>
          </cell>
          <cell r="BK322">
            <v>0</v>
          </cell>
          <cell r="BL322">
            <v>0</v>
          </cell>
          <cell r="BM322" t="e">
            <v>#DIV/0!</v>
          </cell>
          <cell r="BN322">
            <v>22</v>
          </cell>
          <cell r="BO322">
            <v>-0.2142857142857143</v>
          </cell>
          <cell r="BP322">
            <v>25</v>
          </cell>
          <cell r="BQ322">
            <v>8.6956521739130377E-2</v>
          </cell>
          <cell r="BR322">
            <v>0.13636363636363646</v>
          </cell>
          <cell r="BS322">
            <v>0.13636363636363646</v>
          </cell>
          <cell r="BU322" t="e">
            <v>#DIV/0!</v>
          </cell>
          <cell r="BV322">
            <v>28</v>
          </cell>
          <cell r="BW322">
            <v>-0.26315789473684215</v>
          </cell>
          <cell r="BX322">
            <v>0.27272727272727271</v>
          </cell>
          <cell r="BY322">
            <v>0.12000000000000011</v>
          </cell>
          <cell r="CA322" t="e">
            <v>#DIV/0!</v>
          </cell>
          <cell r="CC322" t="str">
            <v xml:space="preserve">ns </v>
          </cell>
          <cell r="CD322" t="str">
            <v xml:space="preserve">ns </v>
          </cell>
          <cell r="CE322" t="str">
            <v xml:space="preserve">ns </v>
          </cell>
          <cell r="CG322" t="e">
            <v>#DIV/0!</v>
          </cell>
          <cell r="CH322">
            <v>0</v>
          </cell>
          <cell r="CI322" t="str">
            <v xml:space="preserve">ns </v>
          </cell>
          <cell r="CJ322" t="str">
            <v xml:space="preserve">ns </v>
          </cell>
          <cell r="CK322" t="str">
            <v xml:space="preserve">ns </v>
          </cell>
          <cell r="CM322" t="e">
            <v>#DIV/0!</v>
          </cell>
          <cell r="CO322" t="str">
            <v xml:space="preserve">ns </v>
          </cell>
          <cell r="CQ322" t="str">
            <v xml:space="preserve">ns </v>
          </cell>
          <cell r="CS322" t="str">
            <v xml:space="preserve">ns </v>
          </cell>
          <cell r="CT322" t="str">
            <v xml:space="preserve">ns </v>
          </cell>
          <cell r="CV322" t="str">
            <v xml:space="preserve">ns </v>
          </cell>
          <cell r="CY322" t="str">
            <v>VaR 1-jour/99% (fin de période)</v>
          </cell>
          <cell r="DA322" t="str">
            <v>VaR 1-day/99% (end of period)</v>
          </cell>
        </row>
        <row r="324">
          <cell r="A324" t="str">
            <v>Risk-weighted assets (EUR bn)</v>
          </cell>
          <cell r="B324">
            <v>112857.14285714287</v>
          </cell>
          <cell r="D324">
            <v>0</v>
          </cell>
          <cell r="E324">
            <v>75000</v>
          </cell>
          <cell r="F324">
            <v>112500</v>
          </cell>
          <cell r="G324">
            <v>150000</v>
          </cell>
          <cell r="I324">
            <v>142500</v>
          </cell>
          <cell r="J324">
            <v>135000</v>
          </cell>
          <cell r="K324">
            <v>133333.33333333334</v>
          </cell>
          <cell r="L324">
            <v>132500</v>
          </cell>
          <cell r="M324">
            <v>131666.66666666669</v>
          </cell>
          <cell r="O324">
            <v>129166.66666666669</v>
          </cell>
          <cell r="P324">
            <v>126666.66666666669</v>
          </cell>
          <cell r="Q324">
            <v>127500.00000000001</v>
          </cell>
          <cell r="R324">
            <v>127916.66666666669</v>
          </cell>
          <cell r="S324">
            <v>128333.33333333334</v>
          </cell>
          <cell r="U324">
            <v>132500</v>
          </cell>
          <cell r="V324">
            <v>136666.66666666669</v>
          </cell>
          <cell r="Z324">
            <v>78000</v>
          </cell>
          <cell r="AA324">
            <v>0.75213675213675235</v>
          </cell>
          <cell r="AB324">
            <v>75833.333333333343</v>
          </cell>
          <cell r="AC324">
            <v>-0.40522875816993464</v>
          </cell>
          <cell r="AD324">
            <v>-0.40909090909090906</v>
          </cell>
          <cell r="AE324">
            <v>-0.44512195121951226</v>
          </cell>
          <cell r="AF324">
            <v>77500</v>
          </cell>
          <cell r="AG324">
            <v>-2.1505376344085891E-2</v>
          </cell>
          <cell r="AH324">
            <v>130833.33333333334</v>
          </cell>
          <cell r="AI324">
            <v>2.2801302931596101E-2</v>
          </cell>
          <cell r="AJ324">
            <v>1.9480519480519431E-2</v>
          </cell>
          <cell r="AK324">
            <v>0.72527472527472514</v>
          </cell>
          <cell r="AL324">
            <v>77500</v>
          </cell>
          <cell r="AM324">
            <v>0.68817204301075274</v>
          </cell>
          <cell r="AN324">
            <v>130833.33333333334</v>
          </cell>
          <cell r="AP324">
            <v>123750.00000000001</v>
          </cell>
          <cell r="AT324">
            <v>73208.333333333343</v>
          </cell>
          <cell r="AU324">
            <v>0.69038133181559469</v>
          </cell>
          <cell r="AV324">
            <v>116666.66666666669</v>
          </cell>
          <cell r="AW324">
            <v>-0.14634146341463417</v>
          </cell>
          <cell r="AX324">
            <v>-0.10828025477706993</v>
          </cell>
          <cell r="AY324">
            <v>-5.7239057239057201E-2</v>
          </cell>
          <cell r="AZ324">
            <v>69750</v>
          </cell>
          <cell r="BA324">
            <v>0.67264038231780199</v>
          </cell>
          <cell r="BB324">
            <v>116541.66666666669</v>
          </cell>
          <cell r="BC324">
            <v>0.5368131868131869</v>
          </cell>
          <cell r="BD324">
            <v>-0.10923566878980884</v>
          </cell>
          <cell r="BE324">
            <v>-1.071428571428612E-3</v>
          </cell>
          <cell r="BF324">
            <v>70333.333333333343</v>
          </cell>
          <cell r="BG324">
            <v>0.65699052132701419</v>
          </cell>
          <cell r="BH324">
            <v>116416.66666666667</v>
          </cell>
          <cell r="BI324">
            <v>-0.11019108280254775</v>
          </cell>
          <cell r="BJ324">
            <v>-0.11019108280254775</v>
          </cell>
          <cell r="BK324">
            <v>-1.0725777618878496E-3</v>
          </cell>
          <cell r="BL324">
            <v>116416.66666666667</v>
          </cell>
          <cell r="BM324">
            <v>0</v>
          </cell>
          <cell r="BN324">
            <v>116416.66666666667</v>
          </cell>
          <cell r="BP324">
            <v>115000</v>
          </cell>
          <cell r="BQ324">
            <v>-7.0707070707070829E-2</v>
          </cell>
          <cell r="BR324">
            <v>-1.2168933428776008E-2</v>
          </cell>
          <cell r="BS324">
            <v>-1.2168933428776008E-2</v>
          </cell>
          <cell r="BT324">
            <v>116125</v>
          </cell>
          <cell r="BU324">
            <v>-9.687836383207804E-3</v>
          </cell>
          <cell r="BV324">
            <v>115000</v>
          </cell>
          <cell r="BW324">
            <v>-1.4285714285714457E-2</v>
          </cell>
          <cell r="BX324">
            <v>-1.2168933428776008E-2</v>
          </cell>
          <cell r="BY324">
            <v>0</v>
          </cell>
          <cell r="BZ324">
            <v>115833.33333333334</v>
          </cell>
          <cell r="CA324">
            <v>-7.1942446043166131E-3</v>
          </cell>
          <cell r="CB324">
            <v>115631.25</v>
          </cell>
          <cell r="CC324">
            <v>-7.8119413657491421E-3</v>
          </cell>
          <cell r="CD324">
            <v>-6.7465998568361218E-3</v>
          </cell>
          <cell r="CE324">
            <v>5.4891304347826075E-3</v>
          </cell>
          <cell r="CG324" t="e">
            <v>#DIV/0!</v>
          </cell>
          <cell r="CH324">
            <v>116262.5</v>
          </cell>
          <cell r="CI324">
            <v>-1.3242662848962361E-3</v>
          </cell>
          <cell r="CJ324">
            <v>-1.3242662848962361E-3</v>
          </cell>
          <cell r="CK324">
            <v>5.4591643694934522E-3</v>
          </cell>
          <cell r="CM324" t="e">
            <v>#DIV/0!</v>
          </cell>
          <cell r="CN324">
            <v>116262.5</v>
          </cell>
          <cell r="CP324">
            <v>116199.375</v>
          </cell>
          <cell r="CR324">
            <v>116222.73958333334</v>
          </cell>
          <cell r="CU324">
            <v>116328.26927083335</v>
          </cell>
          <cell r="CY324" t="str">
            <v>Encours pondérés (EUR md)</v>
          </cell>
          <cell r="DA324" t="str">
            <v>Risk-weighted assets (EUR bn)</v>
          </cell>
        </row>
      </sheetData>
      <sheetData sheetId="4" refreshError="1">
        <row r="6">
          <cell r="A6" t="str">
            <v>Nombre d'actions émises</v>
          </cell>
        </row>
        <row r="8">
          <cell r="B8" t="str">
            <v>dont autocontrôle</v>
          </cell>
          <cell r="T8">
            <v>0</v>
          </cell>
          <cell r="X8">
            <v>8747.1380000000008</v>
          </cell>
          <cell r="Y8">
            <v>20210.745999999999</v>
          </cell>
          <cell r="Z8">
            <v>17200</v>
          </cell>
          <cell r="AA8">
            <v>27894.453000000001</v>
          </cell>
          <cell r="AB8">
            <v>44818.442999999999</v>
          </cell>
          <cell r="AC8">
            <v>55475</v>
          </cell>
          <cell r="AD8">
            <v>55475</v>
          </cell>
          <cell r="AE8">
            <v>55475</v>
          </cell>
          <cell r="AF8">
            <v>55475</v>
          </cell>
          <cell r="AH8">
            <v>105198.01980198018</v>
          </cell>
          <cell r="AQ8">
            <v>16000</v>
          </cell>
          <cell r="AR8">
            <v>27894.453000000001</v>
          </cell>
          <cell r="AS8">
            <v>46100</v>
          </cell>
          <cell r="AT8">
            <v>55475</v>
          </cell>
        </row>
        <row r="30">
          <cell r="A30" t="str">
            <v>Taux d'imposition</v>
          </cell>
          <cell r="N30">
            <v>0.37</v>
          </cell>
          <cell r="O30">
            <v>0.34</v>
          </cell>
          <cell r="P30">
            <v>0.34</v>
          </cell>
          <cell r="Q30">
            <v>0.33333333333333331</v>
          </cell>
          <cell r="R30">
            <v>0.33333333333333331</v>
          </cell>
          <cell r="S30">
            <v>0.3666666666666667</v>
          </cell>
          <cell r="T30">
            <v>0.3666666666666667</v>
          </cell>
          <cell r="U30">
            <v>0.41666666666666663</v>
          </cell>
          <cell r="V30">
            <v>0.41666666666666663</v>
          </cell>
          <cell r="W30">
            <v>0.41666666666666663</v>
          </cell>
          <cell r="X30">
            <v>0.41666666666666663</v>
          </cell>
          <cell r="Y30">
            <v>0.41666666666666663</v>
          </cell>
          <cell r="Z30">
            <v>0.41666666666666663</v>
          </cell>
          <cell r="AA30">
            <v>0.41666666666666663</v>
          </cell>
          <cell r="AB30">
            <v>0.3666666666666667</v>
          </cell>
          <cell r="AC30">
            <v>0.33333333333333331</v>
          </cell>
          <cell r="AD30">
            <v>0.33333333333333331</v>
          </cell>
          <cell r="AE30">
            <v>0.33333333333333331</v>
          </cell>
          <cell r="AF30">
            <v>0.33333333333333331</v>
          </cell>
          <cell r="AI30">
            <v>0.33333333333333331</v>
          </cell>
          <cell r="AJ30">
            <v>0.3666666666666667</v>
          </cell>
          <cell r="AK30">
            <v>0.3666666666666667</v>
          </cell>
          <cell r="AL30">
            <v>0.41666666666666663</v>
          </cell>
          <cell r="AM30">
            <v>0.41666666666666663</v>
          </cell>
          <cell r="AN30">
            <v>0.41666666666666663</v>
          </cell>
          <cell r="AO30">
            <v>0.41666666666666663</v>
          </cell>
          <cell r="AP30">
            <v>0.41666666666666663</v>
          </cell>
          <cell r="AQ30">
            <v>0.41666666666666663</v>
          </cell>
          <cell r="AR30">
            <v>0.41666666666666663</v>
          </cell>
          <cell r="AS30">
            <v>0.33333333333333331</v>
          </cell>
          <cell r="AT30">
            <v>0.33333333333333331</v>
          </cell>
        </row>
      </sheetData>
      <sheetData sheetId="5" refreshError="1">
        <row r="5">
          <cell r="A5" t="str">
            <v>Opérations interbancaires</v>
          </cell>
          <cell r="E5">
            <v>30396.809546967255</v>
          </cell>
          <cell r="F5">
            <v>36775.047754654654</v>
          </cell>
          <cell r="G5">
            <v>42977.817143501787</v>
          </cell>
          <cell r="H5">
            <v>48005.890630026057</v>
          </cell>
          <cell r="I5">
            <v>45628.905553260352</v>
          </cell>
          <cell r="J5">
            <v>46743.002971231348</v>
          </cell>
          <cell r="K5">
            <v>43224.78455142639</v>
          </cell>
          <cell r="L5">
            <v>60123.453214158857</v>
          </cell>
          <cell r="M5">
            <v>64885.960512655554</v>
          </cell>
          <cell r="N5">
            <v>70078.785652108301</v>
          </cell>
          <cell r="O5">
            <v>60435.33341362315</v>
          </cell>
          <cell r="P5">
            <v>73334.532598935606</v>
          </cell>
          <cell r="Q5">
            <v>65458.559021399269</v>
          </cell>
          <cell r="R5">
            <v>63648.684288756733</v>
          </cell>
          <cell r="S5">
            <v>73649.64471756533</v>
          </cell>
          <cell r="T5">
            <v>85671.3168698558</v>
          </cell>
          <cell r="U5">
            <v>82973.731509839825</v>
          </cell>
          <cell r="V5">
            <v>82582.089984556922</v>
          </cell>
          <cell r="W5">
            <v>169540.08998455692</v>
          </cell>
          <cell r="X5">
            <v>167051</v>
          </cell>
          <cell r="Y5">
            <v>149210</v>
          </cell>
          <cell r="Z5">
            <v>203357</v>
          </cell>
          <cell r="AA5">
            <v>162615</v>
          </cell>
          <cell r="AB5">
            <v>182269</v>
          </cell>
          <cell r="AC5">
            <v>178623.62</v>
          </cell>
          <cell r="AD5">
            <v>175051.1476</v>
          </cell>
          <cell r="AE5">
            <v>171550.124648</v>
          </cell>
          <cell r="AF5">
            <v>168119.12215504001</v>
          </cell>
          <cell r="AI5">
            <v>75767.771363061911</v>
          </cell>
          <cell r="AJ5">
            <v>80281.024518375445</v>
          </cell>
          <cell r="AK5">
            <v>77365.437063709964</v>
          </cell>
          <cell r="AL5">
            <v>85451.180488964979</v>
          </cell>
          <cell r="AM5">
            <v>85559</v>
          </cell>
          <cell r="AN5">
            <v>0</v>
          </cell>
          <cell r="AO5">
            <v>149715</v>
          </cell>
          <cell r="AQ5">
            <v>258097</v>
          </cell>
          <cell r="AR5">
            <v>170588</v>
          </cell>
          <cell r="AS5">
            <v>192419</v>
          </cell>
          <cell r="AT5">
            <v>0</v>
          </cell>
          <cell r="AU5">
            <v>0</v>
          </cell>
          <cell r="AV5">
            <v>0</v>
          </cell>
          <cell r="AW5">
            <v>0</v>
          </cell>
        </row>
        <row r="7">
          <cell r="B7" t="str">
            <v>Crédit-bail</v>
          </cell>
          <cell r="E7">
            <v>413.77712258577924</v>
          </cell>
          <cell r="F7">
            <v>839.75016655055128</v>
          </cell>
          <cell r="G7">
            <v>1000.0655530774121</v>
          </cell>
          <cell r="H7">
            <v>1287.5691546854443</v>
          </cell>
          <cell r="I7">
            <v>1763.7436600264957</v>
          </cell>
          <cell r="J7">
            <v>2355.2306020059241</v>
          </cell>
          <cell r="K7">
            <v>3167.7381291761503</v>
          </cell>
          <cell r="L7">
            <v>4413.9478654850845</v>
          </cell>
          <cell r="M7">
            <v>5587.1955021441954</v>
          </cell>
          <cell r="N7">
            <v>7171.4761790788125</v>
          </cell>
          <cell r="O7">
            <v>7929.7880806211388</v>
          </cell>
          <cell r="P7">
            <v>7789.9465971092613</v>
          </cell>
          <cell r="Q7">
            <v>7548.7722518396786</v>
          </cell>
          <cell r="R7">
            <v>7307.033845206317</v>
          </cell>
          <cell r="S7">
            <v>7470.4591916848212</v>
          </cell>
          <cell r="T7">
            <v>7999.457281498635</v>
          </cell>
          <cell r="U7">
            <v>8483.9402582791245</v>
          </cell>
          <cell r="V7">
            <v>9257.6190207589825</v>
          </cell>
          <cell r="W7">
            <v>9257.6190207589825</v>
          </cell>
          <cell r="AI7">
            <v>7416.9495866344896</v>
          </cell>
          <cell r="AJ7">
            <v>7738.0072169364757</v>
          </cell>
          <cell r="AK7">
            <v>8093.8232231685915</v>
          </cell>
          <cell r="AL7">
            <v>8686.0876551359306</v>
          </cell>
          <cell r="AM7">
            <v>9824</v>
          </cell>
          <cell r="AQ7">
            <v>7470.4591916848212</v>
          </cell>
          <cell r="AR7">
            <v>7999.457281498635</v>
          </cell>
          <cell r="AS7">
            <v>8483.9402582791245</v>
          </cell>
          <cell r="AT7">
            <v>9257.6190207589825</v>
          </cell>
          <cell r="AU7">
            <v>0</v>
          </cell>
          <cell r="AV7">
            <v>0</v>
          </cell>
          <cell r="AW7">
            <v>0</v>
          </cell>
        </row>
        <row r="8">
          <cell r="B8" t="str">
            <v>Autres crédits</v>
          </cell>
          <cell r="E8">
            <v>36916.108830304423</v>
          </cell>
          <cell r="F8">
            <v>45402.610232073144</v>
          </cell>
          <cell r="G8">
            <v>51811.322998306292</v>
          </cell>
          <cell r="H8">
            <v>64056.531144571978</v>
          </cell>
          <cell r="I8">
            <v>53619.612261169554</v>
          </cell>
          <cell r="J8">
            <v>54784.642895799574</v>
          </cell>
          <cell r="K8">
            <v>62681.263405985454</v>
          </cell>
          <cell r="L8">
            <v>77876.20225106219</v>
          </cell>
          <cell r="M8">
            <v>88543.974681267224</v>
          </cell>
          <cell r="N8">
            <v>99960.957806685503</v>
          </cell>
          <cell r="O8">
            <v>104747.21666206779</v>
          </cell>
          <cell r="P8">
            <v>109164.8385488683</v>
          </cell>
          <cell r="Q8">
            <v>108442.21496226125</v>
          </cell>
          <cell r="R8">
            <v>104040.81365089481</v>
          </cell>
          <cell r="S8">
            <v>105090.57758359161</v>
          </cell>
          <cell r="T8">
            <v>110191.06435330365</v>
          </cell>
          <cell r="U8">
            <v>118920.14263130054</v>
          </cell>
          <cell r="V8">
            <v>128115.86735106111</v>
          </cell>
          <cell r="W8">
            <v>183195.86735106111</v>
          </cell>
          <cell r="X8">
            <v>206116</v>
          </cell>
          <cell r="Y8">
            <v>212313</v>
          </cell>
          <cell r="Z8">
            <v>218173</v>
          </cell>
          <cell r="AA8">
            <v>209238</v>
          </cell>
          <cell r="AB8">
            <v>202654</v>
          </cell>
          <cell r="AC8">
            <v>210760.16</v>
          </cell>
          <cell r="AD8">
            <v>217082.96480000002</v>
          </cell>
          <cell r="AE8">
            <v>223595.45374400003</v>
          </cell>
          <cell r="AF8">
            <v>230303.31735632004</v>
          </cell>
          <cell r="AI8">
            <v>97430.624263480684</v>
          </cell>
          <cell r="AJ8">
            <v>105036.15328443785</v>
          </cell>
          <cell r="AK8">
            <v>115825.58003039833</v>
          </cell>
          <cell r="AL8">
            <v>119105.36818724399</v>
          </cell>
          <cell r="AM8">
            <v>134785</v>
          </cell>
          <cell r="AN8">
            <v>0</v>
          </cell>
          <cell r="AO8">
            <v>0</v>
          </cell>
          <cell r="AQ8">
            <v>209296.54080831519</v>
          </cell>
          <cell r="AR8">
            <v>215786.54271850135</v>
          </cell>
          <cell r="AS8">
            <v>237153.05974172088</v>
          </cell>
          <cell r="AT8">
            <v>-9257.6190207589825</v>
          </cell>
          <cell r="AU8">
            <v>0</v>
          </cell>
          <cell r="AV8">
            <v>0</v>
          </cell>
          <cell r="AW8">
            <v>0</v>
          </cell>
        </row>
        <row r="10">
          <cell r="B10" t="str">
            <v>Transaction</v>
          </cell>
          <cell r="E10">
            <v>365.35931471117772</v>
          </cell>
          <cell r="F10">
            <v>566.82069099041553</v>
          </cell>
          <cell r="G10">
            <v>665.72961337404729</v>
          </cell>
          <cell r="H10">
            <v>857.1903341225111</v>
          </cell>
          <cell r="I10">
            <v>1350.6830478217321</v>
          </cell>
          <cell r="J10">
            <v>2005.8631892029509</v>
          </cell>
          <cell r="K10">
            <v>1266.5921699135765</v>
          </cell>
          <cell r="L10">
            <v>1861.8141128153218</v>
          </cell>
          <cell r="M10">
            <v>1616.5693787854998</v>
          </cell>
          <cell r="N10">
            <v>2579.4373716569835</v>
          </cell>
          <cell r="O10">
            <v>2599.255743897847</v>
          </cell>
          <cell r="P10">
            <v>7270.5985300865759</v>
          </cell>
          <cell r="Q10">
            <v>7076.6833801605899</v>
          </cell>
          <cell r="R10">
            <v>7546.6837003035262</v>
          </cell>
          <cell r="S10">
            <v>10775.706334409115</v>
          </cell>
          <cell r="T10">
            <v>25986.459478288973</v>
          </cell>
          <cell r="U10">
            <v>29997.393121805242</v>
          </cell>
          <cell r="V10">
            <v>32670.891537097708</v>
          </cell>
          <cell r="W10">
            <v>84091.891537097705</v>
          </cell>
          <cell r="X10">
            <v>89351</v>
          </cell>
          <cell r="Y10">
            <v>83510</v>
          </cell>
          <cell r="Z10">
            <v>137573</v>
          </cell>
          <cell r="AA10">
            <v>100323</v>
          </cell>
          <cell r="AB10">
            <v>158561</v>
          </cell>
          <cell r="AC10">
            <v>169015.15000000002</v>
          </cell>
          <cell r="AD10">
            <v>180244.61750000002</v>
          </cell>
          <cell r="AE10">
            <v>192313.42937500004</v>
          </cell>
          <cell r="AF10">
            <v>205291.33994375006</v>
          </cell>
          <cell r="AI10">
            <v>10011.784309032453</v>
          </cell>
          <cell r="AJ10">
            <v>16811.772722907142</v>
          </cell>
          <cell r="AK10">
            <v>25619.819591833002</v>
          </cell>
          <cell r="AL10">
            <v>30924.130697591459</v>
          </cell>
          <cell r="AM10">
            <v>36398</v>
          </cell>
          <cell r="AN10">
            <v>0</v>
          </cell>
          <cell r="AO10">
            <v>0</v>
          </cell>
          <cell r="AQ10">
            <v>122472</v>
          </cell>
          <cell r="AR10">
            <v>0</v>
          </cell>
          <cell r="AS10">
            <v>0</v>
          </cell>
          <cell r="AT10">
            <v>0</v>
          </cell>
          <cell r="AU10">
            <v>0</v>
          </cell>
          <cell r="AV10">
            <v>0</v>
          </cell>
          <cell r="AW10">
            <v>0</v>
          </cell>
        </row>
        <row r="12">
          <cell r="B12" t="str">
            <v>dont titres rev fixes</v>
          </cell>
          <cell r="E12">
            <v>12736.048247064975</v>
          </cell>
          <cell r="F12">
            <v>15690.967548177701</v>
          </cell>
          <cell r="G12">
            <v>15342.316645755744</v>
          </cell>
          <cell r="H12">
            <v>18462.490681553823</v>
          </cell>
          <cell r="I12">
            <v>18868.935006410484</v>
          </cell>
          <cell r="J12">
            <v>15328.962111845747</v>
          </cell>
          <cell r="K12">
            <v>20783.374519976158</v>
          </cell>
          <cell r="L12">
            <v>12843.631518529415</v>
          </cell>
          <cell r="M12">
            <v>3772.7777887879847</v>
          </cell>
          <cell r="N12">
            <v>5152.624333607233</v>
          </cell>
          <cell r="O12">
            <v>5238.2134804567986</v>
          </cell>
          <cell r="P12">
            <v>6764.1628948238986</v>
          </cell>
          <cell r="Q12">
            <v>5312.238454654801</v>
          </cell>
          <cell r="R12">
            <v>5887.2761476743144</v>
          </cell>
          <cell r="S12">
            <v>7440.8840823407627</v>
          </cell>
          <cell r="T12">
            <v>7374.4163108252524</v>
          </cell>
          <cell r="U12">
            <v>5763.0301986258237</v>
          </cell>
          <cell r="V12">
            <v>5025.1769551967591</v>
          </cell>
          <cell r="W12">
            <v>16784.176955196759</v>
          </cell>
          <cell r="X12">
            <v>55046</v>
          </cell>
          <cell r="Y12">
            <v>44410</v>
          </cell>
          <cell r="Z12">
            <v>40512</v>
          </cell>
          <cell r="AA12">
            <v>46794</v>
          </cell>
          <cell r="AB12">
            <v>53637</v>
          </cell>
          <cell r="AC12">
            <v>56318.850000000006</v>
          </cell>
          <cell r="AD12">
            <v>59134.79250000001</v>
          </cell>
          <cell r="AE12">
            <v>62091.532125000012</v>
          </cell>
          <cell r="AF12">
            <v>65196.108731250017</v>
          </cell>
          <cell r="AI12">
            <v>3887.602388571202</v>
          </cell>
          <cell r="AJ12">
            <v>6535.1844709333091</v>
          </cell>
          <cell r="AK12">
            <v>6388.0711692992045</v>
          </cell>
          <cell r="AL12">
            <v>6054.2078215492802</v>
          </cell>
          <cell r="AM12">
            <v>7550</v>
          </cell>
          <cell r="AN12">
            <v>0</v>
          </cell>
          <cell r="AO12">
            <v>97788</v>
          </cell>
          <cell r="AQ12">
            <v>32874.3258506274</v>
          </cell>
          <cell r="AR12">
            <v>129177.60857037886</v>
          </cell>
          <cell r="AS12">
            <v>171693.75483911292</v>
          </cell>
          <cell r="AT12">
            <v>-25526.215895249232</v>
          </cell>
          <cell r="AU12">
            <v>0</v>
          </cell>
          <cell r="AV12">
            <v>0</v>
          </cell>
          <cell r="AW12">
            <v>0</v>
          </cell>
        </row>
        <row r="14">
          <cell r="B14" t="str">
            <v>dont titres rev. fixes</v>
          </cell>
          <cell r="E14">
            <v>0</v>
          </cell>
          <cell r="F14">
            <v>0</v>
          </cell>
          <cell r="G14">
            <v>0</v>
          </cell>
          <cell r="H14">
            <v>0</v>
          </cell>
          <cell r="I14">
            <v>0</v>
          </cell>
          <cell r="J14">
            <v>0</v>
          </cell>
          <cell r="K14">
            <v>0</v>
          </cell>
          <cell r="L14">
            <v>0</v>
          </cell>
          <cell r="M14">
            <v>6797.4272703851011</v>
          </cell>
          <cell r="N14">
            <v>6162.2179502619838</v>
          </cell>
          <cell r="O14">
            <v>4885.4684072279133</v>
          </cell>
          <cell r="P14">
            <v>5085.2418679882985</v>
          </cell>
          <cell r="Q14">
            <v>6420.542809970776</v>
          </cell>
          <cell r="R14">
            <v>8667.4888750329665</v>
          </cell>
          <cell r="S14">
            <v>10191.674149372597</v>
          </cell>
          <cell r="T14">
            <v>13227.39142962115</v>
          </cell>
          <cell r="U14">
            <v>24205.245160887072</v>
          </cell>
          <cell r="V14">
            <v>25526.215895249232</v>
          </cell>
          <cell r="W14">
            <v>25526.215895249232</v>
          </cell>
          <cell r="X14">
            <v>0</v>
          </cell>
          <cell r="Y14">
            <v>0</v>
          </cell>
          <cell r="Z14">
            <v>0</v>
          </cell>
          <cell r="AA14">
            <v>0</v>
          </cell>
          <cell r="AB14">
            <v>0</v>
          </cell>
          <cell r="AC14">
            <v>0</v>
          </cell>
          <cell r="AD14">
            <v>0</v>
          </cell>
          <cell r="AE14">
            <v>0</v>
          </cell>
          <cell r="AF14">
            <v>0</v>
          </cell>
          <cell r="AI14">
            <v>12232.204245095334</v>
          </cell>
          <cell r="AJ14">
            <v>12508.899211381235</v>
          </cell>
          <cell r="AK14">
            <v>17326.440605100641</v>
          </cell>
          <cell r="AL14">
            <v>22096.875252493686</v>
          </cell>
          <cell r="AM14">
            <v>28264</v>
          </cell>
          <cell r="AN14">
            <v>0</v>
          </cell>
          <cell r="AO14">
            <v>0</v>
          </cell>
          <cell r="AQ14">
            <v>10191.674149372597</v>
          </cell>
          <cell r="AR14">
            <v>13227.39142962115</v>
          </cell>
          <cell r="AS14">
            <v>24205.245160887072</v>
          </cell>
          <cell r="AT14">
            <v>25526.215895249232</v>
          </cell>
          <cell r="AU14">
            <v>0</v>
          </cell>
          <cell r="AV14">
            <v>0</v>
          </cell>
          <cell r="AW14">
            <v>0</v>
          </cell>
        </row>
        <row r="15">
          <cell r="A15" t="str">
            <v>TIAP et parts dans entreprises liées</v>
          </cell>
          <cell r="E15">
            <v>194.37249697769823</v>
          </cell>
          <cell r="F15">
            <v>230.50291406296449</v>
          </cell>
          <cell r="G15">
            <v>235.22883359732421</v>
          </cell>
          <cell r="H15">
            <v>196.65923223625938</v>
          </cell>
          <cell r="I15">
            <v>213.27617511513714</v>
          </cell>
          <cell r="J15">
            <v>192.2382107363745</v>
          </cell>
          <cell r="K15">
            <v>288.43354061318047</v>
          </cell>
          <cell r="L15">
            <v>327.46048902595749</v>
          </cell>
          <cell r="M15">
            <v>396.97724088621663</v>
          </cell>
          <cell r="N15">
            <v>864.99572380506652</v>
          </cell>
          <cell r="O15">
            <v>2024.8888265541796</v>
          </cell>
          <cell r="P15">
            <v>2182.7650288052419</v>
          </cell>
          <cell r="Q15">
            <v>2349.3918046457316</v>
          </cell>
          <cell r="R15">
            <v>2782.3470135999769</v>
          </cell>
          <cell r="S15">
            <v>2822.7460031678906</v>
          </cell>
          <cell r="T15">
            <v>3953.7652620522381</v>
          </cell>
          <cell r="U15">
            <v>3307.5338779828558</v>
          </cell>
          <cell r="V15">
            <v>3470.3494283924101</v>
          </cell>
          <cell r="W15">
            <v>6549.3494283924101</v>
          </cell>
          <cell r="X15">
            <v>7818</v>
          </cell>
          <cell r="Y15">
            <v>8041</v>
          </cell>
          <cell r="Z15">
            <v>8773</v>
          </cell>
          <cell r="AA15">
            <v>11279</v>
          </cell>
          <cell r="AB15">
            <v>6772</v>
          </cell>
          <cell r="AC15">
            <v>5772</v>
          </cell>
          <cell r="AD15">
            <v>4772</v>
          </cell>
          <cell r="AE15">
            <v>3772</v>
          </cell>
          <cell r="AF15">
            <v>2772</v>
          </cell>
          <cell r="AI15">
            <v>2841.6496813053295</v>
          </cell>
          <cell r="AJ15">
            <v>2686.3041327404085</v>
          </cell>
          <cell r="AK15">
            <v>3519.2855629256187</v>
          </cell>
          <cell r="AL15">
            <v>3167.7381291761503</v>
          </cell>
          <cell r="AM15">
            <v>3387</v>
          </cell>
          <cell r="AN15">
            <v>3500</v>
          </cell>
          <cell r="AO15">
            <v>8527</v>
          </cell>
          <cell r="AQ15">
            <v>8853</v>
          </cell>
          <cell r="AR15">
            <v>7579</v>
          </cell>
          <cell r="AS15">
            <v>6281</v>
          </cell>
          <cell r="AT15">
            <v>0</v>
          </cell>
          <cell r="AU15">
            <v>0</v>
          </cell>
          <cell r="AV15">
            <v>0</v>
          </cell>
          <cell r="AW15">
            <v>0</v>
          </cell>
        </row>
        <row r="16">
          <cell r="A16" t="str">
            <v>Participations mises en équivalence</v>
          </cell>
          <cell r="E16">
            <v>94.823288721669257</v>
          </cell>
          <cell r="F16">
            <v>219.67903383910837</v>
          </cell>
          <cell r="G16">
            <v>290.87272488897901</v>
          </cell>
          <cell r="H16">
            <v>307.79456580233153</v>
          </cell>
          <cell r="I16">
            <v>284.31741714777036</v>
          </cell>
          <cell r="J16">
            <v>289.04333668213008</v>
          </cell>
          <cell r="K16">
            <v>207.02576540840329</v>
          </cell>
          <cell r="L16">
            <v>237.21067082141056</v>
          </cell>
          <cell r="M16">
            <v>321.97232440541075</v>
          </cell>
          <cell r="N16">
            <v>1899.6672037953708</v>
          </cell>
          <cell r="O16">
            <v>2137.3352216684934</v>
          </cell>
          <cell r="P16">
            <v>2139.0121608581048</v>
          </cell>
          <cell r="Q16">
            <v>2109.4370515140477</v>
          </cell>
          <cell r="R16">
            <v>2166.7578819953137</v>
          </cell>
          <cell r="S16">
            <v>2103.7964378762631</v>
          </cell>
          <cell r="T16">
            <v>693.64302843021721</v>
          </cell>
          <cell r="U16">
            <v>816.51693632357001</v>
          </cell>
          <cell r="V16">
            <v>989.54657088803083</v>
          </cell>
          <cell r="W16">
            <v>3956.5465708880311</v>
          </cell>
          <cell r="X16">
            <v>2263</v>
          </cell>
          <cell r="Y16">
            <v>2185</v>
          </cell>
          <cell r="Z16">
            <v>1883</v>
          </cell>
          <cell r="AA16">
            <v>1795</v>
          </cell>
          <cell r="AB16">
            <v>1631</v>
          </cell>
          <cell r="AC16">
            <v>1631</v>
          </cell>
          <cell r="AD16">
            <v>1631</v>
          </cell>
          <cell r="AE16">
            <v>1631</v>
          </cell>
          <cell r="AF16">
            <v>1631</v>
          </cell>
          <cell r="AI16">
            <v>2161.727064426479</v>
          </cell>
          <cell r="AJ16">
            <v>2054.8603033430545</v>
          </cell>
          <cell r="AK16">
            <v>859.50755918451978</v>
          </cell>
          <cell r="AL16">
            <v>919.72492099329679</v>
          </cell>
          <cell r="AM16">
            <v>1010</v>
          </cell>
          <cell r="AN16">
            <v>0</v>
          </cell>
          <cell r="AO16">
            <v>1823</v>
          </cell>
          <cell r="AQ16">
            <v>1834</v>
          </cell>
          <cell r="AR16">
            <v>1576</v>
          </cell>
          <cell r="AS16">
            <v>1667</v>
          </cell>
          <cell r="AT16">
            <v>0</v>
          </cell>
          <cell r="AU16">
            <v>0</v>
          </cell>
          <cell r="AV16">
            <v>0</v>
          </cell>
          <cell r="AW16">
            <v>0</v>
          </cell>
        </row>
        <row r="19">
          <cell r="A19" t="str">
            <v>Compte de régularisation</v>
          </cell>
          <cell r="E19">
            <v>8978.7287886248669</v>
          </cell>
          <cell r="F19">
            <v>9733.0312810138275</v>
          </cell>
          <cell r="G19">
            <v>12487.708797985251</v>
          </cell>
          <cell r="H19">
            <v>7539.7777598226676</v>
          </cell>
          <cell r="I19">
            <v>12895.18977615911</v>
          </cell>
          <cell r="J19">
            <v>15014.353074972896</v>
          </cell>
          <cell r="K19">
            <v>13831.094873596914</v>
          </cell>
          <cell r="L19">
            <v>19559.315625871794</v>
          </cell>
          <cell r="M19">
            <v>26412.463012057211</v>
          </cell>
          <cell r="N19">
            <v>27852.374469667964</v>
          </cell>
          <cell r="O19">
            <v>23347.303710456647</v>
          </cell>
          <cell r="P19">
            <v>21107.198490144947</v>
          </cell>
          <cell r="Q19">
            <v>16157.613989941427</v>
          </cell>
          <cell r="R19">
            <v>15120.045978623617</v>
          </cell>
          <cell r="S19">
            <v>19132.656561329495</v>
          </cell>
          <cell r="T19">
            <v>18843.850977502298</v>
          </cell>
          <cell r="U19">
            <v>31554.202485833666</v>
          </cell>
          <cell r="V19">
            <v>30559.92999541125</v>
          </cell>
          <cell r="W19">
            <v>89254.92999541125</v>
          </cell>
          <cell r="X19">
            <v>163055</v>
          </cell>
          <cell r="Y19">
            <v>120640</v>
          </cell>
          <cell r="Z19">
            <v>141412</v>
          </cell>
          <cell r="AA19">
            <v>94619</v>
          </cell>
          <cell r="AB19">
            <v>93233</v>
          </cell>
          <cell r="AC19">
            <v>125104.32000000007</v>
          </cell>
          <cell r="AD19">
            <v>162489.7729000001</v>
          </cell>
          <cell r="AE19">
            <v>202270.18767300004</v>
          </cell>
          <cell r="AF19">
            <v>244614.01573621016</v>
          </cell>
          <cell r="AI19">
            <v>14016.772440876462</v>
          </cell>
          <cell r="AJ19">
            <v>23103.64856232953</v>
          </cell>
          <cell r="AK19">
            <v>27725.445417916111</v>
          </cell>
          <cell r="AL19">
            <v>37361.138001423853</v>
          </cell>
          <cell r="AM19">
            <v>37430</v>
          </cell>
          <cell r="AN19">
            <v>-7482.2580123392236</v>
          </cell>
          <cell r="AO19">
            <v>394807</v>
          </cell>
          <cell r="AQ19">
            <v>62516.807443170808</v>
          </cell>
          <cell r="AR19">
            <v>164666.73310445657</v>
          </cell>
          <cell r="AS19">
            <v>169869.49730851257</v>
          </cell>
          <cell r="AT19">
            <v>-10246.64886455972</v>
          </cell>
          <cell r="AU19">
            <v>0</v>
          </cell>
          <cell r="AV19">
            <v>0</v>
          </cell>
          <cell r="AW19">
            <v>-8140</v>
          </cell>
        </row>
        <row r="20">
          <cell r="A20" t="str">
            <v>Ecarts d'acquisition</v>
          </cell>
          <cell r="E20">
            <v>15.092452706503627</v>
          </cell>
          <cell r="F20">
            <v>17.074289930589963</v>
          </cell>
          <cell r="G20">
            <v>17.226738947827371</v>
          </cell>
          <cell r="H20">
            <v>13.415513516892114</v>
          </cell>
          <cell r="I20">
            <v>10.061635137669086</v>
          </cell>
          <cell r="J20">
            <v>6.0979606894964151</v>
          </cell>
          <cell r="K20">
            <v>29.422660326820203</v>
          </cell>
          <cell r="L20">
            <v>70.431445963683601</v>
          </cell>
          <cell r="M20">
            <v>75.614712549755552</v>
          </cell>
          <cell r="N20">
            <v>113.87941587634556</v>
          </cell>
          <cell r="O20">
            <v>101.98839253182754</v>
          </cell>
          <cell r="P20">
            <v>55.796340308892198</v>
          </cell>
          <cell r="Q20">
            <v>37.502458240402952</v>
          </cell>
          <cell r="R20">
            <v>35.520621016316618</v>
          </cell>
          <cell r="S20">
            <v>26.221230964834586</v>
          </cell>
          <cell r="T20">
            <v>27.135925068259048</v>
          </cell>
          <cell r="U20">
            <v>78.968590928978571</v>
          </cell>
          <cell r="V20">
            <v>215.25801233922346</v>
          </cell>
          <cell r="W20">
            <v>1482.2580123392236</v>
          </cell>
          <cell r="X20">
            <v>1389</v>
          </cell>
          <cell r="Y20">
            <v>2509</v>
          </cell>
          <cell r="Z20">
            <v>4464</v>
          </cell>
          <cell r="AA20">
            <v>6525</v>
          </cell>
          <cell r="AB20">
            <v>5560</v>
          </cell>
          <cell r="AC20">
            <v>6580.25</v>
          </cell>
          <cell r="AD20">
            <v>6103.05</v>
          </cell>
          <cell r="AE20">
            <v>5625.85</v>
          </cell>
          <cell r="AF20">
            <v>5148.6500000000005</v>
          </cell>
          <cell r="AI20">
            <v>31.252048533669129</v>
          </cell>
          <cell r="AJ20">
            <v>32.624089688805824</v>
          </cell>
          <cell r="AK20">
            <v>28.507966223395741</v>
          </cell>
          <cell r="AL20">
            <v>82.779816359913838</v>
          </cell>
          <cell r="AM20">
            <v>124</v>
          </cell>
          <cell r="AN20">
            <v>1482.2580123392236</v>
          </cell>
          <cell r="AO20">
            <v>1389</v>
          </cell>
          <cell r="AQ20">
            <v>5503</v>
          </cell>
          <cell r="AR20">
            <v>6008</v>
          </cell>
          <cell r="AS20">
            <v>5734</v>
          </cell>
          <cell r="AT20">
            <v>6580.25</v>
          </cell>
          <cell r="AU20">
            <v>0</v>
          </cell>
          <cell r="AV20">
            <v>0</v>
          </cell>
          <cell r="AW20">
            <v>0</v>
          </cell>
        </row>
        <row r="24">
          <cell r="A24" t="str">
            <v>Instituts d'émission, Trésor Public et CCP</v>
          </cell>
          <cell r="E24">
            <v>4990.7539671045515</v>
          </cell>
          <cell r="F24">
            <v>4876.3257347661511</v>
          </cell>
          <cell r="G24">
            <v>5291.3072045881054</v>
          </cell>
          <cell r="H24">
            <v>6226.703884553408</v>
          </cell>
          <cell r="I24">
            <v>5273.0590572247875</v>
          </cell>
          <cell r="J24">
            <v>3954.7104459591101</v>
          </cell>
          <cell r="K24">
            <v>5172.3512364377548</v>
          </cell>
          <cell r="L24">
            <v>5573.2464170669718</v>
          </cell>
          <cell r="M24">
            <v>6061.6778233939112</v>
          </cell>
          <cell r="N24">
            <v>7780.9368601905308</v>
          </cell>
          <cell r="O24">
            <v>6834.6095856893062</v>
          </cell>
          <cell r="P24">
            <v>6872.2949827503944</v>
          </cell>
          <cell r="Q24">
            <v>1276.9129683805493</v>
          </cell>
          <cell r="R24">
            <v>1332.8617577066789</v>
          </cell>
          <cell r="S24">
            <v>808.58958742722461</v>
          </cell>
          <cell r="T24">
            <v>1939.3039482770976</v>
          </cell>
          <cell r="U24">
            <v>3647.4951864222808</v>
          </cell>
          <cell r="V24">
            <v>3398.8508393080647</v>
          </cell>
          <cell r="W24">
            <v>3398.8508393080647</v>
          </cell>
          <cell r="X24">
            <v>635</v>
          </cell>
          <cell r="Y24">
            <v>461</v>
          </cell>
          <cell r="Z24">
            <v>202</v>
          </cell>
          <cell r="AA24">
            <v>159</v>
          </cell>
          <cell r="AB24">
            <v>200</v>
          </cell>
          <cell r="AC24">
            <v>200</v>
          </cell>
          <cell r="AD24">
            <v>200</v>
          </cell>
          <cell r="AE24">
            <v>200</v>
          </cell>
          <cell r="AF24">
            <v>200</v>
          </cell>
          <cell r="AI24">
            <v>1063.6367932654123</v>
          </cell>
          <cell r="AJ24">
            <v>1417.928309325154</v>
          </cell>
          <cell r="AK24">
            <v>2507.481435520926</v>
          </cell>
          <cell r="AL24">
            <v>1368.5348277402329</v>
          </cell>
          <cell r="AM24">
            <v>302</v>
          </cell>
          <cell r="AQ24">
            <v>808.58958742722461</v>
          </cell>
          <cell r="AR24">
            <v>1939.3039482770976</v>
          </cell>
          <cell r="AS24">
            <v>3647.4951864222808</v>
          </cell>
          <cell r="AT24">
            <v>3398.8508393080647</v>
          </cell>
          <cell r="AU24">
            <v>635</v>
          </cell>
          <cell r="AV24">
            <v>635</v>
          </cell>
          <cell r="AW24">
            <v>461</v>
          </cell>
        </row>
        <row r="25">
          <cell r="A25" t="str">
            <v>Opérations interbancaires</v>
          </cell>
          <cell r="E25">
            <v>38978.0427680473</v>
          </cell>
          <cell r="F25">
            <v>49541.570560265391</v>
          </cell>
          <cell r="G25">
            <v>53611.593442862868</v>
          </cell>
          <cell r="H25">
            <v>59195.008209379579</v>
          </cell>
          <cell r="I25">
            <v>54544.032611893774</v>
          </cell>
          <cell r="J25">
            <v>53670.103375678591</v>
          </cell>
          <cell r="K25">
            <v>54317.157984441059</v>
          </cell>
          <cell r="L25">
            <v>66962.605780561833</v>
          </cell>
          <cell r="M25">
            <v>69153.313403165143</v>
          </cell>
          <cell r="N25">
            <v>67546.973353436289</v>
          </cell>
          <cell r="O25">
            <v>58763.867143730458</v>
          </cell>
          <cell r="P25">
            <v>69162.155446164921</v>
          </cell>
          <cell r="Q25">
            <v>69677.89047147907</v>
          </cell>
          <cell r="R25">
            <v>67334.139280471136</v>
          </cell>
          <cell r="S25">
            <v>77381.139312485422</v>
          </cell>
          <cell r="T25">
            <v>95416.01050068831</v>
          </cell>
          <cell r="U25">
            <v>105541.06442952815</v>
          </cell>
          <cell r="V25">
            <v>112299.89160874875</v>
          </cell>
          <cell r="W25">
            <v>230101.89160874876</v>
          </cell>
          <cell r="X25">
            <v>236918</v>
          </cell>
          <cell r="Y25">
            <v>214158</v>
          </cell>
          <cell r="Z25">
            <v>248331</v>
          </cell>
          <cell r="AA25">
            <v>199261</v>
          </cell>
          <cell r="AB25">
            <v>226669</v>
          </cell>
          <cell r="AC25">
            <v>215335.55</v>
          </cell>
          <cell r="AD25">
            <v>204568.77249999999</v>
          </cell>
          <cell r="AE25">
            <v>194340.33387499998</v>
          </cell>
          <cell r="AF25">
            <v>184623.31718124996</v>
          </cell>
          <cell r="AI25">
            <v>74239.165067222391</v>
          </cell>
          <cell r="AJ25">
            <v>86492.254827679251</v>
          </cell>
          <cell r="AK25">
            <v>93491.341658065998</v>
          </cell>
          <cell r="AL25">
            <v>107764.53334593579</v>
          </cell>
          <cell r="AM25">
            <v>119764</v>
          </cell>
          <cell r="AN25">
            <v>0</v>
          </cell>
          <cell r="AO25">
            <v>222409</v>
          </cell>
          <cell r="AQ25">
            <v>211536</v>
          </cell>
          <cell r="AR25">
            <v>197041</v>
          </cell>
          <cell r="AS25">
            <v>258760</v>
          </cell>
          <cell r="AT25">
            <v>0</v>
          </cell>
          <cell r="AU25">
            <v>0</v>
          </cell>
          <cell r="AV25">
            <v>0</v>
          </cell>
          <cell r="AW25">
            <v>0</v>
          </cell>
        </row>
        <row r="26">
          <cell r="A26" t="str">
            <v>Comptes créditeurs de la clientèle</v>
          </cell>
          <cell r="E26">
            <v>35777.345161344419</v>
          </cell>
          <cell r="F26">
            <v>41166.417920686872</v>
          </cell>
          <cell r="G26">
            <v>46726.081130317994</v>
          </cell>
          <cell r="H26">
            <v>44586.154275356464</v>
          </cell>
          <cell r="I26">
            <v>45340.319563629935</v>
          </cell>
          <cell r="J26">
            <v>46581.102114925219</v>
          </cell>
          <cell r="K26">
            <v>49679.018594206631</v>
          </cell>
          <cell r="L26">
            <v>57366.565186437525</v>
          </cell>
          <cell r="M26">
            <v>66156.165724277656</v>
          </cell>
          <cell r="N26">
            <v>76989.848419942165</v>
          </cell>
          <cell r="O26">
            <v>77009.468608460622</v>
          </cell>
          <cell r="P26">
            <v>81734.016101665198</v>
          </cell>
          <cell r="Q26">
            <v>80191.689394274319</v>
          </cell>
          <cell r="R26">
            <v>82009.034128761486</v>
          </cell>
          <cell r="S26">
            <v>90514.164800436614</v>
          </cell>
          <cell r="T26">
            <v>97564.626949632366</v>
          </cell>
          <cell r="U26">
            <v>104792.99710194419</v>
          </cell>
          <cell r="V26">
            <v>115246.42621391341</v>
          </cell>
          <cell r="W26">
            <v>137003.42621391342</v>
          </cell>
          <cell r="X26">
            <v>148492</v>
          </cell>
          <cell r="Y26">
            <v>162197</v>
          </cell>
          <cell r="Z26">
            <v>194630</v>
          </cell>
          <cell r="AA26">
            <v>180921</v>
          </cell>
          <cell r="AB26">
            <v>160652</v>
          </cell>
          <cell r="AC26">
            <v>168684.6</v>
          </cell>
          <cell r="AD26">
            <v>177118.83000000002</v>
          </cell>
          <cell r="AE26">
            <v>185974.77150000003</v>
          </cell>
          <cell r="AF26">
            <v>195273.51007500003</v>
          </cell>
          <cell r="AI26">
            <v>86784.956940775082</v>
          </cell>
          <cell r="AJ26">
            <v>91203.691705401419</v>
          </cell>
          <cell r="AK26">
            <v>99781.997905350509</v>
          </cell>
          <cell r="AL26">
            <v>108339.87593698977</v>
          </cell>
          <cell r="AM26">
            <v>120261</v>
          </cell>
          <cell r="AN26">
            <v>0</v>
          </cell>
          <cell r="AO26">
            <v>0</v>
          </cell>
          <cell r="AQ26">
            <v>181192</v>
          </cell>
          <cell r="AR26">
            <v>211399</v>
          </cell>
          <cell r="AS26">
            <v>232756</v>
          </cell>
          <cell r="AT26">
            <v>0</v>
          </cell>
          <cell r="AU26">
            <v>0</v>
          </cell>
          <cell r="AV26">
            <v>0</v>
          </cell>
          <cell r="AW26">
            <v>0</v>
          </cell>
        </row>
        <row r="28">
          <cell r="B28" t="str">
            <v>Epargne à régime spécial</v>
          </cell>
          <cell r="E28">
            <v>6384.7325358217076</v>
          </cell>
          <cell r="F28">
            <v>7206.2802897141119</v>
          </cell>
          <cell r="G28">
            <v>8305.1328059613661</v>
          </cell>
          <cell r="H28">
            <v>9211.8843155877603</v>
          </cell>
          <cell r="I28">
            <v>10470.808299934295</v>
          </cell>
          <cell r="J28">
            <v>12394.836856684204</v>
          </cell>
          <cell r="K28">
            <v>13634.00344839677</v>
          </cell>
          <cell r="L28">
            <v>14992.751049230361</v>
          </cell>
          <cell r="M28">
            <v>15849.971873156321</v>
          </cell>
          <cell r="N28">
            <v>16097.579566953322</v>
          </cell>
          <cell r="O28">
            <v>17458.004106976525</v>
          </cell>
          <cell r="P28">
            <v>18417.670670486023</v>
          </cell>
          <cell r="Q28">
            <v>19880.114092844502</v>
          </cell>
          <cell r="R28">
            <v>21666.969023884187</v>
          </cell>
          <cell r="S28">
            <v>24011.177561943849</v>
          </cell>
          <cell r="T28">
            <v>29222.342318170246</v>
          </cell>
          <cell r="U28">
            <v>31885.016853238856</v>
          </cell>
          <cell r="V28">
            <v>31291.380380116381</v>
          </cell>
          <cell r="W28">
            <v>31291.380380116381</v>
          </cell>
          <cell r="X28">
            <v>31639</v>
          </cell>
          <cell r="Y28">
            <v>28965</v>
          </cell>
          <cell r="Z28">
            <v>29662</v>
          </cell>
          <cell r="AA28">
            <v>31113</v>
          </cell>
          <cell r="AB28">
            <v>32046.39</v>
          </cell>
          <cell r="AC28">
            <v>33007.7817</v>
          </cell>
          <cell r="AD28">
            <v>33998.015151</v>
          </cell>
          <cell r="AE28">
            <v>35017.955605529998</v>
          </cell>
          <cell r="AF28">
            <v>36068.494273695898</v>
          </cell>
          <cell r="AJ28">
            <v>27052.230557795709</v>
          </cell>
          <cell r="AK28">
            <v>31111.642988793472</v>
          </cell>
          <cell r="AL28">
            <v>32930.512213453017</v>
          </cell>
          <cell r="AM28">
            <v>31884</v>
          </cell>
          <cell r="AQ28">
            <v>24011.177561943849</v>
          </cell>
          <cell r="AR28">
            <v>29222.342318170246</v>
          </cell>
          <cell r="AS28">
            <v>31885.016853238856</v>
          </cell>
          <cell r="AT28">
            <v>31291.380380116381</v>
          </cell>
          <cell r="AU28">
            <v>31639</v>
          </cell>
          <cell r="AV28">
            <v>31639</v>
          </cell>
          <cell r="AW28">
            <v>28965</v>
          </cell>
        </row>
        <row r="29">
          <cell r="B29" t="str">
            <v>Comptes à terme</v>
          </cell>
          <cell r="E29">
            <v>9704.3861106749391</v>
          </cell>
          <cell r="F29">
            <v>12919.551129113646</v>
          </cell>
          <cell r="G29">
            <v>15094.739441762189</v>
          </cell>
          <cell r="H29">
            <v>16567.808560622114</v>
          </cell>
          <cell r="I29">
            <v>15739.949417416079</v>
          </cell>
          <cell r="J29">
            <v>14163.580844476086</v>
          </cell>
          <cell r="K29">
            <v>15983.410497944225</v>
          </cell>
          <cell r="L29">
            <v>20264.742963334487</v>
          </cell>
          <cell r="M29">
            <v>24670.367112478409</v>
          </cell>
          <cell r="N29">
            <v>30972.578995269505</v>
          </cell>
          <cell r="O29">
            <v>31799.645403585906</v>
          </cell>
          <cell r="P29">
            <v>35174.714196204935</v>
          </cell>
          <cell r="Q29">
            <v>32182.139987834569</v>
          </cell>
          <cell r="R29">
            <v>31708.633340295171</v>
          </cell>
          <cell r="S29">
            <v>36250.699359866579</v>
          </cell>
          <cell r="T29">
            <v>37916.357322202522</v>
          </cell>
          <cell r="U29">
            <v>39883.559440634068</v>
          </cell>
          <cell r="V29">
            <v>42924.45998746869</v>
          </cell>
          <cell r="W29">
            <v>42924.45998746869</v>
          </cell>
          <cell r="X29">
            <v>62653</v>
          </cell>
          <cell r="Y29">
            <v>71427</v>
          </cell>
          <cell r="Z29">
            <v>93455</v>
          </cell>
          <cell r="AA29">
            <v>72150</v>
          </cell>
          <cell r="AB29">
            <v>73593</v>
          </cell>
          <cell r="AC29">
            <v>75064.86</v>
          </cell>
          <cell r="AD29">
            <v>76566.157200000001</v>
          </cell>
          <cell r="AE29">
            <v>78097.480343999996</v>
          </cell>
          <cell r="AF29">
            <v>79659.429950880003</v>
          </cell>
          <cell r="AJ29">
            <v>34730.172861940649</v>
          </cell>
          <cell r="AK29">
            <v>37370.43739147536</v>
          </cell>
          <cell r="AL29">
            <v>40727.517200060371</v>
          </cell>
          <cell r="AM29">
            <v>44717</v>
          </cell>
          <cell r="AQ29">
            <v>36250.699359866579</v>
          </cell>
          <cell r="AR29">
            <v>37916.357322202522</v>
          </cell>
          <cell r="AS29">
            <v>39883.559440634068</v>
          </cell>
          <cell r="AT29">
            <v>42924.45998746869</v>
          </cell>
          <cell r="AU29">
            <v>62653</v>
          </cell>
          <cell r="AV29">
            <v>62653</v>
          </cell>
          <cell r="AW29">
            <v>71427</v>
          </cell>
        </row>
        <row r="32">
          <cell r="A32" t="str">
            <v>Dettes représentées par un titre</v>
          </cell>
          <cell r="E32">
            <v>2110.0468475829971</v>
          </cell>
          <cell r="F32">
            <v>3851.0146244342236</v>
          </cell>
          <cell r="G32">
            <v>5452.7964485476941</v>
          </cell>
          <cell r="H32">
            <v>14751.576703960778</v>
          </cell>
          <cell r="I32">
            <v>17091.821567572268</v>
          </cell>
          <cell r="J32">
            <v>16737.377602495286</v>
          </cell>
          <cell r="K32">
            <v>16929.61581323166</v>
          </cell>
          <cell r="L32">
            <v>24707.259774649865</v>
          </cell>
          <cell r="M32">
            <v>29151.453525154851</v>
          </cell>
          <cell r="N32">
            <v>38617.013005425659</v>
          </cell>
          <cell r="O32">
            <v>38813.382584529172</v>
          </cell>
          <cell r="P32">
            <v>49453.089150660795</v>
          </cell>
          <cell r="Q32">
            <v>40246.083203624628</v>
          </cell>
          <cell r="R32">
            <v>39244.34071135761</v>
          </cell>
          <cell r="S32">
            <v>38565.18033956494</v>
          </cell>
          <cell r="T32">
            <v>36299.940392434262</v>
          </cell>
          <cell r="U32">
            <v>33935.303686064792</v>
          </cell>
          <cell r="V32">
            <v>31781.808868569133</v>
          </cell>
          <cell r="W32">
            <v>55882.808868569125</v>
          </cell>
          <cell r="X32">
            <v>71306</v>
          </cell>
          <cell r="Y32">
            <v>69042</v>
          </cell>
          <cell r="Z32">
            <v>81092</v>
          </cell>
          <cell r="AA32">
            <v>77349</v>
          </cell>
          <cell r="AB32">
            <v>77991</v>
          </cell>
          <cell r="AC32">
            <v>91000</v>
          </cell>
          <cell r="AD32">
            <v>96000</v>
          </cell>
          <cell r="AE32">
            <v>101000</v>
          </cell>
          <cell r="AF32">
            <v>106000</v>
          </cell>
          <cell r="AI32">
            <v>232217</v>
          </cell>
          <cell r="AJ32">
            <v>39030.759638207994</v>
          </cell>
          <cell r="AK32">
            <v>33834.077538619145</v>
          </cell>
          <cell r="AL32">
            <v>31388.49040409661</v>
          </cell>
          <cell r="AM32">
            <v>35956</v>
          </cell>
          <cell r="AN32">
            <v>0</v>
          </cell>
          <cell r="AO32">
            <v>64579</v>
          </cell>
          <cell r="AQ32">
            <v>81117</v>
          </cell>
          <cell r="AR32">
            <v>82649</v>
          </cell>
          <cell r="AS32">
            <v>95995</v>
          </cell>
          <cell r="AT32">
            <v>0</v>
          </cell>
          <cell r="AU32">
            <v>0</v>
          </cell>
          <cell r="AV32">
            <v>0</v>
          </cell>
          <cell r="AW32">
            <v>0</v>
          </cell>
        </row>
        <row r="34">
          <cell r="A34" t="str">
            <v>Dettes subordonnées</v>
          </cell>
          <cell r="E34">
            <v>4.1161234654100802</v>
          </cell>
          <cell r="F34">
            <v>2.8965313275107971</v>
          </cell>
          <cell r="G34">
            <v>6.5553077412086465</v>
          </cell>
          <cell r="H34">
            <v>930.09145416544072</v>
          </cell>
          <cell r="I34">
            <v>1123.0919099880023</v>
          </cell>
          <cell r="J34">
            <v>1165.0153897282901</v>
          </cell>
          <cell r="K34">
            <v>1110.2861925400598</v>
          </cell>
          <cell r="L34">
            <v>2627.3063630695306</v>
          </cell>
          <cell r="M34">
            <v>2681.4257641888112</v>
          </cell>
          <cell r="N34">
            <v>3583.0092521308561</v>
          </cell>
          <cell r="O34">
            <v>4397.7272900510243</v>
          </cell>
          <cell r="P34">
            <v>5066.2467204405166</v>
          </cell>
          <cell r="Q34">
            <v>5488.317069564011</v>
          </cell>
          <cell r="R34">
            <v>5468.3462483059102</v>
          </cell>
          <cell r="S34">
            <v>5582.9879092684432</v>
          </cell>
          <cell r="T34">
            <v>6573.6016232771353</v>
          </cell>
          <cell r="U34">
            <v>7999.457281498635</v>
          </cell>
          <cell r="V34">
            <v>8258.1632637505209</v>
          </cell>
          <cell r="W34">
            <v>11294.163263750521</v>
          </cell>
          <cell r="X34">
            <v>11977</v>
          </cell>
          <cell r="Y34">
            <v>11745</v>
          </cell>
          <cell r="Z34">
            <v>13038</v>
          </cell>
          <cell r="AA34">
            <v>14283</v>
          </cell>
          <cell r="AB34">
            <v>13226</v>
          </cell>
          <cell r="AC34">
            <v>13500</v>
          </cell>
          <cell r="AD34">
            <v>13500</v>
          </cell>
          <cell r="AE34">
            <v>13500</v>
          </cell>
          <cell r="AF34">
            <v>13500</v>
          </cell>
          <cell r="AI34">
            <v>36484</v>
          </cell>
          <cell r="AJ34">
            <v>5788.3367354872344</v>
          </cell>
          <cell r="AK34">
            <v>7697.7606763857993</v>
          </cell>
          <cell r="AL34">
            <v>7760.1123244359005</v>
          </cell>
          <cell r="AM34">
            <v>8760</v>
          </cell>
          <cell r="AN34">
            <v>0</v>
          </cell>
          <cell r="AO34">
            <v>11993</v>
          </cell>
          <cell r="AQ34">
            <v>13809</v>
          </cell>
          <cell r="AR34">
            <v>13788</v>
          </cell>
          <cell r="AS34">
            <v>12737</v>
          </cell>
          <cell r="AT34">
            <v>0</v>
          </cell>
          <cell r="AU34">
            <v>0</v>
          </cell>
          <cell r="AV34">
            <v>0</v>
          </cell>
          <cell r="AW34">
            <v>0</v>
          </cell>
        </row>
        <row r="35">
          <cell r="A35" t="str">
            <v>Comptes de régularisation</v>
          </cell>
          <cell r="E35">
            <v>10168.242735423206</v>
          </cell>
          <cell r="F35">
            <v>11441.405457979708</v>
          </cell>
          <cell r="G35">
            <v>15079.44880533329</v>
          </cell>
          <cell r="H35">
            <v>16341.101627088356</v>
          </cell>
          <cell r="I35">
            <v>13164.826352946897</v>
          </cell>
          <cell r="J35">
            <v>14350.483339609156</v>
          </cell>
          <cell r="K35">
            <v>18058.084600057598</v>
          </cell>
          <cell r="L35">
            <v>19903.28634346457</v>
          </cell>
          <cell r="M35">
            <v>25689.336343693256</v>
          </cell>
          <cell r="N35">
            <v>25492.295988913858</v>
          </cell>
          <cell r="O35">
            <v>22695.984645334975</v>
          </cell>
          <cell r="P35">
            <v>17151.388276975485</v>
          </cell>
          <cell r="Q35">
            <v>15280.556042545475</v>
          </cell>
          <cell r="R35">
            <v>12521.704928829189</v>
          </cell>
          <cell r="S35">
            <v>15503.455256975663</v>
          </cell>
          <cell r="T35">
            <v>20266.724800558586</v>
          </cell>
          <cell r="U35">
            <v>27802.617397176975</v>
          </cell>
          <cell r="V35">
            <v>29181.893619699113</v>
          </cell>
          <cell r="W35">
            <v>126865.14406417345</v>
          </cell>
          <cell r="X35">
            <v>201962</v>
          </cell>
          <cell r="Y35">
            <v>152338</v>
          </cell>
          <cell r="Z35">
            <v>199249</v>
          </cell>
          <cell r="AA35">
            <v>145699</v>
          </cell>
          <cell r="AB35">
            <v>204203</v>
          </cell>
          <cell r="AC35">
            <v>243249.13751746027</v>
          </cell>
          <cell r="AD35">
            <v>290830.02259865694</v>
          </cell>
          <cell r="AE35">
            <v>340943.692493657</v>
          </cell>
          <cell r="AF35">
            <v>393638.22410062712</v>
          </cell>
          <cell r="AI35">
            <v>-202503.97793910271</v>
          </cell>
          <cell r="AJ35">
            <v>35684.961056898523</v>
          </cell>
          <cell r="AK35">
            <v>49670.633898258588</v>
          </cell>
          <cell r="AL35">
            <v>59902.402139164595</v>
          </cell>
          <cell r="AM35">
            <v>64050</v>
          </cell>
          <cell r="AN35">
            <v>-31092.511952946326</v>
          </cell>
          <cell r="AO35">
            <v>365519.21971771645</v>
          </cell>
          <cell r="AQ35">
            <v>211867.71322186192</v>
          </cell>
          <cell r="AR35">
            <v>219859.70002135704</v>
          </cell>
          <cell r="AS35">
            <v>257559.74599273934</v>
          </cell>
          <cell r="AT35">
            <v>-42992.736749402822</v>
          </cell>
          <cell r="AU35">
            <v>-5487</v>
          </cell>
          <cell r="AV35">
            <v>-5487</v>
          </cell>
          <cell r="AW35">
            <v>-6055</v>
          </cell>
        </row>
        <row r="36">
          <cell r="A36" t="str">
            <v>Opérations sur titres</v>
          </cell>
          <cell r="E36">
            <v>298.69335947325817</v>
          </cell>
          <cell r="F36">
            <v>399.30971084994906</v>
          </cell>
          <cell r="G36">
            <v>536.25466303431472</v>
          </cell>
          <cell r="H36">
            <v>681.30990293571074</v>
          </cell>
          <cell r="I36">
            <v>892.28409789056298</v>
          </cell>
          <cell r="J36">
            <v>0</v>
          </cell>
          <cell r="K36">
            <v>0</v>
          </cell>
          <cell r="O36">
            <v>1679.1039656562855</v>
          </cell>
          <cell r="P36">
            <v>1504.824249150478</v>
          </cell>
          <cell r="Q36">
            <v>2571.052675708926</v>
          </cell>
          <cell r="R36">
            <v>2936.625419044236</v>
          </cell>
          <cell r="S36">
            <v>4044.4724273084976</v>
          </cell>
          <cell r="T36">
            <v>14112.053076649841</v>
          </cell>
          <cell r="U36">
            <v>13625.435813628028</v>
          </cell>
          <cell r="V36">
            <v>10262.410493370755</v>
          </cell>
          <cell r="W36">
            <v>10262.410493370755</v>
          </cell>
          <cell r="AQ36">
            <v>4044.4724273084976</v>
          </cell>
          <cell r="AR36">
            <v>14112.053076649841</v>
          </cell>
          <cell r="AS36">
            <v>13625.435813628028</v>
          </cell>
          <cell r="AT36">
            <v>10262.410493370755</v>
          </cell>
          <cell r="AU36">
            <v>0</v>
          </cell>
          <cell r="AV36">
            <v>0</v>
          </cell>
          <cell r="AW36">
            <v>0</v>
          </cell>
        </row>
        <row r="37">
          <cell r="A37" t="str">
            <v>Provisions pour risques et charges</v>
          </cell>
          <cell r="L37">
            <v>918.50532885539758</v>
          </cell>
          <cell r="M37">
            <v>1174.9245758487218</v>
          </cell>
          <cell r="N37">
            <v>1313.5769570261466</v>
          </cell>
          <cell r="O37">
            <v>1322.0378774828228</v>
          </cell>
          <cell r="P37">
            <v>1364.1089278717966</v>
          </cell>
          <cell r="Q37">
            <v>1491.6866501920097</v>
          </cell>
          <cell r="R37">
            <v>1850.8835182793994</v>
          </cell>
          <cell r="S37">
            <v>1763.5302314023634</v>
          </cell>
          <cell r="T37">
            <v>1900.7343469160326</v>
          </cell>
          <cell r="U37">
            <v>2117.3644004103926</v>
          </cell>
          <cell r="V37">
            <v>2852.9309085808977</v>
          </cell>
          <cell r="W37">
            <v>2852.9309085808977</v>
          </cell>
          <cell r="X37">
            <v>4852</v>
          </cell>
          <cell r="Y37">
            <v>5594</v>
          </cell>
          <cell r="Z37">
            <v>4853</v>
          </cell>
          <cell r="AA37">
            <v>4144</v>
          </cell>
          <cell r="AB37">
            <v>4144</v>
          </cell>
          <cell r="AC37">
            <v>4144</v>
          </cell>
          <cell r="AD37">
            <v>4144</v>
          </cell>
          <cell r="AE37">
            <v>4144</v>
          </cell>
          <cell r="AF37">
            <v>4144</v>
          </cell>
          <cell r="AI37">
            <v>1764.7498235402625</v>
          </cell>
          <cell r="AJ37">
            <v>1765.0547215747374</v>
          </cell>
          <cell r="AK37">
            <v>2097.5460281695296</v>
          </cell>
          <cell r="AL37">
            <v>2100.8999065487524</v>
          </cell>
          <cell r="AM37">
            <v>3224</v>
          </cell>
          <cell r="AQ37">
            <v>1763.5302314023634</v>
          </cell>
          <cell r="AR37">
            <v>1900.7343469160326</v>
          </cell>
          <cell r="AS37">
            <v>2117.3644004103926</v>
          </cell>
          <cell r="AT37">
            <v>2852.9309085808977</v>
          </cell>
          <cell r="AU37">
            <v>4852</v>
          </cell>
          <cell r="AV37">
            <v>4852</v>
          </cell>
          <cell r="AW37">
            <v>5594</v>
          </cell>
        </row>
        <row r="38">
          <cell r="A38" t="str">
            <v>Fonds pour risques bancaires généraux</v>
          </cell>
          <cell r="E38">
            <v>0</v>
          </cell>
          <cell r="F38">
            <v>0</v>
          </cell>
          <cell r="G38">
            <v>0</v>
          </cell>
          <cell r="H38">
            <v>0</v>
          </cell>
          <cell r="I38">
            <v>0</v>
          </cell>
          <cell r="J38">
            <v>0</v>
          </cell>
          <cell r="K38">
            <v>0</v>
          </cell>
          <cell r="L38">
            <v>0</v>
          </cell>
          <cell r="M38">
            <v>0</v>
          </cell>
          <cell r="N38">
            <v>0</v>
          </cell>
          <cell r="O38">
            <v>0</v>
          </cell>
          <cell r="P38">
            <v>0</v>
          </cell>
          <cell r="Q38">
            <v>1640.5038744917731</v>
          </cell>
          <cell r="R38">
            <v>1247.1854100192543</v>
          </cell>
          <cell r="S38">
            <v>1273.4066409840889</v>
          </cell>
          <cell r="T38">
            <v>1003.1145334221603</v>
          </cell>
          <cell r="U38">
            <v>1024.1524978009229</v>
          </cell>
          <cell r="V38">
            <v>1037.7204603350524</v>
          </cell>
          <cell r="W38">
            <v>1037.7204603350524</v>
          </cell>
          <cell r="X38">
            <v>1040</v>
          </cell>
          <cell r="Y38">
            <v>1039</v>
          </cell>
          <cell r="Z38">
            <v>1007</v>
          </cell>
          <cell r="AA38">
            <v>997</v>
          </cell>
          <cell r="AB38">
            <v>843</v>
          </cell>
          <cell r="AC38">
            <v>843</v>
          </cell>
          <cell r="AD38">
            <v>843</v>
          </cell>
          <cell r="AE38">
            <v>843</v>
          </cell>
          <cell r="AF38">
            <v>843</v>
          </cell>
          <cell r="AI38">
            <v>1267.0037822601178</v>
          </cell>
          <cell r="AJ38">
            <v>1275.9982742771249</v>
          </cell>
          <cell r="AK38">
            <v>1011.9565764219301</v>
          </cell>
          <cell r="AL38">
            <v>1024.3049468181603</v>
          </cell>
          <cell r="AM38">
            <v>1038</v>
          </cell>
          <cell r="AN38">
            <v>1022.7204603350524</v>
          </cell>
          <cell r="AO38">
            <v>1042</v>
          </cell>
          <cell r="AQ38">
            <v>999</v>
          </cell>
          <cell r="AR38">
            <v>992</v>
          </cell>
          <cell r="AS38">
            <v>796</v>
          </cell>
          <cell r="AT38">
            <v>843</v>
          </cell>
          <cell r="AU38">
            <v>0</v>
          </cell>
          <cell r="AV38">
            <v>0</v>
          </cell>
          <cell r="AW38">
            <v>0</v>
          </cell>
        </row>
        <row r="40">
          <cell r="B40" t="str">
            <v>Fonds propres part groupe</v>
          </cell>
          <cell r="E40">
            <v>1195.810091210247</v>
          </cell>
          <cell r="F40">
            <v>1560.4681404421326</v>
          </cell>
          <cell r="G40">
            <v>1849.6639261415003</v>
          </cell>
          <cell r="H40">
            <v>2049.5245877397451</v>
          </cell>
          <cell r="I40">
            <v>2092.3627615834575</v>
          </cell>
          <cell r="J40">
            <v>3150.3589412110855</v>
          </cell>
          <cell r="K40">
            <v>3445.0428915309999</v>
          </cell>
          <cell r="L40">
            <v>3866.1070771407271</v>
          </cell>
          <cell r="M40">
            <v>4168.8708253742243</v>
          </cell>
          <cell r="N40">
            <v>5232.8125166741111</v>
          </cell>
          <cell r="O40">
            <v>6339.4094429970264</v>
          </cell>
          <cell r="P40">
            <v>6744.131093958903</v>
          </cell>
          <cell r="Q40">
            <v>7223.8424164998623</v>
          </cell>
          <cell r="R40">
            <v>7435.5483667374538</v>
          </cell>
          <cell r="S40">
            <v>7524.5785928041014</v>
          </cell>
          <cell r="T40">
            <v>8639.5907048785211</v>
          </cell>
          <cell r="U40">
            <v>9228.1963604321627</v>
          </cell>
          <cell r="V40">
            <v>9926.8667944744084</v>
          </cell>
          <cell r="W40">
            <v>18632.61635</v>
          </cell>
          <cell r="X40">
            <v>18427</v>
          </cell>
          <cell r="Y40">
            <v>20558</v>
          </cell>
          <cell r="Z40">
            <v>24610</v>
          </cell>
          <cell r="AA40">
            <v>26445</v>
          </cell>
          <cell r="AB40">
            <v>28321</v>
          </cell>
          <cell r="AC40">
            <v>29266.072800000002</v>
          </cell>
          <cell r="AD40">
            <v>32394.159600000006</v>
          </cell>
          <cell r="AE40">
            <v>35843.915919999999</v>
          </cell>
          <cell r="AF40">
            <v>39741.373145600002</v>
          </cell>
          <cell r="AI40">
            <v>7348.1950798604175</v>
          </cell>
          <cell r="AJ40">
            <v>7670.1674042658287</v>
          </cell>
          <cell r="AK40">
            <v>9116.9085778488534</v>
          </cell>
          <cell r="AL40">
            <v>9820.1558943650271</v>
          </cell>
          <cell r="AM40">
            <v>10637</v>
          </cell>
          <cell r="AN40">
            <v>29467</v>
          </cell>
          <cell r="AO40">
            <v>20882</v>
          </cell>
          <cell r="AQ40">
            <v>25664</v>
          </cell>
          <cell r="AR40">
            <v>27182</v>
          </cell>
          <cell r="AS40">
            <v>28411</v>
          </cell>
          <cell r="AT40">
            <v>27817.042800000003</v>
          </cell>
          <cell r="AU40">
            <v>0</v>
          </cell>
          <cell r="AV40">
            <v>0</v>
          </cell>
          <cell r="AW40">
            <v>0</v>
          </cell>
        </row>
        <row r="127">
          <cell r="A127" t="str">
            <v>Actifs moyens</v>
          </cell>
          <cell r="E127">
            <v>93523.05105365139</v>
          </cell>
          <cell r="F127">
            <v>103181.22986720166</v>
          </cell>
          <cell r="G127">
            <v>120696.55480465945</v>
          </cell>
          <cell r="H127">
            <v>136657.58578687321</v>
          </cell>
          <cell r="I127">
            <v>142141.63428395457</v>
          </cell>
          <cell r="J127">
            <v>139565.47456616821</v>
          </cell>
          <cell r="K127">
            <v>144160.35426102625</v>
          </cell>
          <cell r="L127">
            <v>165318.21979184612</v>
          </cell>
          <cell r="M127">
            <v>193081.02512817149</v>
          </cell>
          <cell r="N127">
            <v>215396.81716941809</v>
          </cell>
          <cell r="O127">
            <v>222206.02874883567</v>
          </cell>
          <cell r="P127">
            <v>228453.92304678509</v>
          </cell>
          <cell r="Q127">
            <v>232070.39485819955</v>
          </cell>
          <cell r="R127">
            <v>223234.60226813648</v>
          </cell>
          <cell r="S127">
            <v>232171.08743408485</v>
          </cell>
          <cell r="T127">
            <v>263338.60298769583</v>
          </cell>
          <cell r="U127">
            <v>296964.89251582039</v>
          </cell>
          <cell r="V127">
            <v>317523.02361282828</v>
          </cell>
          <cell r="W127">
            <v>462331.96307075</v>
          </cell>
          <cell r="X127">
            <v>541096.30871383334</v>
          </cell>
          <cell r="Y127">
            <v>696331</v>
          </cell>
          <cell r="Z127">
            <v>759666.5</v>
          </cell>
          <cell r="AA127">
            <v>767807.5</v>
          </cell>
          <cell r="AB127">
            <v>746697.5</v>
          </cell>
          <cell r="AC127">
            <v>810483.66</v>
          </cell>
          <cell r="AD127">
            <v>867217.51620000007</v>
          </cell>
          <cell r="AE127">
            <v>927922.74233400007</v>
          </cell>
          <cell r="AF127">
            <v>992877.33429738018</v>
          </cell>
          <cell r="AI127">
            <v>230049.53068570045</v>
          </cell>
          <cell r="AJ127">
            <v>245716.25884013739</v>
          </cell>
          <cell r="AK127">
            <v>275231.9130674724</v>
          </cell>
          <cell r="AL127">
            <v>303852.84401264112</v>
          </cell>
        </row>
        <row r="128">
          <cell r="A128" t="str">
            <v>Actifs productifs moyens</v>
          </cell>
          <cell r="E128">
            <v>50625.666011644047</v>
          </cell>
          <cell r="F128">
            <v>56678.158781749415</v>
          </cell>
          <cell r="G128">
            <v>65892.65759798279</v>
          </cell>
          <cell r="H128">
            <v>76957.552095640422</v>
          </cell>
          <cell r="I128">
            <v>80338.345348856703</v>
          </cell>
          <cell r="J128">
            <v>75241.593580066983</v>
          </cell>
          <cell r="K128">
            <v>81427.169387627553</v>
          </cell>
          <cell r="L128">
            <v>92755.229001291242</v>
          </cell>
          <cell r="M128">
            <v>102018.98904958709</v>
          </cell>
          <cell r="N128">
            <v>114303.31561367591</v>
          </cell>
          <cell r="O128">
            <v>124865.60094640349</v>
          </cell>
          <cell r="P128">
            <v>133244.26753582931</v>
          </cell>
          <cell r="Q128">
            <v>138064.31671588228</v>
          </cell>
          <cell r="R128">
            <v>137081.77517733633</v>
          </cell>
          <cell r="S128">
            <v>140409.3561010859</v>
          </cell>
          <cell r="T128">
            <v>158846.49759385941</v>
          </cell>
          <cell r="U128">
            <v>182211.97734329422</v>
          </cell>
          <cell r="V128">
            <v>197643.59554056136</v>
          </cell>
          <cell r="W128">
            <v>265569.9788469366</v>
          </cell>
          <cell r="X128">
            <v>296945.65256462438</v>
          </cell>
          <cell r="Y128">
            <v>355287</v>
          </cell>
          <cell r="Z128">
            <v>378922</v>
          </cell>
          <cell r="AA128">
            <v>388027</v>
          </cell>
          <cell r="AB128">
            <v>396450</v>
          </cell>
          <cell r="AC128">
            <v>433988.80499999999</v>
          </cell>
          <cell r="AD128">
            <v>453906.17865000007</v>
          </cell>
          <cell r="AE128">
            <v>473977.10183450009</v>
          </cell>
          <cell r="AF128">
            <v>495264.98279078503</v>
          </cell>
          <cell r="AI128">
            <v>135976.74847589098</v>
          </cell>
          <cell r="AJ128">
            <v>143919.03737592557</v>
          </cell>
          <cell r="AK128">
            <v>164698.29577243631</v>
          </cell>
          <cell r="AL128">
            <v>183889.64520540216</v>
          </cell>
        </row>
        <row r="130">
          <cell r="A130" t="str">
            <v>Actifs productifs d'intérêts moyens (net de l'interbancaire)</v>
          </cell>
          <cell r="E130">
            <v>50065.934199955176</v>
          </cell>
          <cell r="F130">
            <v>55999.631073378288</v>
          </cell>
          <cell r="G130">
            <v>65043.516571970416</v>
          </cell>
          <cell r="H130">
            <v>75980.148088975344</v>
          </cell>
          <cell r="I130">
            <v>79029.440954208898</v>
          </cell>
          <cell r="J130">
            <v>73360.563268628888</v>
          </cell>
          <cell r="K130">
            <v>79550.605832394504</v>
          </cell>
          <cell r="L130">
            <v>90883.078845107229</v>
          </cell>
          <cell r="M130">
            <v>99917.578438830591</v>
          </cell>
          <cell r="N130">
            <v>111574.32575610903</v>
          </cell>
          <cell r="O130">
            <v>120623.98145000359</v>
          </cell>
          <cell r="P130">
            <v>125802.43826958169</v>
          </cell>
          <cell r="Q130">
            <v>128263.97919375813</v>
          </cell>
          <cell r="R130">
            <v>126813.19049876745</v>
          </cell>
          <cell r="S130">
            <v>128048.10376289909</v>
          </cell>
          <cell r="T130">
            <v>134492.96219111924</v>
          </cell>
          <cell r="U130">
            <v>148082.34381217061</v>
          </cell>
          <cell r="V130">
            <v>162648.61873567931</v>
          </cell>
          <cell r="W130">
            <v>201344.37922226608</v>
          </cell>
          <cell r="X130">
            <v>221283.58614817739</v>
          </cell>
          <cell r="Y130">
            <v>258942.5</v>
          </cell>
          <cell r="Z130">
            <v>257704</v>
          </cell>
          <cell r="AA130">
            <v>257358.5</v>
          </cell>
          <cell r="AB130">
            <v>256161.5</v>
          </cell>
          <cell r="AC130">
            <v>261685.005</v>
          </cell>
          <cell r="AD130">
            <v>271648.38365000003</v>
          </cell>
          <cell r="AE130">
            <v>280952.37158450007</v>
          </cell>
          <cell r="AF130">
            <v>290593.20597828506</v>
          </cell>
          <cell r="AI130">
            <v>125902.6125188084</v>
          </cell>
          <cell r="AJ130">
            <v>126447.99887797525</v>
          </cell>
          <cell r="AK130">
            <v>135305.28677946876</v>
          </cell>
          <cell r="AL130">
            <v>152503.13663852966</v>
          </cell>
          <cell r="AM130">
            <v>161933.70906934448</v>
          </cell>
          <cell r="AN130">
            <v>195353.20906934448</v>
          </cell>
          <cell r="AO130">
            <v>220792.5</v>
          </cell>
          <cell r="AQ130">
            <v>306848.60296940198</v>
          </cell>
          <cell r="AR130">
            <v>336519.80148470099</v>
          </cell>
          <cell r="AS130">
            <v>403863.5</v>
          </cell>
          <cell r="AT130">
            <v>220901.77401262583</v>
          </cell>
          <cell r="AU130">
            <v>133.77401262582748</v>
          </cell>
          <cell r="AV130">
            <v>89.182675083884988</v>
          </cell>
          <cell r="AW130">
            <v>2559.6666666666665</v>
          </cell>
        </row>
      </sheetData>
      <sheetData sheetId="6" refreshError="1">
        <row r="10">
          <cell r="A10" t="str">
            <v>Total entreprises</v>
          </cell>
          <cell r="E10">
            <v>0</v>
          </cell>
          <cell r="F10">
            <v>0</v>
          </cell>
          <cell r="G10">
            <v>0</v>
          </cell>
          <cell r="H10">
            <v>0</v>
          </cell>
          <cell r="I10">
            <v>0</v>
          </cell>
          <cell r="J10">
            <v>0</v>
          </cell>
          <cell r="K10">
            <v>0</v>
          </cell>
          <cell r="L10">
            <v>0</v>
          </cell>
          <cell r="M10">
            <v>0</v>
          </cell>
          <cell r="N10">
            <v>35215.722981841798</v>
          </cell>
          <cell r="O10">
            <v>38569.601361064822</v>
          </cell>
          <cell r="P10">
            <v>40094.091533438928</v>
          </cell>
          <cell r="Q10">
            <v>37853.090980048997</v>
          </cell>
          <cell r="R10">
            <v>34666.906519787124</v>
          </cell>
          <cell r="S10">
            <v>33325.355168097907</v>
          </cell>
          <cell r="T10">
            <v>32212.477342264814</v>
          </cell>
          <cell r="U10">
            <v>31792.280487957039</v>
          </cell>
          <cell r="V10">
            <v>32746.04890259575</v>
          </cell>
          <cell r="W10">
            <v>30039.13894324853</v>
          </cell>
          <cell r="X10">
            <v>30700</v>
          </cell>
          <cell r="Y10">
            <v>32849</v>
          </cell>
          <cell r="Z10">
            <v>34819.94</v>
          </cell>
          <cell r="AA10">
            <v>36560.937000000005</v>
          </cell>
          <cell r="AB10">
            <v>38388.983850000004</v>
          </cell>
          <cell r="AC10">
            <v>40308.433042500008</v>
          </cell>
          <cell r="AD10">
            <v>42323.854694625014</v>
          </cell>
          <cell r="AE10">
            <v>44440.047429356266</v>
          </cell>
          <cell r="AF10">
            <v>46662.049800824083</v>
          </cell>
          <cell r="AI10">
            <v>0</v>
          </cell>
          <cell r="AJ10">
            <v>0</v>
          </cell>
          <cell r="AK10">
            <v>0</v>
          </cell>
          <cell r="AL10">
            <v>29366.602687140115</v>
          </cell>
          <cell r="AM10">
            <v>30600</v>
          </cell>
          <cell r="AQ10">
            <v>0.127</v>
          </cell>
          <cell r="AU10">
            <v>-1.3044537054480165E-2</v>
          </cell>
          <cell r="AV10">
            <v>-1.3044537054480165E-2</v>
          </cell>
          <cell r="AW10">
            <v>3.0000000000000027E-2</v>
          </cell>
          <cell r="AX10">
            <v>-6.2482313780260701E-2</v>
          </cell>
          <cell r="AY10">
            <v>7.0000000000000062E-2</v>
          </cell>
        </row>
        <row r="15">
          <cell r="A15" t="str">
            <v>Total particuliers</v>
          </cell>
          <cell r="E15">
            <v>0</v>
          </cell>
          <cell r="F15">
            <v>0</v>
          </cell>
          <cell r="G15">
            <v>0</v>
          </cell>
          <cell r="H15">
            <v>0</v>
          </cell>
          <cell r="I15">
            <v>0</v>
          </cell>
          <cell r="J15">
            <v>0</v>
          </cell>
          <cell r="K15">
            <v>0</v>
          </cell>
          <cell r="L15">
            <v>0</v>
          </cell>
          <cell r="M15">
            <v>0</v>
          </cell>
          <cell r="N15">
            <v>20275.719292575581</v>
          </cell>
          <cell r="O15">
            <v>21800.209464949683</v>
          </cell>
          <cell r="P15">
            <v>22105.107499424506</v>
          </cell>
          <cell r="Q15">
            <v>22272.801418385658</v>
          </cell>
          <cell r="R15">
            <v>22135.597302871989</v>
          </cell>
          <cell r="S15">
            <v>21845.944170120911</v>
          </cell>
          <cell r="T15">
            <v>21434.331823579902</v>
          </cell>
          <cell r="U15">
            <v>25171.477465910819</v>
          </cell>
          <cell r="V15">
            <v>26480.394294138183</v>
          </cell>
          <cell r="W15">
            <v>23301.283827003175</v>
          </cell>
          <cell r="X15">
            <v>25300</v>
          </cell>
          <cell r="Y15">
            <v>27326</v>
          </cell>
          <cell r="Z15">
            <v>29467.300000000003</v>
          </cell>
          <cell r="AA15">
            <v>31720.220600000004</v>
          </cell>
          <cell r="AB15">
            <v>34149.866602000009</v>
          </cell>
          <cell r="AC15">
            <v>36770.510880140006</v>
          </cell>
          <cell r="AD15">
            <v>39597.61561934981</v>
          </cell>
          <cell r="AE15">
            <v>42647.934588064301</v>
          </cell>
          <cell r="AF15">
            <v>45939.624472124808</v>
          </cell>
          <cell r="AI15">
            <v>0</v>
          </cell>
          <cell r="AJ15">
            <v>0</v>
          </cell>
          <cell r="AK15">
            <v>0</v>
          </cell>
          <cell r="AL15">
            <v>25738.007380073799</v>
          </cell>
          <cell r="AM15">
            <v>27900</v>
          </cell>
          <cell r="AN15">
            <v>26007.802340702212</v>
          </cell>
          <cell r="AO15">
            <v>26007.802340702212</v>
          </cell>
          <cell r="AQ15">
            <v>9.4E-2</v>
          </cell>
          <cell r="AU15">
            <v>0.17435326060501155</v>
          </cell>
          <cell r="AV15">
            <v>0.17435326060501155</v>
          </cell>
          <cell r="AW15">
            <v>5.2000000000000046E-2</v>
          </cell>
          <cell r="AX15">
            <v>-4.4576160046056468E-2</v>
          </cell>
          <cell r="AY15">
            <v>8.0079051383399102E-2</v>
          </cell>
        </row>
        <row r="19">
          <cell r="A19" t="str">
            <v>TOTAL ABF</v>
          </cell>
          <cell r="E19">
            <v>171600</v>
          </cell>
          <cell r="F19">
            <v>0</v>
          </cell>
          <cell r="G19">
            <v>0</v>
          </cell>
          <cell r="H19">
            <v>0</v>
          </cell>
          <cell r="I19">
            <v>0</v>
          </cell>
          <cell r="J19">
            <v>0</v>
          </cell>
          <cell r="K19">
            <v>0</v>
          </cell>
          <cell r="L19">
            <v>0</v>
          </cell>
          <cell r="M19">
            <v>0</v>
          </cell>
          <cell r="N19">
            <v>55491.442274417379</v>
          </cell>
          <cell r="O19">
            <v>60369.810826014509</v>
          </cell>
          <cell r="P19">
            <v>62199.199032863435</v>
          </cell>
          <cell r="Q19">
            <v>60125.892398434655</v>
          </cell>
          <cell r="R19">
            <v>56802.503822659113</v>
          </cell>
          <cell r="S19">
            <v>55171.299338218814</v>
          </cell>
          <cell r="T19">
            <v>53646.809165844716</v>
          </cell>
          <cell r="U19">
            <v>60476.377129326094</v>
          </cell>
          <cell r="V19">
            <v>62290.668443205883</v>
          </cell>
          <cell r="W19">
            <v>60382.775119617232</v>
          </cell>
          <cell r="X19">
            <v>63100</v>
          </cell>
          <cell r="Y19">
            <v>67417</v>
          </cell>
          <cell r="Z19">
            <v>71674.080000000002</v>
          </cell>
          <cell r="AA19">
            <v>75815.734400000001</v>
          </cell>
          <cell r="AB19">
            <v>80224.118788000022</v>
          </cell>
          <cell r="AC19">
            <v>84917.917625360016</v>
          </cell>
          <cell r="AD19">
            <v>89917.223490749238</v>
          </cell>
          <cell r="AE19">
            <v>95243.650257730449</v>
          </cell>
          <cell r="AF19">
            <v>100920.45587806498</v>
          </cell>
          <cell r="AG19">
            <v>5.0350118361008001E-2</v>
          </cell>
          <cell r="AI19">
            <v>0</v>
          </cell>
          <cell r="AJ19">
            <v>0</v>
          </cell>
          <cell r="AK19">
            <v>0</v>
          </cell>
          <cell r="AL19">
            <v>59596.928982725527</v>
          </cell>
          <cell r="AM19">
            <v>62100</v>
          </cell>
          <cell r="AU19">
            <v>0.12730613562436366</v>
          </cell>
          <cell r="AV19">
            <v>0.12730613562436366</v>
          </cell>
          <cell r="AW19">
            <v>3.0000000000000027E-2</v>
          </cell>
          <cell r="AX19">
            <v>1.299282183064121E-2</v>
          </cell>
          <cell r="AY19">
            <v>6.8415213946117381E-2</v>
          </cell>
        </row>
      </sheetData>
      <sheetData sheetId="7" refreshError="1">
        <row r="25">
          <cell r="A25" t="str">
            <v>Revenus titres à revenus variables</v>
          </cell>
          <cell r="P25">
            <v>97.147069091419112</v>
          </cell>
          <cell r="Q25">
            <v>100.6654399602413</v>
          </cell>
          <cell r="R25">
            <v>106.86676108342468</v>
          </cell>
          <cell r="S25">
            <v>142.3873820997413</v>
          </cell>
          <cell r="T25">
            <v>156.71758972005787</v>
          </cell>
          <cell r="U25">
            <v>137.50901354814417</v>
          </cell>
          <cell r="V25">
            <v>128.20962349666212</v>
          </cell>
          <cell r="W25">
            <v>128</v>
          </cell>
          <cell r="X25">
            <v>175</v>
          </cell>
          <cell r="Y25">
            <v>391</v>
          </cell>
          <cell r="AI25">
            <v>63.571240188000132</v>
          </cell>
          <cell r="AJ25">
            <v>76.376957635942603</v>
          </cell>
          <cell r="AK25">
            <v>99.701657273266392</v>
          </cell>
          <cell r="AL25">
            <v>100.46390235945344</v>
          </cell>
          <cell r="AQ25">
            <v>78.81614191174117</v>
          </cell>
          <cell r="AR25">
            <v>80.340632084115271</v>
          </cell>
          <cell r="AS25">
            <v>37.807356274877776</v>
          </cell>
          <cell r="AT25">
            <v>27.745721137208676</v>
          </cell>
          <cell r="AU25">
            <v>175</v>
          </cell>
          <cell r="AV25">
            <v>175</v>
          </cell>
          <cell r="AW25">
            <v>391</v>
          </cell>
          <cell r="AZ25">
            <v>293.95299999999997</v>
          </cell>
          <cell r="BA25">
            <v>267</v>
          </cell>
          <cell r="BC25">
            <v>-193.28756003975866</v>
          </cell>
          <cell r="BD25">
            <v>-160.13323891657532</v>
          </cell>
        </row>
      </sheetData>
      <sheetData sheetId="8" refreshError="1">
        <row r="21">
          <cell r="A21" t="str">
            <v>Non performing loans</v>
          </cell>
          <cell r="O21">
            <v>8451.9259646592691</v>
          </cell>
          <cell r="P21">
            <v>10620.818132895907</v>
          </cell>
          <cell r="Q21">
            <v>10351.288270420166</v>
          </cell>
          <cell r="R21">
            <v>10427.512779038871</v>
          </cell>
          <cell r="S21">
            <v>9639.9611559904079</v>
          </cell>
          <cell r="T21">
            <v>9686.0007591961057</v>
          </cell>
          <cell r="U21">
            <v>9870.8356645328895</v>
          </cell>
          <cell r="V21">
            <v>9275.433777344726</v>
          </cell>
          <cell r="W21">
            <v>12310.235914854175</v>
          </cell>
          <cell r="X21">
            <v>12337</v>
          </cell>
          <cell r="Y21">
            <v>12486</v>
          </cell>
          <cell r="Z21">
            <v>15100</v>
          </cell>
          <cell r="AA21">
            <v>15200</v>
          </cell>
          <cell r="AB21">
            <v>15960</v>
          </cell>
          <cell r="AC21">
            <v>16758</v>
          </cell>
          <cell r="AD21">
            <v>17595.900000000001</v>
          </cell>
          <cell r="AE21">
            <v>18475.695000000003</v>
          </cell>
          <cell r="AF21">
            <v>19399.479750000006</v>
          </cell>
          <cell r="AJ21">
            <v>9665.2676928518176</v>
          </cell>
          <cell r="AS21" t="str">
            <v>Créances douteuses (rsq spécifique)</v>
          </cell>
          <cell r="BA21" t="str">
            <v>Non performing loans</v>
          </cell>
        </row>
        <row r="23">
          <cell r="A23" t="str">
            <v>Net Non performing loans</v>
          </cell>
          <cell r="E23">
            <v>0</v>
          </cell>
          <cell r="F23">
            <v>0</v>
          </cell>
          <cell r="G23">
            <v>0</v>
          </cell>
          <cell r="H23">
            <v>0</v>
          </cell>
          <cell r="I23">
            <v>0</v>
          </cell>
          <cell r="J23">
            <v>-4619.2052222935345</v>
          </cell>
          <cell r="K23">
            <v>-5152.7767826244708</v>
          </cell>
          <cell r="L23">
            <v>-5221.6837384157807</v>
          </cell>
          <cell r="M23">
            <v>-6072.0443565660553</v>
          </cell>
          <cell r="N23">
            <v>-6597.6885680006462</v>
          </cell>
          <cell r="O23">
            <v>1270.5101096565786</v>
          </cell>
          <cell r="P23">
            <v>4991.7845224610764</v>
          </cell>
          <cell r="Q23">
            <v>4893.6134533208742</v>
          </cell>
          <cell r="R23">
            <v>4756.4093378072048</v>
          </cell>
          <cell r="S23">
            <v>3772.3509315397196</v>
          </cell>
          <cell r="T23">
            <v>3575.5392502862233</v>
          </cell>
          <cell r="U23">
            <v>3553.5008392318405</v>
          </cell>
          <cell r="V23">
            <v>3431.9104976175486</v>
          </cell>
          <cell r="W23">
            <v>4388.7074472869408</v>
          </cell>
          <cell r="X23">
            <v>3930</v>
          </cell>
          <cell r="Y23">
            <v>3943</v>
          </cell>
          <cell r="Z23">
            <v>5100</v>
          </cell>
          <cell r="AA23">
            <v>4853</v>
          </cell>
          <cell r="AB23">
            <v>4976.2899999999991</v>
          </cell>
          <cell r="AC23">
            <v>5372.1496999999981</v>
          </cell>
          <cell r="AD23">
            <v>5730.0592209999995</v>
          </cell>
          <cell r="AE23">
            <v>6124.4630755300004</v>
          </cell>
          <cell r="AF23">
            <v>6552.8340602429034</v>
          </cell>
          <cell r="AI23">
            <v>0</v>
          </cell>
          <cell r="AJ23">
            <v>3613.0417085266254</v>
          </cell>
          <cell r="AK23">
            <v>0</v>
          </cell>
          <cell r="AL23">
            <v>0</v>
          </cell>
          <cell r="AM23">
            <v>0</v>
          </cell>
          <cell r="AN23">
            <v>0</v>
          </cell>
          <cell r="AO23">
            <v>0</v>
          </cell>
          <cell r="AS23" t="str">
            <v>Créances douteuses nettes</v>
          </cell>
          <cell r="BA23" t="str">
            <v>Net Non performing loans</v>
          </cell>
        </row>
      </sheetData>
      <sheetData sheetId="9" refreshError="1">
        <row r="13">
          <cell r="A13" t="str">
            <v>Plus-values sur participations</v>
          </cell>
          <cell r="V13">
            <v>989.54657088803015</v>
          </cell>
          <cell r="AI13">
            <v>0</v>
          </cell>
          <cell r="AL13" t="str">
            <v>Capital gains on investments (after tax, 50%-discount)</v>
          </cell>
          <cell r="AP13" t="str">
            <v>Plus-values sur participations (à 50%, net d'impôts)</v>
          </cell>
        </row>
        <row r="17">
          <cell r="A17" t="str">
            <v>Impôts différés sur plus-values latentes</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-188.01384846872574</v>
          </cell>
          <cell r="X17">
            <v>0</v>
          </cell>
          <cell r="Y17">
            <v>0</v>
          </cell>
          <cell r="Z17">
            <v>0</v>
          </cell>
          <cell r="AA17">
            <v>0</v>
          </cell>
          <cell r="AB17">
            <v>0</v>
          </cell>
          <cell r="AC17">
            <v>0</v>
          </cell>
          <cell r="AD17">
            <v>0</v>
          </cell>
          <cell r="AE17">
            <v>0</v>
          </cell>
          <cell r="AF17">
            <v>0</v>
          </cell>
        </row>
      </sheetData>
      <sheetData sheetId="10" refreshError="1">
        <row r="11">
          <cell r="A11" t="str">
            <v>Amortissements</v>
          </cell>
          <cell r="E11">
            <v>-83.846959480575705</v>
          </cell>
          <cell r="F11">
            <v>-101.07369842840308</v>
          </cell>
          <cell r="G11">
            <v>-113.57451784187073</v>
          </cell>
          <cell r="H11">
            <v>-138.72860568604344</v>
          </cell>
          <cell r="I11">
            <v>-144.52166834106504</v>
          </cell>
          <cell r="J11">
            <v>-139.94819782394273</v>
          </cell>
          <cell r="K11">
            <v>-161.90085630612984</v>
          </cell>
          <cell r="L11">
            <v>-206.91905109633711</v>
          </cell>
          <cell r="M11">
            <v>-255.35210387266238</v>
          </cell>
          <cell r="N11">
            <v>-306.4377695489186</v>
          </cell>
          <cell r="O11">
            <v>-321.36252833646108</v>
          </cell>
          <cell r="P11">
            <v>-329.28987723280642</v>
          </cell>
          <cell r="Q11">
            <v>-351.85233178394316</v>
          </cell>
          <cell r="R11">
            <v>-322.73456949159777</v>
          </cell>
          <cell r="S11">
            <v>-297.27558361295024</v>
          </cell>
          <cell r="T11">
            <v>-314.19742452630277</v>
          </cell>
          <cell r="U11">
            <v>-321.21007931922367</v>
          </cell>
          <cell r="V11">
            <v>-332.49130659479204</v>
          </cell>
          <cell r="W11">
            <v>-480</v>
          </cell>
          <cell r="X11">
            <v>-500</v>
          </cell>
          <cell r="Y11">
            <v>-528</v>
          </cell>
          <cell r="Z11">
            <v>-577</v>
          </cell>
          <cell r="AA11">
            <v>-618</v>
          </cell>
          <cell r="AB11">
            <v>-758</v>
          </cell>
          <cell r="AC11">
            <v>-780</v>
          </cell>
          <cell r="AD11">
            <v>-803.4</v>
          </cell>
          <cell r="AE11">
            <v>-827.50199999999995</v>
          </cell>
          <cell r="AF11">
            <v>-852.32705999999996</v>
          </cell>
          <cell r="AJ11">
            <v>0</v>
          </cell>
        </row>
        <row r="48">
          <cell r="A48" t="str">
            <v>Sovereign risks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t="str">
            <v>A saisir</v>
          </cell>
          <cell r="AJ48">
            <v>0</v>
          </cell>
        </row>
        <row r="60">
          <cell r="A60" t="str">
            <v>Produits financiers de dilution</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7.5030156037333358</v>
          </cell>
          <cell r="AD60">
            <v>26.775791782311614</v>
          </cell>
          <cell r="AE60">
            <v>29.589173762725665</v>
          </cell>
          <cell r="AF60">
            <v>37.554450651494165</v>
          </cell>
          <cell r="AG60">
            <v>0</v>
          </cell>
          <cell r="AJ60">
            <v>0</v>
          </cell>
        </row>
        <row r="61">
          <cell r="A61" t="str">
            <v>Nombre d'actions à créer</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11.771462000000001</v>
          </cell>
          <cell r="AD61">
            <v>19.944161999999999</v>
          </cell>
          <cell r="AE61">
            <v>22.039732000000001</v>
          </cell>
          <cell r="AF61">
            <v>27.972732000000001</v>
          </cell>
          <cell r="AG61">
            <v>0</v>
          </cell>
          <cell r="AJ61">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ummary _2007"/>
      <sheetName val="Summary _2008"/>
      <sheetName val="Western Europe"/>
      <sheetName val="France"/>
      <sheetName val="Germany"/>
      <sheetName val="Italy"/>
      <sheetName val="Spain"/>
      <sheetName val="Switzerland"/>
      <sheetName val="United Kingdom"/>
      <sheetName val="Retail Definitions"/>
      <sheetName val="Wholesale Definitions"/>
      <sheetName val="AM Definitions"/>
      <sheetName val="Segment Definitions"/>
      <sheetName val="Data category Definitions"/>
      <sheetName val="Further Parameters"/>
      <sheetName val="Negotiation parameters"/>
      <sheetName val="Transfer PB"/>
      <sheetName val="9D"/>
      <sheetName val="Summary__2007"/>
      <sheetName val="Summary__2008"/>
      <sheetName val="Western_Europe"/>
      <sheetName val="United_Kingdom"/>
      <sheetName val="Retail_Definitions"/>
      <sheetName val="Wholesale_Definitions"/>
      <sheetName val="AM_Definitions"/>
      <sheetName val="Segment_Definitions"/>
      <sheetName val="Data_category_Definitions"/>
      <sheetName val="Further_Parameters"/>
      <sheetName val="Negotiation_parameters"/>
      <sheetName val="Transfer_PB"/>
      <sheetName val="Validation"/>
      <sheetName val="Summary__20071"/>
      <sheetName val="Summary__20081"/>
      <sheetName val="Western_Europe1"/>
      <sheetName val="United_Kingdom1"/>
      <sheetName val="Retail_Definitions1"/>
      <sheetName val="Wholesale_Definitions1"/>
      <sheetName val="AM_Definitions1"/>
      <sheetName val="Segment_Definitions1"/>
      <sheetName val="Data_category_Definitions1"/>
      <sheetName val="Further_Parameters1"/>
      <sheetName val="Negotiation_parameters1"/>
      <sheetName val="Transfer_PB1"/>
      <sheetName val="C"/>
      <sheetName val="Summary__20072"/>
      <sheetName val="Summary__20082"/>
      <sheetName val="Western_Europe2"/>
      <sheetName val="United_Kingdom2"/>
      <sheetName val="Retail_Definitions2"/>
      <sheetName val="Wholesale_Definitions2"/>
      <sheetName val="AM_Definitions2"/>
      <sheetName val="Segment_Definitions2"/>
      <sheetName val="Data_category_Definitions2"/>
      <sheetName val="Further_Parameters2"/>
      <sheetName val="Negotiation_parameters2"/>
      <sheetName val="Transfer_PB2"/>
      <sheetName val="Data &gt;&gt;&gt;&gt;"/>
      <sheetName val="Sheet1"/>
    </sheetNames>
    <sheetDataSet>
      <sheetData sheetId="0" refreshError="1"/>
      <sheetData sheetId="1" refreshError="1"/>
      <sheetData sheetId="2" refreshError="1"/>
      <sheetData sheetId="3" refreshError="1"/>
      <sheetData sheetId="4" refreshError="1">
        <row r="1">
          <cell r="A1" t="str">
            <v>France - Normal recovery (MGI: Battered, but resilient)</v>
          </cell>
          <cell r="C1">
            <v>2000</v>
          </cell>
          <cell r="D1">
            <v>2001</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row r="14">
          <cell r="A14" t="str">
            <v>Macroeconomic data</v>
          </cell>
        </row>
        <row r="15">
          <cell r="A15" t="str">
            <v>Real GDP</v>
          </cell>
          <cell r="B15" t="str">
            <v>USD billion</v>
          </cell>
          <cell r="C15">
            <v>1328.5100097656</v>
          </cell>
          <cell r="D15">
            <v>1316.0999755859</v>
          </cell>
        </row>
        <row r="16">
          <cell r="A16" t="str">
            <v>Inflation rate</v>
          </cell>
          <cell r="B16" t="str">
            <v>%</v>
          </cell>
          <cell r="C16">
            <v>1.6909800499999999E-2</v>
          </cell>
          <cell r="D16">
            <v>1.63026005E-2</v>
          </cell>
        </row>
        <row r="18">
          <cell r="A18" t="str">
            <v>Revenue (fees and interest) before risk cost</v>
          </cell>
        </row>
        <row r="19">
          <cell r="A19" t="str">
            <v>Retail banking</v>
          </cell>
          <cell r="B19" t="str">
            <v>USD billion</v>
          </cell>
          <cell r="C19">
            <v>32.677299499500002</v>
          </cell>
          <cell r="D19">
            <v>30.935899734500001</v>
          </cell>
        </row>
        <row r="20">
          <cell r="A20" t="str">
            <v>Investment banking</v>
          </cell>
          <cell r="B20" t="str">
            <v>USD billion</v>
          </cell>
          <cell r="C20">
            <v>2.6919798850999999</v>
          </cell>
          <cell r="D20">
            <v>1.7519600391000001</v>
          </cell>
        </row>
        <row r="21">
          <cell r="A21" t="str">
            <v>Sales &amp; Trading</v>
          </cell>
          <cell r="B21" t="str">
            <v>USD billion</v>
          </cell>
          <cell r="C21">
            <v>3.8090200423999998</v>
          </cell>
          <cell r="D21">
            <v>3.8176200389999999</v>
          </cell>
        </row>
        <row r="22">
          <cell r="A22" t="str">
            <v>Securities services</v>
          </cell>
          <cell r="B22" t="str">
            <v>USD billion</v>
          </cell>
          <cell r="C22">
            <v>1.2824599743</v>
          </cell>
          <cell r="D22">
            <v>1.2272800207000001</v>
          </cell>
        </row>
        <row r="23">
          <cell r="A23" t="str">
            <v>Corporate banking</v>
          </cell>
          <cell r="B23" t="str">
            <v>USD billion</v>
          </cell>
          <cell r="C23">
            <v>18.331699371300001</v>
          </cell>
          <cell r="D23">
            <v>18.363899231000001</v>
          </cell>
        </row>
        <row r="24">
          <cell r="A24" t="str">
            <v>Asset management</v>
          </cell>
          <cell r="B24" t="str">
            <v>USD billion</v>
          </cell>
          <cell r="C24">
            <v>2.3828399181000002</v>
          </cell>
          <cell r="D24">
            <v>2.5372099875999998</v>
          </cell>
        </row>
        <row r="27">
          <cell r="A27" t="str">
            <v>Source: McKinsey Global Banking Pools</v>
          </cell>
        </row>
      </sheetData>
      <sheetData sheetId="5" refreshError="1"/>
      <sheetData sheetId="6" refreshError="1">
        <row r="1">
          <cell r="A1" t="str">
            <v>Italy - Normal recovery (MGI: Battered, but resilient)</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 val="Fin A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A7" t="str">
            <v>Net Interest Income</v>
          </cell>
          <cell r="B7" t="str">
            <v>$m</v>
          </cell>
          <cell r="C7">
            <v>3671</v>
          </cell>
          <cell r="D7">
            <v>3975</v>
          </cell>
          <cell r="E7">
            <v>3415</v>
          </cell>
          <cell r="F7">
            <v>4521</v>
          </cell>
          <cell r="G7">
            <v>4167</v>
          </cell>
          <cell r="H7">
            <v>4492</v>
          </cell>
          <cell r="I7">
            <v>4274</v>
          </cell>
          <cell r="J7">
            <v>4511</v>
          </cell>
          <cell r="K7">
            <v>4193</v>
          </cell>
          <cell r="L7">
            <v>3894</v>
          </cell>
          <cell r="M7">
            <v>3717</v>
          </cell>
          <cell r="N7">
            <v>4087</v>
          </cell>
          <cell r="O7">
            <v>3708.5</v>
          </cell>
          <cell r="P7">
            <v>3708.5</v>
          </cell>
          <cell r="Q7">
            <v>3708.5</v>
          </cell>
          <cell r="R7">
            <v>3708.5</v>
          </cell>
          <cell r="S7">
            <v>4450</v>
          </cell>
          <cell r="T7">
            <v>4450</v>
          </cell>
          <cell r="U7">
            <v>4450</v>
          </cell>
          <cell r="V7">
            <v>4450</v>
          </cell>
          <cell r="W7">
            <v>4450</v>
          </cell>
          <cell r="X7">
            <v>4450</v>
          </cell>
          <cell r="Y7">
            <v>4450</v>
          </cell>
          <cell r="Z7">
            <v>4450</v>
          </cell>
          <cell r="AA7">
            <v>4462.5</v>
          </cell>
          <cell r="AB7">
            <v>4462.5</v>
          </cell>
          <cell r="AC7">
            <v>4462.5</v>
          </cell>
          <cell r="AD7">
            <v>4462.5</v>
          </cell>
        </row>
        <row r="14">
          <cell r="A14" t="str">
            <v xml:space="preserve"> + Appraisal Value Uplift</v>
          </cell>
          <cell r="B14" t="str">
            <v>$m</v>
          </cell>
        </row>
        <row r="32">
          <cell r="A32" t="str">
            <v xml:space="preserve"> + NonRecurringGains</v>
          </cell>
          <cell r="B32" t="str">
            <v>$m</v>
          </cell>
        </row>
        <row r="34">
          <cell r="A34" t="str">
            <v>Non-Interest Income</v>
          </cell>
          <cell r="B34" t="str">
            <v>$m</v>
          </cell>
          <cell r="C34">
            <v>5330</v>
          </cell>
          <cell r="D34">
            <v>3180</v>
          </cell>
          <cell r="E34">
            <v>1568</v>
          </cell>
          <cell r="F34">
            <v>2905</v>
          </cell>
          <cell r="G34">
            <v>6308</v>
          </cell>
          <cell r="H34">
            <v>4048</v>
          </cell>
          <cell r="I34">
            <v>3041</v>
          </cell>
          <cell r="J34">
            <v>2388</v>
          </cell>
          <cell r="K34">
            <v>5000</v>
          </cell>
          <cell r="L34">
            <v>4128</v>
          </cell>
          <cell r="M34">
            <v>4940</v>
          </cell>
          <cell r="N34">
            <v>3780</v>
          </cell>
          <cell r="O34">
            <v>4270.75</v>
          </cell>
          <cell r="P34">
            <v>4270.75</v>
          </cell>
          <cell r="Q34">
            <v>4270.75</v>
          </cell>
          <cell r="R34">
            <v>4270.75</v>
          </cell>
          <cell r="S34">
            <v>3407.0044140625005</v>
          </cell>
          <cell r="T34">
            <v>3407.0044140625005</v>
          </cell>
          <cell r="U34">
            <v>3407.0044140625005</v>
          </cell>
          <cell r="V34">
            <v>3407.0044140625005</v>
          </cell>
          <cell r="W34">
            <v>3836.78090625</v>
          </cell>
          <cell r="X34">
            <v>3836.78090625</v>
          </cell>
          <cell r="Y34">
            <v>3836.78090625</v>
          </cell>
          <cell r="Z34">
            <v>3836.78090625</v>
          </cell>
          <cell r="AA34">
            <v>4008.4427226562511</v>
          </cell>
          <cell r="AB34">
            <v>4008.4427226562511</v>
          </cell>
          <cell r="AC34">
            <v>4008.4427226562511</v>
          </cell>
          <cell r="AD34">
            <v>4008.4427226562511</v>
          </cell>
        </row>
        <row r="39">
          <cell r="A39" t="str">
            <v>Derivatives and Hedging</v>
          </cell>
          <cell r="B39" t="str">
            <v>$m</v>
          </cell>
        </row>
        <row r="40">
          <cell r="A40" t="str">
            <v>Impairment</v>
          </cell>
          <cell r="B40" t="str">
            <v>$m</v>
          </cell>
        </row>
        <row r="51">
          <cell r="A51" t="str">
            <v xml:space="preserve"> - NonRecurringExpenses</v>
          </cell>
          <cell r="B51" t="str">
            <v>$m</v>
          </cell>
        </row>
        <row r="53">
          <cell r="A53" t="str">
            <v>Total Operating Expenses x D&amp;A</v>
          </cell>
          <cell r="B53" t="str">
            <v>$m</v>
          </cell>
          <cell r="C53">
            <v>5943</v>
          </cell>
          <cell r="D53">
            <v>5387</v>
          </cell>
          <cell r="E53">
            <v>5671</v>
          </cell>
          <cell r="F53">
            <v>6314</v>
          </cell>
          <cell r="G53">
            <v>7080</v>
          </cell>
          <cell r="H53">
            <v>6298</v>
          </cell>
          <cell r="I53">
            <v>5910</v>
          </cell>
          <cell r="J53">
            <v>6710</v>
          </cell>
          <cell r="K53">
            <v>7000</v>
          </cell>
          <cell r="L53">
            <v>6643</v>
          </cell>
          <cell r="M53">
            <v>6979.4</v>
          </cell>
          <cell r="N53">
            <v>10615</v>
          </cell>
          <cell r="O53">
            <v>7098.5</v>
          </cell>
          <cell r="P53">
            <v>7098.5</v>
          </cell>
          <cell r="Q53">
            <v>7098.5</v>
          </cell>
          <cell r="R53">
            <v>7098.5</v>
          </cell>
          <cell r="S53">
            <v>6697.2363968749996</v>
          </cell>
          <cell r="T53">
            <v>6697.2363968749996</v>
          </cell>
          <cell r="U53">
            <v>6697.2363968749996</v>
          </cell>
          <cell r="V53">
            <v>6697.2363968749996</v>
          </cell>
          <cell r="W53">
            <v>6364.5137725625</v>
          </cell>
          <cell r="X53">
            <v>6364.5137725625</v>
          </cell>
          <cell r="Y53">
            <v>6364.5137725625</v>
          </cell>
          <cell r="Z53">
            <v>6364.5137725625</v>
          </cell>
          <cell r="AA53">
            <v>6074.5116836731249</v>
          </cell>
          <cell r="AB53">
            <v>6074.5116836731249</v>
          </cell>
          <cell r="AC53">
            <v>6074.5116836731249</v>
          </cell>
          <cell r="AD53">
            <v>6074.5116836731249</v>
          </cell>
        </row>
        <row r="68">
          <cell r="A68" t="str">
            <v xml:space="preserve"> - Amortisation of Goodwill</v>
          </cell>
          <cell r="B68" t="str">
            <v>$m</v>
          </cell>
        </row>
        <row r="72">
          <cell r="A72" t="str">
            <v xml:space="preserve"> + EBIT Non Recurring</v>
          </cell>
          <cell r="B72" t="str">
            <v>$m</v>
          </cell>
          <cell r="C72">
            <v>-86.270000000000209</v>
          </cell>
          <cell r="D72">
            <v>289.64</v>
          </cell>
          <cell r="E72">
            <v>-2085.65</v>
          </cell>
          <cell r="F72">
            <v>136</v>
          </cell>
          <cell r="G72">
            <v>356.57999999999993</v>
          </cell>
          <cell r="H72">
            <v>107.31999999999994</v>
          </cell>
          <cell r="I72">
            <v>277</v>
          </cell>
          <cell r="J72">
            <v>74.199999999999989</v>
          </cell>
          <cell r="K72">
            <v>-112.39999999999986</v>
          </cell>
          <cell r="L72">
            <v>-105.5</v>
          </cell>
          <cell r="M72">
            <v>-278.09999999999968</v>
          </cell>
          <cell r="N72">
            <v>-3351</v>
          </cell>
          <cell r="O72">
            <v>-1007.2624999999998</v>
          </cell>
          <cell r="P72">
            <v>-1007.2624999999998</v>
          </cell>
          <cell r="Q72">
            <v>-1007.2624999999998</v>
          </cell>
          <cell r="R72">
            <v>-1007.2624999999998</v>
          </cell>
          <cell r="S72">
            <v>-896.18738796874902</v>
          </cell>
          <cell r="T72">
            <v>-757.68738796874902</v>
          </cell>
          <cell r="U72">
            <v>-545.97497671874874</v>
          </cell>
          <cell r="V72">
            <v>-641.80024734374899</v>
          </cell>
          <cell r="W72">
            <v>-294.875</v>
          </cell>
          <cell r="X72">
            <v>-294.875</v>
          </cell>
          <cell r="Y72">
            <v>-294.875</v>
          </cell>
          <cell r="Z72">
            <v>-294.875</v>
          </cell>
          <cell r="AA72">
            <v>-119.69999999999914</v>
          </cell>
          <cell r="AB72">
            <v>-119.69999999999914</v>
          </cell>
          <cell r="AC72">
            <v>-119.69999999999914</v>
          </cell>
          <cell r="AD72">
            <v>-119.69999999999914</v>
          </cell>
        </row>
        <row r="78">
          <cell r="A78" t="str">
            <v>Tax Non Recurring</v>
          </cell>
          <cell r="B78" t="str">
            <v>$m</v>
          </cell>
        </row>
        <row r="81">
          <cell r="A81" t="str">
            <v>Net Profit After Tax</v>
          </cell>
          <cell r="B81" t="str">
            <v>$m</v>
          </cell>
          <cell r="C81">
            <v>1780</v>
          </cell>
          <cell r="D81">
            <v>1165</v>
          </cell>
          <cell r="E81">
            <v>-1218</v>
          </cell>
          <cell r="F81">
            <v>605</v>
          </cell>
          <cell r="G81">
            <v>2130</v>
          </cell>
          <cell r="H81">
            <v>1233</v>
          </cell>
          <cell r="I81">
            <v>778</v>
          </cell>
          <cell r="J81">
            <v>186</v>
          </cell>
          <cell r="K81">
            <v>1401</v>
          </cell>
          <cell r="L81">
            <v>661</v>
          </cell>
          <cell r="M81">
            <v>751.60000000000036</v>
          </cell>
          <cell r="N81">
            <v>-2528.5</v>
          </cell>
          <cell r="O81">
            <v>170.75</v>
          </cell>
          <cell r="P81">
            <v>170.75</v>
          </cell>
          <cell r="Q81">
            <v>170.75</v>
          </cell>
          <cell r="R81">
            <v>170.75</v>
          </cell>
          <cell r="S81">
            <v>488.96261203125084</v>
          </cell>
          <cell r="T81">
            <v>488.96261203125084</v>
          </cell>
          <cell r="U81">
            <v>488.96261203125084</v>
          </cell>
          <cell r="V81">
            <v>488.96261203125084</v>
          </cell>
          <cell r="W81">
            <v>1126.83699358125</v>
          </cell>
          <cell r="X81">
            <v>1126.83699358125</v>
          </cell>
          <cell r="Y81">
            <v>1126.83699358125</v>
          </cell>
          <cell r="Z81">
            <v>1126.83699358125</v>
          </cell>
          <cell r="AA81">
            <v>1495.8517272881884</v>
          </cell>
          <cell r="AB81">
            <v>1495.8517272881884</v>
          </cell>
          <cell r="AC81">
            <v>1495.8517272881884</v>
          </cell>
          <cell r="AD81">
            <v>1495.8517272881884</v>
          </cell>
        </row>
        <row r="86">
          <cell r="A86" t="str">
            <v xml:space="preserve"> - Minority Interests</v>
          </cell>
          <cell r="B86" t="str">
            <v>$m</v>
          </cell>
          <cell r="C86">
            <v>15</v>
          </cell>
          <cell r="D86">
            <v>6</v>
          </cell>
          <cell r="E86">
            <v>-5</v>
          </cell>
          <cell r="F86">
            <v>4</v>
          </cell>
          <cell r="G86">
            <v>68</v>
          </cell>
          <cell r="H86">
            <v>35</v>
          </cell>
          <cell r="I86">
            <v>52</v>
          </cell>
          <cell r="J86">
            <v>39</v>
          </cell>
          <cell r="K86">
            <v>20</v>
          </cell>
          <cell r="L86">
            <v>11</v>
          </cell>
          <cell r="M86">
            <v>8</v>
          </cell>
          <cell r="N86">
            <v>14</v>
          </cell>
          <cell r="O86">
            <v>4</v>
          </cell>
          <cell r="P86">
            <v>4</v>
          </cell>
          <cell r="Q86">
            <v>4</v>
          </cell>
          <cell r="R86">
            <v>4</v>
          </cell>
          <cell r="S86">
            <v>17.75</v>
          </cell>
          <cell r="T86">
            <v>17.75</v>
          </cell>
          <cell r="U86">
            <v>17.75</v>
          </cell>
          <cell r="V86">
            <v>17.75</v>
          </cell>
          <cell r="W86">
            <v>25</v>
          </cell>
          <cell r="X86">
            <v>25</v>
          </cell>
          <cell r="Y86">
            <v>25</v>
          </cell>
          <cell r="Z86">
            <v>25</v>
          </cell>
          <cell r="AA86">
            <v>25</v>
          </cell>
          <cell r="AB86">
            <v>25</v>
          </cell>
          <cell r="AC86">
            <v>25</v>
          </cell>
          <cell r="AD86">
            <v>25</v>
          </cell>
        </row>
        <row r="88">
          <cell r="A88" t="str">
            <v xml:space="preserve"> - Preference Dividend</v>
          </cell>
          <cell r="B88" t="str">
            <v>$m</v>
          </cell>
        </row>
        <row r="89">
          <cell r="A89" t="str">
            <v xml:space="preserve"> - GRCL Movement</v>
          </cell>
          <cell r="B89" t="str">
            <v>$m</v>
          </cell>
        </row>
      </sheetData>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row r="5">
          <cell r="C5">
            <v>74.150000000000006</v>
          </cell>
        </row>
        <row r="34">
          <cell r="A34">
            <v>6.5595699999999999</v>
          </cell>
        </row>
      </sheetData>
      <sheetData sheetId="5" refreshError="1">
        <row r="1">
          <cell r="A1" t="str">
            <v>B.N.P. (BNP Equities Ressearch internal forecasts)</v>
          </cell>
          <cell r="E1">
            <v>1990</v>
          </cell>
          <cell r="F1">
            <v>1991</v>
          </cell>
          <cell r="G1">
            <v>1992</v>
          </cell>
          <cell r="H1">
            <v>1993</v>
          </cell>
          <cell r="I1">
            <v>1994</v>
          </cell>
          <cell r="J1">
            <v>1995</v>
          </cell>
          <cell r="K1">
            <v>1996</v>
          </cell>
          <cell r="L1">
            <v>1997</v>
          </cell>
          <cell r="M1">
            <v>1998</v>
          </cell>
          <cell r="N1" t="str">
            <v>1999E</v>
          </cell>
          <cell r="O1" t="str">
            <v>2000E</v>
          </cell>
          <cell r="P1">
            <v>2001</v>
          </cell>
          <cell r="Q1">
            <v>2002</v>
          </cell>
          <cell r="R1">
            <v>2003</v>
          </cell>
          <cell r="S1">
            <v>2004</v>
          </cell>
          <cell r="T1">
            <v>2005</v>
          </cell>
          <cell r="U1">
            <v>2006</v>
          </cell>
          <cell r="W1" t="str">
            <v>S1 95</v>
          </cell>
          <cell r="X1" t="str">
            <v>S2 95</v>
          </cell>
          <cell r="Y1" t="str">
            <v>S1 96</v>
          </cell>
          <cell r="Z1" t="str">
            <v>S2 96</v>
          </cell>
          <cell r="AA1" t="str">
            <v>S1 97</v>
          </cell>
          <cell r="AB1" t="str">
            <v>S2 97</v>
          </cell>
          <cell r="AC1" t="str">
            <v>S1 98</v>
          </cell>
          <cell r="AD1" t="str">
            <v>S2 98</v>
          </cell>
          <cell r="AE1" t="str">
            <v>S1 999</v>
          </cell>
          <cell r="AF1" t="str">
            <v>S2 99</v>
          </cell>
          <cell r="AH1" t="str">
            <v>T1 98</v>
          </cell>
          <cell r="AI1" t="str">
            <v>T2 98</v>
          </cell>
          <cell r="AK1" t="str">
            <v>T1 99</v>
          </cell>
          <cell r="AL1" t="str">
            <v>T2 99</v>
          </cell>
          <cell r="AO1" t="str">
            <v>B.N.P.</v>
          </cell>
          <cell r="AT1" t="str">
            <v>B.N.P.</v>
          </cell>
          <cell r="AX1">
            <v>1992</v>
          </cell>
          <cell r="AY1" t="str">
            <v>Au format en vigueur jusqu'en 1992</v>
          </cell>
        </row>
        <row r="40">
          <cell r="A40" t="str">
            <v>Goodwill amortisation</v>
          </cell>
          <cell r="F40">
            <v>-36.282866102503668</v>
          </cell>
          <cell r="G40">
            <v>-54.271850136518097</v>
          </cell>
          <cell r="H40">
            <v>-21.647760447712272</v>
          </cell>
          <cell r="I40">
            <v>-19.208576171913709</v>
          </cell>
          <cell r="J40">
            <v>-12.805717447942472</v>
          </cell>
          <cell r="K40">
            <v>-13.415513516892114</v>
          </cell>
          <cell r="L40">
            <v>-15.702248775453269</v>
          </cell>
          <cell r="M40">
            <v>-16.007146809928091</v>
          </cell>
          <cell r="N40">
            <v>-19.818372240863351</v>
          </cell>
          <cell r="O40">
            <v>-19.818372240863351</v>
          </cell>
          <cell r="P40">
            <v>-19.818372240863351</v>
          </cell>
          <cell r="W40">
            <v>-6.7077567584460569</v>
          </cell>
          <cell r="Y40">
            <v>-4.8783685515971325</v>
          </cell>
          <cell r="Z40">
            <v>-8.5371449652949813</v>
          </cell>
          <cell r="AA40">
            <v>-3.5063273964604389</v>
          </cell>
          <cell r="AB40">
            <v>-12.19592137899283</v>
          </cell>
          <cell r="AC40">
            <v>-3.3538783792230284</v>
          </cell>
          <cell r="AD40">
            <v>-12.653268430705063</v>
          </cell>
          <cell r="AF40">
            <v>-19.818372240863351</v>
          </cell>
          <cell r="AO40" t="str">
            <v>Goodwill amortisation</v>
          </cell>
          <cell r="AT40" t="str">
            <v>Amortissement des survaleurs</v>
          </cell>
          <cell r="AX40">
            <v>-54.119401119280688</v>
          </cell>
        </row>
      </sheetData>
      <sheetData sheetId="6" refreshError="1">
        <row r="7">
          <cell r="A7" t="str">
            <v>Nombre d'actions émises</v>
          </cell>
          <cell r="C7" t="str">
            <v>('000)</v>
          </cell>
          <cell r="E7">
            <v>70739.442999999999</v>
          </cell>
          <cell r="F7">
            <v>70739.442999999999</v>
          </cell>
          <cell r="G7">
            <v>70739.442999999999</v>
          </cell>
          <cell r="H7">
            <v>184008.55600000001</v>
          </cell>
          <cell r="I7">
            <v>190046.15900000001</v>
          </cell>
          <cell r="J7">
            <v>192904.21799999999</v>
          </cell>
          <cell r="K7">
            <v>207434.99299999999</v>
          </cell>
          <cell r="L7">
            <v>213250.3</v>
          </cell>
          <cell r="M7">
            <v>218410.9</v>
          </cell>
          <cell r="N7">
            <v>220084.84899999999</v>
          </cell>
          <cell r="O7">
            <v>220084.84899999999</v>
          </cell>
          <cell r="P7">
            <v>220084.84899999999</v>
          </cell>
          <cell r="Q7">
            <v>220084.84899999999</v>
          </cell>
          <cell r="S7" t="str">
            <v>BNPI nbre actions total</v>
          </cell>
          <cell r="T7">
            <v>3815.38</v>
          </cell>
        </row>
        <row r="36">
          <cell r="A36" t="str">
            <v>Nombre d'act. après dilution retenu</v>
          </cell>
          <cell r="E36">
            <v>70739.442999999999</v>
          </cell>
          <cell r="F36">
            <v>70739.442999999999</v>
          </cell>
          <cell r="G36">
            <v>70739.442999999999</v>
          </cell>
          <cell r="H36">
            <v>184008.55600000001</v>
          </cell>
          <cell r="I36">
            <v>190046.15900000001</v>
          </cell>
          <cell r="J36">
            <v>192904.21799999999</v>
          </cell>
          <cell r="K36">
            <v>198793.99099999998</v>
          </cell>
          <cell r="L36">
            <v>213250.3</v>
          </cell>
          <cell r="M36">
            <v>218410.9</v>
          </cell>
          <cell r="N36">
            <v>220084.84899999999</v>
          </cell>
          <cell r="O36">
            <v>220084.84899999999</v>
          </cell>
          <cell r="P36">
            <v>220084.84899999999</v>
          </cell>
          <cell r="Q36">
            <v>220084.84899999999</v>
          </cell>
        </row>
      </sheetData>
      <sheetData sheetId="7"/>
      <sheetData sheetId="8"/>
      <sheetData sheetId="9"/>
      <sheetData sheetId="10"/>
      <sheetData sheetId="11"/>
      <sheetData sheetId="12"/>
      <sheetData sheetId="13" refreshError="1">
        <row r="25">
          <cell r="A25" t="str">
            <v>Actif Net Réévalué</v>
          </cell>
          <cell r="C25" t="str">
            <v>ANR</v>
          </cell>
          <cell r="E25">
            <v>0</v>
          </cell>
          <cell r="F25">
            <v>6339.4094429970264</v>
          </cell>
          <cell r="G25">
            <v>6744.131093958903</v>
          </cell>
          <cell r="H25">
            <v>9165.0824672958752</v>
          </cell>
          <cell r="I25">
            <v>9061.2646865571987</v>
          </cell>
          <cell r="J25">
            <v>8948.7573118359887</v>
          </cell>
          <cell r="K25">
            <v>9831.0977701282245</v>
          </cell>
          <cell r="L25">
            <v>12022.891744428369</v>
          </cell>
          <cell r="M25">
            <v>12664.244759946154</v>
          </cell>
          <cell r="N25">
            <v>14305.535463666902</v>
          </cell>
          <cell r="O25">
            <v>15591.117069928199</v>
          </cell>
          <cell r="P25">
            <v>17003.239724077168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Dias"/>
      <sheetName val="SUMTAB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EY FIGURE TABLE"/>
      <sheetName val="LDATA"/>
      <sheetName val="Company"/>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s>
    <sheetDataSet>
      <sheetData sheetId="0" refreshError="1">
        <row r="217">
          <cell r="E217" t="str">
            <v>– Not Available –</v>
          </cell>
          <cell r="G217" t="str">
            <v>ABN AMRO</v>
          </cell>
          <cell r="J217" t="str">
            <v>– Not Available –</v>
          </cell>
        </row>
        <row r="218">
          <cell r="D218" t="str">
            <v>Kian Abouhossein</v>
          </cell>
          <cell r="E218" t="str">
            <v>Kian Abouhossein</v>
          </cell>
          <cell r="G218" t="str">
            <v>Bank am Bellevue</v>
          </cell>
          <cell r="J218">
            <v>60</v>
          </cell>
        </row>
        <row r="219">
          <cell r="D219" t="str">
            <v>Regina Anhorn</v>
          </cell>
          <cell r="E219" t="str">
            <v>Regina Anhorn</v>
          </cell>
          <cell r="G219" t="str">
            <v>BBVA</v>
          </cell>
          <cell r="J219">
            <v>61</v>
          </cell>
        </row>
        <row r="220">
          <cell r="D220" t="str">
            <v>Sigrid Baas</v>
          </cell>
          <cell r="E220" t="str">
            <v>Sigrid Baas</v>
          </cell>
          <cell r="G220" t="str">
            <v>Bear Stearns</v>
          </cell>
          <cell r="J220">
            <v>62</v>
          </cell>
        </row>
        <row r="221">
          <cell r="D221" t="str">
            <v>Solveig Babinet</v>
          </cell>
          <cell r="E221" t="str">
            <v>Solveig Babinet</v>
          </cell>
          <cell r="G221" t="str">
            <v>BZ Bank</v>
          </cell>
          <cell r="J221">
            <v>63</v>
          </cell>
        </row>
        <row r="222">
          <cell r="D222" t="str">
            <v>Dirk Becker</v>
          </cell>
          <cell r="E222" t="str">
            <v>Dirk Becker</v>
          </cell>
          <cell r="G222" t="str">
            <v>Cazenove</v>
          </cell>
          <cell r="J222">
            <v>64</v>
          </cell>
        </row>
        <row r="223">
          <cell r="D223" t="str">
            <v>Piers Brown</v>
          </cell>
          <cell r="E223" t="str">
            <v>Piers Brown</v>
          </cell>
          <cell r="G223" t="str">
            <v>Citigroup</v>
          </cell>
          <cell r="J223">
            <v>65</v>
          </cell>
        </row>
        <row r="224">
          <cell r="D224" t="str">
            <v>Daniele Brupbacher</v>
          </cell>
          <cell r="E224" t="str">
            <v>Daniele Brupbacher</v>
          </cell>
          <cell r="G224" t="str">
            <v>Commerzbank</v>
          </cell>
          <cell r="J224">
            <v>66</v>
          </cell>
        </row>
        <row r="225">
          <cell r="D225" t="str">
            <v>Peter Casanova</v>
          </cell>
          <cell r="E225" t="str">
            <v>Peter Casanova</v>
          </cell>
          <cell r="G225" t="str">
            <v>Crédit Agricole Cheuvreux</v>
          </cell>
          <cell r="J225">
            <v>67</v>
          </cell>
        </row>
        <row r="226">
          <cell r="D226" t="str">
            <v>Derek Chambers</v>
          </cell>
          <cell r="E226" t="str">
            <v>Derek Chambers</v>
          </cell>
          <cell r="G226" t="str">
            <v>Deutsche Bank</v>
          </cell>
          <cell r="J226">
            <v>68</v>
          </cell>
        </row>
        <row r="227">
          <cell r="D227" t="str">
            <v>Matthew Clark</v>
          </cell>
          <cell r="E227" t="str">
            <v>Matthew Clark</v>
          </cell>
          <cell r="G227" t="str">
            <v>Dresdner Kleinwort Wasserstein</v>
          </cell>
          <cell r="J227">
            <v>69</v>
          </cell>
        </row>
        <row r="228">
          <cell r="D228" t="str">
            <v>Matthew Czepliewicz</v>
          </cell>
          <cell r="E228" t="str">
            <v>Matthew Czepliewicz</v>
          </cell>
          <cell r="G228" t="str">
            <v>Exane BNP Paribas</v>
          </cell>
          <cell r="J228">
            <v>70</v>
          </cell>
        </row>
        <row r="229">
          <cell r="D229" t="str">
            <v>Michael Dunst</v>
          </cell>
          <cell r="E229" t="str">
            <v>Michael Dunst</v>
          </cell>
          <cell r="G229" t="str">
            <v>Execution</v>
          </cell>
          <cell r="J229">
            <v>71</v>
          </cell>
        </row>
        <row r="230">
          <cell r="D230" t="str">
            <v>Omar Fall</v>
          </cell>
          <cell r="E230" t="str">
            <v>Omar Fall</v>
          </cell>
          <cell r="G230" t="str">
            <v>Fox-Pitt, Kelton</v>
          </cell>
          <cell r="J230">
            <v>72</v>
          </cell>
        </row>
        <row r="231">
          <cell r="D231" t="str">
            <v>Jacques-Henri Gaulard</v>
          </cell>
          <cell r="E231" t="str">
            <v>Jacques-Henri Gaulard</v>
          </cell>
          <cell r="G231" t="str">
            <v>Goldman Sachs</v>
          </cell>
          <cell r="J231">
            <v>73</v>
          </cell>
        </row>
        <row r="232">
          <cell r="D232" t="str">
            <v>Azzurra Guelfi</v>
          </cell>
          <cell r="E232" t="str">
            <v>Azzurra Guelfi</v>
          </cell>
          <cell r="G232" t="str">
            <v>Helvea</v>
          </cell>
          <cell r="J232">
            <v>74</v>
          </cell>
        </row>
        <row r="233">
          <cell r="D233" t="str">
            <v>Santiago Gutiérrez de Mesa</v>
          </cell>
          <cell r="E233" t="str">
            <v>Santiago Gutiérrez de Mesa</v>
          </cell>
          <cell r="G233" t="str">
            <v>HSBC</v>
          </cell>
          <cell r="J233">
            <v>75</v>
          </cell>
        </row>
        <row r="234">
          <cell r="D234" t="str">
            <v>Guido Hoymann</v>
          </cell>
          <cell r="E234" t="str">
            <v>Guido Hoymann</v>
          </cell>
          <cell r="G234" t="str">
            <v>ING</v>
          </cell>
          <cell r="J234">
            <v>76</v>
          </cell>
        </row>
        <row r="235">
          <cell r="D235" t="str">
            <v>Matthew Ingram</v>
          </cell>
          <cell r="E235" t="str">
            <v>Matthew Ingram</v>
          </cell>
          <cell r="G235" t="str">
            <v>IXIS</v>
          </cell>
          <cell r="J235">
            <v>77</v>
          </cell>
        </row>
        <row r="236">
          <cell r="D236" t="str">
            <v>Patrik Jäger</v>
          </cell>
          <cell r="E236" t="str">
            <v>Patrik Jäger</v>
          </cell>
          <cell r="G236" t="str">
            <v>JPMorgan</v>
          </cell>
          <cell r="J236">
            <v>78</v>
          </cell>
        </row>
        <row r="237">
          <cell r="D237" t="str">
            <v>Georg Kanders</v>
          </cell>
          <cell r="E237" t="str">
            <v>Georg Kanders</v>
          </cell>
          <cell r="G237" t="str">
            <v>Keefe, Bruyette &amp; Woods</v>
          </cell>
          <cell r="J237">
            <v>79</v>
          </cell>
        </row>
        <row r="238">
          <cell r="D238" t="str">
            <v>Susanne Knips</v>
          </cell>
          <cell r="E238" t="str">
            <v>Susanne Knips</v>
          </cell>
          <cell r="G238" t="str">
            <v>Kepler Equities</v>
          </cell>
          <cell r="J238">
            <v>80</v>
          </cell>
        </row>
        <row r="239">
          <cell r="D239" t="str">
            <v>Jacob Kruse</v>
          </cell>
          <cell r="E239" t="str">
            <v>Jacob Kruse</v>
          </cell>
          <cell r="G239" t="str">
            <v>Lehman Brothers</v>
          </cell>
          <cell r="J239">
            <v>81</v>
          </cell>
        </row>
        <row r="240">
          <cell r="D240" t="str">
            <v>Kinner Lakhani</v>
          </cell>
          <cell r="E240" t="str">
            <v>Kinner Lakhani</v>
          </cell>
          <cell r="G240" t="str">
            <v>Lombard Odier Darier Hentsch</v>
          </cell>
          <cell r="J240">
            <v>82</v>
          </cell>
        </row>
        <row r="241">
          <cell r="D241" t="str">
            <v>Patrick LeClerc</v>
          </cell>
          <cell r="E241" t="str">
            <v>Patrick LeClerc</v>
          </cell>
          <cell r="G241" t="str">
            <v>MainFirst Bank</v>
          </cell>
          <cell r="J241">
            <v>83</v>
          </cell>
        </row>
        <row r="242">
          <cell r="D242" t="str">
            <v>Javier Lodeiro</v>
          </cell>
          <cell r="E242" t="str">
            <v>Javier Lodeiro</v>
          </cell>
          <cell r="G242" t="str">
            <v>Merrill Lynch</v>
          </cell>
          <cell r="J242">
            <v>84</v>
          </cell>
        </row>
        <row r="243">
          <cell r="D243" t="str">
            <v>Kilian Maier</v>
          </cell>
          <cell r="E243" t="str">
            <v>Kilian Maier</v>
          </cell>
          <cell r="G243" t="str">
            <v>Metzler Securities</v>
          </cell>
          <cell r="J243">
            <v>85</v>
          </cell>
        </row>
        <row r="244">
          <cell r="D244" t="str">
            <v>Claudia Meier</v>
          </cell>
          <cell r="E244" t="str">
            <v>Claudia Meier</v>
          </cell>
          <cell r="G244" t="str">
            <v>Morgan Stanley</v>
          </cell>
          <cell r="J244">
            <v>86</v>
          </cell>
        </row>
        <row r="245">
          <cell r="D245" t="str">
            <v>Vasco Moreno</v>
          </cell>
          <cell r="E245" t="str">
            <v>Vasco Moreno</v>
          </cell>
          <cell r="G245" t="str">
            <v>Natexis Bleichroeder</v>
          </cell>
          <cell r="J245">
            <v>87</v>
          </cell>
        </row>
        <row r="246">
          <cell r="D246" t="str">
            <v>Joanna Nader</v>
          </cell>
          <cell r="E246" t="str">
            <v>Joanna Nader</v>
          </cell>
          <cell r="G246" t="str">
            <v>NZB Neue Zürcher Bank</v>
          </cell>
          <cell r="J246">
            <v>88</v>
          </cell>
        </row>
        <row r="247">
          <cell r="D247" t="str">
            <v>Jon Peace</v>
          </cell>
          <cell r="E247" t="str">
            <v>Jon Peace</v>
          </cell>
          <cell r="G247" t="str">
            <v>Sal. Oppenheim</v>
          </cell>
          <cell r="J247">
            <v>89</v>
          </cell>
        </row>
        <row r="248">
          <cell r="D248" t="str">
            <v>Richard Ramsden</v>
          </cell>
          <cell r="E248" t="str">
            <v>Richard Ramsden</v>
          </cell>
          <cell r="G248" t="str">
            <v>Société Générale</v>
          </cell>
          <cell r="J248">
            <v>90</v>
          </cell>
        </row>
        <row r="249">
          <cell r="D249" t="str">
            <v>Anke Reingen</v>
          </cell>
          <cell r="E249" t="str">
            <v>Anke Reingen</v>
          </cell>
          <cell r="G249" t="str">
            <v>Standard &amp; Poor's</v>
          </cell>
          <cell r="J249">
            <v>91</v>
          </cell>
        </row>
        <row r="250">
          <cell r="D250" t="str">
            <v>Philippe Ricarte</v>
          </cell>
          <cell r="E250" t="str">
            <v>Philippe Ricarte</v>
          </cell>
          <cell r="G250" t="str">
            <v>UBS</v>
          </cell>
          <cell r="J250">
            <v>92</v>
          </cell>
        </row>
        <row r="251">
          <cell r="D251" t="str">
            <v>Michael Rohr</v>
          </cell>
          <cell r="E251" t="str">
            <v>Michael Rohr</v>
          </cell>
          <cell r="G251" t="str">
            <v>Vontobel</v>
          </cell>
          <cell r="J251">
            <v>93</v>
          </cell>
        </row>
        <row r="252">
          <cell r="D252" t="str">
            <v>Alastair Ryan</v>
          </cell>
          <cell r="E252" t="str">
            <v>Alastair Ryan</v>
          </cell>
          <cell r="G252" t="str">
            <v>WestLB</v>
          </cell>
          <cell r="J252">
            <v>94</v>
          </cell>
        </row>
        <row r="253">
          <cell r="D253" t="str">
            <v>Michael Schulz</v>
          </cell>
          <cell r="E253" t="str">
            <v>Michael Schulz</v>
          </cell>
          <cell r="G253" t="str">
            <v>Zürcher Kantonalbank</v>
          </cell>
          <cell r="J253">
            <v>95</v>
          </cell>
        </row>
        <row r="254">
          <cell r="D254" t="str">
            <v>Thomas Schwarzenbach</v>
          </cell>
          <cell r="E254" t="str">
            <v>Thomas Schwarzenbach</v>
          </cell>
          <cell r="J254">
            <v>96</v>
          </cell>
        </row>
        <row r="255">
          <cell r="D255" t="str">
            <v>Jeremy Sigee</v>
          </cell>
          <cell r="E255" t="str">
            <v>Jeremy Sigee</v>
          </cell>
          <cell r="J255">
            <v>97</v>
          </cell>
        </row>
        <row r="256">
          <cell r="D256" t="str">
            <v>Matt Spick</v>
          </cell>
          <cell r="E256" t="str">
            <v>Matt Spick</v>
          </cell>
          <cell r="J256">
            <v>98</v>
          </cell>
        </row>
        <row r="257">
          <cell r="D257" t="str">
            <v>Stefan Stalmann</v>
          </cell>
          <cell r="E257" t="str">
            <v>Stefan Stalmann</v>
          </cell>
          <cell r="J257">
            <v>99</v>
          </cell>
        </row>
        <row r="258">
          <cell r="D258" t="str">
            <v>Christian Stark</v>
          </cell>
          <cell r="E258" t="str">
            <v>Christian Stark</v>
          </cell>
          <cell r="J258">
            <v>100</v>
          </cell>
        </row>
        <row r="259">
          <cell r="D259" t="str">
            <v>Fiona Swaffield</v>
          </cell>
          <cell r="E259" t="str">
            <v>Fiona Swaffield</v>
          </cell>
          <cell r="J259">
            <v>101</v>
          </cell>
        </row>
        <row r="260">
          <cell r="D260" t="str">
            <v>Frederik Thomasen</v>
          </cell>
          <cell r="E260" t="str">
            <v>Frederik Thomasen</v>
          </cell>
          <cell r="J260">
            <v>102</v>
          </cell>
        </row>
        <row r="261">
          <cell r="D261" t="str">
            <v>Peter Thorne</v>
          </cell>
          <cell r="E261" t="str">
            <v>Peter Thorne</v>
          </cell>
          <cell r="J261">
            <v>103</v>
          </cell>
        </row>
        <row r="262">
          <cell r="D262" t="str">
            <v>Andreas Venditti</v>
          </cell>
          <cell r="E262" t="str">
            <v>Andreas Venditti</v>
          </cell>
          <cell r="J262">
            <v>104</v>
          </cell>
        </row>
        <row r="263">
          <cell r="D263" t="str">
            <v>Kiri Vijayarajah</v>
          </cell>
          <cell r="E263" t="str">
            <v>Kiri Vijayarajah</v>
          </cell>
          <cell r="J263">
            <v>105</v>
          </cell>
        </row>
        <row r="264">
          <cell r="D264" t="str">
            <v>Sébastien Virton</v>
          </cell>
          <cell r="E264" t="str">
            <v>Sébastien Virton</v>
          </cell>
          <cell r="J264">
            <v>106</v>
          </cell>
        </row>
        <row r="265">
          <cell r="D265" t="str">
            <v>Alan Webborn</v>
          </cell>
          <cell r="E265" t="str">
            <v>Alan Webborn</v>
          </cell>
          <cell r="J265">
            <v>107</v>
          </cell>
        </row>
        <row r="266">
          <cell r="D266" t="str">
            <v>Christopher Wheeler</v>
          </cell>
          <cell r="E266" t="str">
            <v>Christopher Wheeler</v>
          </cell>
          <cell r="J266">
            <v>108</v>
          </cell>
        </row>
        <row r="267">
          <cell r="D267" t="str">
            <v>David Williams</v>
          </cell>
          <cell r="E267" t="str">
            <v>David Williams</v>
          </cell>
          <cell r="J267">
            <v>109</v>
          </cell>
        </row>
        <row r="268">
          <cell r="D268" t="str">
            <v>Philipp Zieschang</v>
          </cell>
          <cell r="E268" t="str">
            <v>Philipp Zieschang</v>
          </cell>
          <cell r="J268">
            <v>110</v>
          </cell>
        </row>
        <row r="269">
          <cell r="J269">
            <v>111</v>
          </cell>
        </row>
        <row r="270">
          <cell r="J270">
            <v>112</v>
          </cell>
        </row>
        <row r="271">
          <cell r="J271">
            <v>113</v>
          </cell>
        </row>
        <row r="272">
          <cell r="J272">
            <v>114</v>
          </cell>
        </row>
        <row r="273">
          <cell r="J273">
            <v>115</v>
          </cell>
        </row>
        <row r="274">
          <cell r="J274">
            <v>116</v>
          </cell>
        </row>
        <row r="275">
          <cell r="J275">
            <v>117</v>
          </cell>
        </row>
        <row r="276">
          <cell r="J276">
            <v>118</v>
          </cell>
        </row>
        <row r="277">
          <cell r="J277">
            <v>119</v>
          </cell>
        </row>
        <row r="278">
          <cell r="J278">
            <v>120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OISE 2001"/>
      <sheetName val="BALVAL"/>
      <sheetName val="BALCHART"/>
      <sheetName val="BALGERM"/>
      <sheetName val="#REF"/>
      <sheetName val="INPUT"/>
    </sheetNames>
    <sheetDataSet>
      <sheetData sheetId="0" refreshError="1">
        <row r="1">
          <cell r="A1" t="str">
            <v xml:space="preserve"> </v>
          </cell>
          <cell r="E1">
            <v>2778.5</v>
          </cell>
          <cell r="I1">
            <v>2558.67</v>
          </cell>
        </row>
        <row r="2">
          <cell r="A2" t="str">
            <v>SFr m</v>
          </cell>
          <cell r="E2">
            <v>6701.2000000000007</v>
          </cell>
          <cell r="G2">
            <v>4219.2</v>
          </cell>
          <cell r="H2">
            <v>6630</v>
          </cell>
          <cell r="I2">
            <v>6927.4969999999994</v>
          </cell>
          <cell r="J2">
            <v>3.3769623351041389E-2</v>
          </cell>
        </row>
        <row r="3">
          <cell r="A3" t="str">
            <v>Baloise non-life</v>
          </cell>
          <cell r="B3">
            <v>1999</v>
          </cell>
          <cell r="C3" t="str">
            <v>H1-2000</v>
          </cell>
          <cell r="D3" t="str">
            <v>%chg</v>
          </cell>
          <cell r="E3">
            <v>2000</v>
          </cell>
          <cell r="G3" t="str">
            <v>H1-2001</v>
          </cell>
          <cell r="I3" t="str">
            <v>2001E</v>
          </cell>
        </row>
        <row r="4">
          <cell r="A4" t="str">
            <v>Gross premiums written and policy fees</v>
          </cell>
          <cell r="B4">
            <v>2500.1</v>
          </cell>
          <cell r="C4">
            <v>1608.1</v>
          </cell>
          <cell r="D4" t="e">
            <v>#REF!</v>
          </cell>
          <cell r="E4">
            <v>2526.1</v>
          </cell>
          <cell r="F4">
            <v>1.0399584016639318E-2</v>
          </cell>
          <cell r="G4">
            <v>1719.1</v>
          </cell>
          <cell r="I4">
            <v>2627.1439999999998</v>
          </cell>
          <cell r="J4">
            <v>0.04</v>
          </cell>
        </row>
        <row r="5">
          <cell r="A5" t="str">
            <v>Reisnsurance premiums ceded</v>
          </cell>
          <cell r="B5">
            <v>-202.6</v>
          </cell>
          <cell r="C5">
            <v>117.2</v>
          </cell>
          <cell r="D5" t="e">
            <v>#REF!</v>
          </cell>
          <cell r="E5">
            <v>-201.2</v>
          </cell>
          <cell r="F5">
            <v>-6.9101678183612902E-3</v>
          </cell>
          <cell r="I5">
            <v>-209.24799999999999</v>
          </cell>
          <cell r="J5">
            <v>0.04</v>
          </cell>
        </row>
        <row r="6">
          <cell r="A6" t="str">
            <v>Premiums written for own account</v>
          </cell>
          <cell r="B6">
            <v>2297.5</v>
          </cell>
          <cell r="C6">
            <v>1725.3</v>
          </cell>
          <cell r="D6" t="e">
            <v>#REF!</v>
          </cell>
          <cell r="E6">
            <v>2324.9</v>
          </cell>
          <cell r="F6">
            <v>1.1926006528835797E-2</v>
          </cell>
          <cell r="I6">
            <v>2417.8960000000002</v>
          </cell>
          <cell r="J6">
            <v>0.04</v>
          </cell>
        </row>
        <row r="7">
          <cell r="A7" t="str">
            <v>Change in unearned premium reserves</v>
          </cell>
          <cell r="B7">
            <v>-20.6</v>
          </cell>
          <cell r="C7">
            <v>297.10000000000002</v>
          </cell>
          <cell r="D7" t="e">
            <v>#REF!</v>
          </cell>
          <cell r="E7">
            <v>14.3</v>
          </cell>
          <cell r="F7">
            <v>-1.6941747572815533</v>
          </cell>
          <cell r="I7">
            <v>14.872000000000002</v>
          </cell>
          <cell r="J7">
            <v>0.04</v>
          </cell>
        </row>
        <row r="8">
          <cell r="A8" t="str">
            <v>Premiums earned and policy fees for own account</v>
          </cell>
          <cell r="B8">
            <v>2276.9</v>
          </cell>
          <cell r="C8">
            <v>2022.4</v>
          </cell>
          <cell r="D8" t="e">
            <v>#REF!</v>
          </cell>
          <cell r="E8">
            <v>2339.2000000000003</v>
          </cell>
          <cell r="F8">
            <v>2.7361763801660333E-2</v>
          </cell>
          <cell r="I8">
            <v>2432.7680000000005</v>
          </cell>
          <cell r="J8">
            <v>0.04</v>
          </cell>
        </row>
        <row r="10">
          <cell r="A10" t="str">
            <v>Claims and benefits paid</v>
          </cell>
          <cell r="B10">
            <v>-1561.7</v>
          </cell>
          <cell r="C10">
            <v>863.5</v>
          </cell>
          <cell r="D10" t="e">
            <v>#REF!</v>
          </cell>
          <cell r="E10">
            <v>-1642.2</v>
          </cell>
          <cell r="F10">
            <v>5.1546391752577359E-2</v>
          </cell>
          <cell r="I10">
            <v>-1775.9206400000003</v>
          </cell>
          <cell r="J10">
            <v>8.1427743271221667E-2</v>
          </cell>
        </row>
        <row r="11">
          <cell r="A11" t="str">
            <v>Change in loss reserves</v>
          </cell>
          <cell r="B11">
            <v>-113.7</v>
          </cell>
          <cell r="C11">
            <v>11</v>
          </cell>
          <cell r="D11" t="e">
            <v>#REF!</v>
          </cell>
          <cell r="E11">
            <v>-85.7</v>
          </cell>
          <cell r="F11">
            <v>-0.24626209322779247</v>
          </cell>
          <cell r="I11">
            <v>-89.128</v>
          </cell>
          <cell r="J11">
            <v>0.04</v>
          </cell>
        </row>
        <row r="12">
          <cell r="A12" t="str">
            <v>Claims incurred</v>
          </cell>
          <cell r="B12">
            <v>-1675.4</v>
          </cell>
          <cell r="C12">
            <v>874.5</v>
          </cell>
          <cell r="D12" t="e">
            <v>#REF!</v>
          </cell>
          <cell r="E12">
            <v>-1727.9</v>
          </cell>
          <cell r="F12">
            <v>3.1335800405873249E-2</v>
          </cell>
          <cell r="I12">
            <v>-1865.0486400000002</v>
          </cell>
        </row>
        <row r="13">
          <cell r="F13" t="str">
            <v xml:space="preserve"> </v>
          </cell>
          <cell r="J13" t="str">
            <v xml:space="preserve"> </v>
          </cell>
        </row>
        <row r="14">
          <cell r="A14" t="str">
            <v>Expenses for surplus sharing</v>
          </cell>
          <cell r="B14">
            <v>-24.7</v>
          </cell>
          <cell r="E14">
            <v>-12.4</v>
          </cell>
          <cell r="F14">
            <v>-0.49797570850202422</v>
          </cell>
          <cell r="I14">
            <v>-12.896000000000001</v>
          </cell>
          <cell r="J14">
            <v>0.04</v>
          </cell>
        </row>
        <row r="15">
          <cell r="A15" t="str">
            <v>Technical costs</v>
          </cell>
          <cell r="B15">
            <v>-742.8</v>
          </cell>
          <cell r="C15">
            <v>393.2</v>
          </cell>
          <cell r="D15" t="e">
            <v>#REF!</v>
          </cell>
          <cell r="E15">
            <v>-756.9</v>
          </cell>
          <cell r="F15">
            <v>1.8982229402261686E-2</v>
          </cell>
          <cell r="I15">
            <v>-773.72672000000011</v>
          </cell>
          <cell r="J15">
            <v>2.2231100541683362E-2</v>
          </cell>
        </row>
        <row r="16">
          <cell r="A16" t="str">
            <v>Underwriting result</v>
          </cell>
          <cell r="B16">
            <v>-166</v>
          </cell>
          <cell r="C16">
            <v>3290.1</v>
          </cell>
          <cell r="D16" t="e">
            <v>#REF!</v>
          </cell>
          <cell r="E16">
            <v>-157.99999999999977</v>
          </cell>
          <cell r="F16">
            <v>-4.8192771084338726E-2</v>
          </cell>
          <cell r="I16">
            <v>-218.90335999999979</v>
          </cell>
          <cell r="J16">
            <v>0.38546430379746899</v>
          </cell>
        </row>
        <row r="17">
          <cell r="F17" t="str">
            <v xml:space="preserve"> </v>
          </cell>
          <cell r="J17" t="str">
            <v xml:space="preserve"> </v>
          </cell>
        </row>
        <row r="18">
          <cell r="A18" t="str">
            <v>Current Investment income</v>
          </cell>
          <cell r="B18">
            <v>322.7</v>
          </cell>
          <cell r="C18">
            <v>162.05000000000001</v>
          </cell>
          <cell r="D18" t="e">
            <v>#REF!</v>
          </cell>
          <cell r="E18">
            <v>318.5</v>
          </cell>
          <cell r="F18">
            <v>-1.3015184381778733E-2</v>
          </cell>
          <cell r="I18">
            <v>324.87</v>
          </cell>
          <cell r="J18">
            <v>0.02</v>
          </cell>
        </row>
        <row r="19">
          <cell r="A19" t="str">
            <v>Investment expenses</v>
          </cell>
          <cell r="B19">
            <v>-18.3</v>
          </cell>
          <cell r="E19">
            <v>-10.4</v>
          </cell>
          <cell r="F19">
            <v>-0.43169398907103829</v>
          </cell>
          <cell r="I19">
            <v>-10.816000000000001</v>
          </cell>
          <cell r="J19">
            <v>0.04</v>
          </cell>
        </row>
        <row r="20">
          <cell r="A20" t="str">
            <v>Other non-technical income and expenses</v>
          </cell>
          <cell r="B20">
            <v>-0.5</v>
          </cell>
          <cell r="C20">
            <v>-3</v>
          </cell>
          <cell r="D20" t="e">
            <v>#REF!</v>
          </cell>
          <cell r="E20">
            <v>-71.900000000000006</v>
          </cell>
          <cell r="F20">
            <v>142.80000000000001</v>
          </cell>
          <cell r="I20">
            <v>-23</v>
          </cell>
          <cell r="J20" t="str">
            <v xml:space="preserve"> </v>
          </cell>
        </row>
        <row r="21">
          <cell r="A21" t="str">
            <v>Operating result</v>
          </cell>
          <cell r="B21">
            <v>137.89999999999998</v>
          </cell>
          <cell r="C21">
            <v>3449.15</v>
          </cell>
          <cell r="D21" t="e">
            <v>#REF!</v>
          </cell>
          <cell r="E21">
            <v>78.200000000000216</v>
          </cell>
          <cell r="F21">
            <v>-0.4329224075416952</v>
          </cell>
          <cell r="I21">
            <v>72.150640000000209</v>
          </cell>
          <cell r="J21">
            <v>-7.7357544757033131E-2</v>
          </cell>
        </row>
        <row r="22">
          <cell r="F22" t="str">
            <v xml:space="preserve"> </v>
          </cell>
          <cell r="J22" t="str">
            <v xml:space="preserve"> </v>
          </cell>
        </row>
        <row r="23">
          <cell r="A23" t="str">
            <v>Capital gains</v>
          </cell>
          <cell r="B23">
            <v>296.8</v>
          </cell>
          <cell r="C23">
            <v>162.05000000000001</v>
          </cell>
          <cell r="D23" t="e">
            <v>#REF!</v>
          </cell>
          <cell r="E23">
            <v>389.5</v>
          </cell>
          <cell r="F23">
            <v>0.31233153638814004</v>
          </cell>
          <cell r="I23">
            <v>401.185</v>
          </cell>
          <cell r="J23">
            <v>0.03</v>
          </cell>
        </row>
        <row r="24">
          <cell r="A24" t="str">
            <v>Pre-tax result</v>
          </cell>
          <cell r="B24">
            <v>434.7</v>
          </cell>
          <cell r="C24">
            <v>3611.2000000000003</v>
          </cell>
          <cell r="D24" t="e">
            <v>#REF!</v>
          </cell>
          <cell r="E24">
            <v>467.70000000000022</v>
          </cell>
          <cell r="F24">
            <v>7.5914423740511161E-2</v>
          </cell>
          <cell r="G24">
            <v>233.6</v>
          </cell>
          <cell r="I24">
            <v>473.33564000000024</v>
          </cell>
          <cell r="J24">
            <v>1.2049689972204458E-2</v>
          </cell>
        </row>
        <row r="25">
          <cell r="F25" t="str">
            <v xml:space="preserve"> </v>
          </cell>
          <cell r="J25" t="str">
            <v xml:space="preserve"> </v>
          </cell>
        </row>
        <row r="26">
          <cell r="A26" t="str">
            <v>Ratio analysis as % premiums</v>
          </cell>
        </row>
        <row r="27">
          <cell r="A27" t="str">
            <v>Net as % total gross premiums</v>
          </cell>
          <cell r="B27">
            <v>0.91896324147034125</v>
          </cell>
          <cell r="C27">
            <v>1.0728810397363349</v>
          </cell>
          <cell r="E27">
            <v>0.92035153002652315</v>
          </cell>
          <cell r="I27">
            <v>0.92035153002652326</v>
          </cell>
        </row>
        <row r="29">
          <cell r="A29" t="str">
            <v>Loss ratio</v>
          </cell>
          <cell r="B29">
            <v>0.73582502525363436</v>
          </cell>
          <cell r="C29">
            <v>-0.4324070411392405</v>
          </cell>
          <cell r="D29" t="e">
            <v>#REF!</v>
          </cell>
          <cell r="E29">
            <v>0.73867134062927486</v>
          </cell>
          <cell r="I29">
            <v>0.73</v>
          </cell>
        </row>
        <row r="30">
          <cell r="A30" t="str">
            <v>Expense ratio</v>
          </cell>
          <cell r="B30">
            <v>0.32623303614563659</v>
          </cell>
          <cell r="C30">
            <v>-0.19442246835443036</v>
          </cell>
          <cell r="D30" t="e">
            <v>#REF!</v>
          </cell>
          <cell r="E30">
            <v>0.32357216142270856</v>
          </cell>
          <cell r="I30">
            <v>0.32</v>
          </cell>
        </row>
        <row r="31">
          <cell r="A31" t="str">
            <v>Distribution ratio</v>
          </cell>
          <cell r="B31">
            <v>1.0848082919759321E-2</v>
          </cell>
          <cell r="C31">
            <v>0</v>
          </cell>
          <cell r="D31" t="e">
            <v>#REF!</v>
          </cell>
          <cell r="E31">
            <v>5.3009575923392612E-3</v>
          </cell>
          <cell r="I31">
            <v>0.01</v>
          </cell>
        </row>
        <row r="32">
          <cell r="A32" t="str">
            <v>Combined ratio</v>
          </cell>
          <cell r="B32">
            <v>1.0729061443190302</v>
          </cell>
          <cell r="C32">
            <v>-0.62682950949367089</v>
          </cell>
          <cell r="E32">
            <v>1.0675444596443227</v>
          </cell>
          <cell r="F32" t="str">
            <v xml:space="preserve"> </v>
          </cell>
          <cell r="G32">
            <v>1.0289999999999999</v>
          </cell>
          <cell r="I32">
            <v>1.06</v>
          </cell>
          <cell r="J32" t="str">
            <v xml:space="preserve"> </v>
          </cell>
        </row>
        <row r="34">
          <cell r="A34" t="str">
            <v>Total investment income</v>
          </cell>
          <cell r="B34">
            <v>619.5</v>
          </cell>
          <cell r="C34">
            <v>324.10000000000002</v>
          </cell>
          <cell r="D34" t="e">
            <v>#REF!</v>
          </cell>
          <cell r="E34">
            <v>708</v>
          </cell>
          <cell r="F34">
            <v>0.14285714285714285</v>
          </cell>
          <cell r="I34">
            <v>726.05500000000006</v>
          </cell>
          <cell r="J34">
            <v>2.5501412429378621E-2</v>
          </cell>
        </row>
        <row r="35">
          <cell r="A35" t="str">
            <v>Investment income in % premium</v>
          </cell>
          <cell r="B35">
            <v>0.27208046027493521</v>
          </cell>
          <cell r="C35">
            <v>0.16025514240506331</v>
          </cell>
          <cell r="D35" t="e">
            <v>#REF!</v>
          </cell>
          <cell r="E35">
            <v>0.30266757865937072</v>
          </cell>
          <cell r="I35">
            <v>0.13353924418604649</v>
          </cell>
        </row>
        <row r="36">
          <cell r="A36" t="str">
            <v>Operating result</v>
          </cell>
          <cell r="B36">
            <v>6.0564803021652236E-2</v>
          </cell>
          <cell r="C36">
            <v>1.7054736946202531</v>
          </cell>
          <cell r="E36">
            <v>3.3430232558139622E-2</v>
          </cell>
          <cell r="I36">
            <v>2.9657838314216645E-2</v>
          </cell>
        </row>
        <row r="38">
          <cell r="A38" t="str">
            <v>Normalised investment income</v>
          </cell>
          <cell r="B38">
            <v>0</v>
          </cell>
          <cell r="E38">
            <v>0</v>
          </cell>
          <cell r="I38">
            <v>0</v>
          </cell>
        </row>
        <row r="39">
          <cell r="A39" t="str">
            <v>Unsustainable Investment Return</v>
          </cell>
          <cell r="B39">
            <v>619.5</v>
          </cell>
          <cell r="E39">
            <v>708</v>
          </cell>
          <cell r="I39">
            <v>726.05500000000006</v>
          </cell>
        </row>
        <row r="41">
          <cell r="A41" t="str">
            <v>Non-life reserves</v>
          </cell>
          <cell r="B41">
            <v>4264.6000000000004</v>
          </cell>
          <cell r="E41">
            <v>4283.2</v>
          </cell>
          <cell r="I41">
            <v>4454.5280000000002</v>
          </cell>
        </row>
        <row r="42">
          <cell r="A42" t="str">
            <v>as % premiums</v>
          </cell>
          <cell r="B42">
            <v>1.8561915125136019</v>
          </cell>
          <cell r="E42">
            <v>1.8423157985289689</v>
          </cell>
          <cell r="I42">
            <v>1.8423157985289689</v>
          </cell>
        </row>
        <row r="44">
          <cell r="A44" t="str">
            <v>Total investments</v>
          </cell>
          <cell r="B44">
            <v>9670.9</v>
          </cell>
        </row>
        <row r="45">
          <cell r="A45" t="str">
            <v>-Bonds</v>
          </cell>
          <cell r="B45">
            <v>2835.4</v>
          </cell>
        </row>
        <row r="46">
          <cell r="A46" t="str">
            <v>-Equity</v>
          </cell>
          <cell r="B46">
            <v>4097.2</v>
          </cell>
        </row>
        <row r="47">
          <cell r="A47" t="str">
            <v>-Loans</v>
          </cell>
          <cell r="B47">
            <v>1245.5</v>
          </cell>
        </row>
        <row r="48">
          <cell r="A48" t="str">
            <v>-Real Estate</v>
          </cell>
          <cell r="B48">
            <v>1443.8</v>
          </cell>
        </row>
        <row r="49">
          <cell r="A49" t="str">
            <v>-Other</v>
          </cell>
          <cell r="B49">
            <v>49</v>
          </cell>
        </row>
        <row r="50">
          <cell r="A50" t="str">
            <v>Total investments</v>
          </cell>
          <cell r="B50">
            <v>9670.9</v>
          </cell>
        </row>
        <row r="52">
          <cell r="A52" t="str">
            <v>Bonds 5.5%</v>
          </cell>
          <cell r="B52" t="e">
            <v>#REF!</v>
          </cell>
        </row>
        <row r="53">
          <cell r="A53" t="str">
            <v>Equity 8%</v>
          </cell>
          <cell r="B53" t="e">
            <v>#REF!</v>
          </cell>
        </row>
        <row r="54">
          <cell r="A54" t="str">
            <v>Loans 5.5%</v>
          </cell>
          <cell r="B54" t="e">
            <v>#REF!</v>
          </cell>
        </row>
        <row r="55">
          <cell r="A55" t="str">
            <v>Real Estate 5%</v>
          </cell>
          <cell r="B55" t="e">
            <v>#REF!</v>
          </cell>
        </row>
        <row r="56">
          <cell r="A56" t="str">
            <v>Other 5%</v>
          </cell>
          <cell r="B56" t="e">
            <v>#REF!</v>
          </cell>
        </row>
        <row r="57">
          <cell r="A57" t="str">
            <v>Sustainable investment return</v>
          </cell>
          <cell r="B57" t="e">
            <v>#REF!</v>
          </cell>
        </row>
        <row r="60">
          <cell r="A60" t="str">
            <v>Baloise Life</v>
          </cell>
          <cell r="B60">
            <v>1999</v>
          </cell>
          <cell r="C60" t="str">
            <v>H1-2000</v>
          </cell>
          <cell r="E60">
            <v>2000</v>
          </cell>
          <cell r="G60" t="str">
            <v>H1-2001</v>
          </cell>
          <cell r="I60" t="str">
            <v>2001F</v>
          </cell>
        </row>
        <row r="61">
          <cell r="A61" t="str">
            <v>SFr m</v>
          </cell>
        </row>
        <row r="62">
          <cell r="A62" t="str">
            <v>Life</v>
          </cell>
        </row>
        <row r="63">
          <cell r="A63" t="str">
            <v>Gross premiums written and policy fees</v>
          </cell>
          <cell r="B63">
            <v>3585.1</v>
          </cell>
          <cell r="C63" t="e">
            <v>#REF!</v>
          </cell>
          <cell r="D63" t="e">
            <v>#REF!</v>
          </cell>
          <cell r="E63">
            <v>4175.1000000000004</v>
          </cell>
          <cell r="F63">
            <v>0.16457002594069903</v>
          </cell>
          <cell r="G63">
            <v>2500.1</v>
          </cell>
          <cell r="I63">
            <v>4300.3530000000001</v>
          </cell>
          <cell r="J63">
            <v>0.03</v>
          </cell>
        </row>
        <row r="64">
          <cell r="A64" t="str">
            <v>Reisnsurance premiums ceded</v>
          </cell>
          <cell r="B64">
            <v>-36.9</v>
          </cell>
          <cell r="C64" t="e">
            <v>#REF!</v>
          </cell>
          <cell r="D64" t="e">
            <v>#REF!</v>
          </cell>
          <cell r="E64">
            <v>-29.6</v>
          </cell>
          <cell r="F64">
            <v>-0.19783197831978316</v>
          </cell>
          <cell r="I64">
            <v>-30.488000000000003</v>
          </cell>
          <cell r="J64">
            <v>0.03</v>
          </cell>
        </row>
        <row r="65">
          <cell r="A65" t="str">
            <v>Premiums written for own account</v>
          </cell>
          <cell r="B65">
            <v>3548.2</v>
          </cell>
          <cell r="C65" t="e">
            <v>#REF!</v>
          </cell>
          <cell r="D65" t="e">
            <v>#REF!</v>
          </cell>
          <cell r="E65">
            <v>4145.5</v>
          </cell>
          <cell r="F65">
            <v>0.16833887604982811</v>
          </cell>
          <cell r="I65">
            <v>4269.8649999999998</v>
          </cell>
          <cell r="J65">
            <v>0.03</v>
          </cell>
        </row>
        <row r="66">
          <cell r="A66" t="str">
            <v>Change in unearned premium reserves</v>
          </cell>
          <cell r="B66">
            <v>0</v>
          </cell>
          <cell r="C66" t="e">
            <v>#REF!</v>
          </cell>
          <cell r="D66" t="e">
            <v>#REF!</v>
          </cell>
          <cell r="E66">
            <v>0</v>
          </cell>
          <cell r="F66" t="str">
            <v xml:space="preserve"> n.a.</v>
          </cell>
          <cell r="I66">
            <v>0</v>
          </cell>
          <cell r="J66">
            <v>0.03</v>
          </cell>
        </row>
        <row r="67">
          <cell r="A67" t="str">
            <v>Premiums earned and policy fees for own account</v>
          </cell>
          <cell r="B67">
            <v>3548.2</v>
          </cell>
          <cell r="C67" t="e">
            <v>#REF!</v>
          </cell>
          <cell r="D67" t="e">
            <v>#REF!</v>
          </cell>
          <cell r="E67">
            <v>4145.5</v>
          </cell>
          <cell r="F67">
            <v>0.16833887604982811</v>
          </cell>
          <cell r="I67">
            <v>4269.8649999999998</v>
          </cell>
          <cell r="J67">
            <v>0.03</v>
          </cell>
        </row>
        <row r="69">
          <cell r="A69" t="str">
            <v>Claims and benefits paid</v>
          </cell>
          <cell r="B69">
            <v>-2538.4</v>
          </cell>
          <cell r="E69">
            <v>-2758.9</v>
          </cell>
        </row>
        <row r="70">
          <cell r="A70" t="str">
            <v>Change in loss reserves</v>
          </cell>
          <cell r="B70">
            <v>-38</v>
          </cell>
          <cell r="E70">
            <v>-44.4</v>
          </cell>
        </row>
        <row r="71">
          <cell r="A71" t="str">
            <v>Change in actuarial reserve</v>
          </cell>
          <cell r="B71">
            <v>-1338.5</v>
          </cell>
          <cell r="D71" t="e">
            <v>#REF!</v>
          </cell>
          <cell r="E71">
            <v>-1668.9</v>
          </cell>
          <cell r="F71">
            <v>0.24684348150915203</v>
          </cell>
        </row>
        <row r="72">
          <cell r="A72" t="str">
            <v>Claims incurred</v>
          </cell>
          <cell r="B72">
            <v>-3914.9</v>
          </cell>
          <cell r="D72" t="e">
            <v>#REF!</v>
          </cell>
          <cell r="E72">
            <v>-4472.2000000000007</v>
          </cell>
          <cell r="F72">
            <v>0.14235357224961054</v>
          </cell>
          <cell r="I72">
            <v>-4611.4542000000001</v>
          </cell>
          <cell r="J72">
            <v>3.1137739814856014E-2</v>
          </cell>
        </row>
        <row r="73">
          <cell r="A73" t="str">
            <v>Expenses for surplus sharing</v>
          </cell>
          <cell r="B73">
            <v>-714.7</v>
          </cell>
          <cell r="E73">
            <v>-822.9</v>
          </cell>
          <cell r="I73">
            <v>-847.58699999999999</v>
          </cell>
          <cell r="J73">
            <v>0.03</v>
          </cell>
        </row>
        <row r="74">
          <cell r="A74" t="str">
            <v>Technical costs</v>
          </cell>
          <cell r="B74">
            <v>-398.5</v>
          </cell>
          <cell r="D74" t="e">
            <v>#REF!</v>
          </cell>
          <cell r="E74">
            <v>-377.4</v>
          </cell>
          <cell r="F74">
            <v>-5.2948557089084122E-2</v>
          </cell>
          <cell r="I74">
            <v>-384.28784999999999</v>
          </cell>
          <cell r="J74">
            <v>1.8250794912559657E-2</v>
          </cell>
        </row>
        <row r="75">
          <cell r="A75" t="str">
            <v>Underwriting result</v>
          </cell>
          <cell r="B75">
            <v>-1479.9000000000003</v>
          </cell>
          <cell r="C75" t="e">
            <v>#REF!</v>
          </cell>
          <cell r="D75" t="e">
            <v>#REF!</v>
          </cell>
          <cell r="E75">
            <v>-1527.0000000000009</v>
          </cell>
          <cell r="F75">
            <v>3.1826474761808624E-2</v>
          </cell>
          <cell r="I75">
            <v>-1573.4640500000003</v>
          </cell>
          <cell r="J75">
            <v>3.0428323510150186E-2</v>
          </cell>
        </row>
        <row r="76">
          <cell r="A76" t="str">
            <v>Current investment income</v>
          </cell>
          <cell r="B76">
            <v>1601.3</v>
          </cell>
          <cell r="C76" t="e">
            <v>#REF!</v>
          </cell>
          <cell r="D76" t="e">
            <v>#REF!</v>
          </cell>
          <cell r="E76">
            <v>1595.3</v>
          </cell>
          <cell r="F76">
            <v>-0.01</v>
          </cell>
          <cell r="I76">
            <v>1643.1590000000001</v>
          </cell>
          <cell r="J76">
            <v>0.03</v>
          </cell>
        </row>
        <row r="77">
          <cell r="A77" t="str">
            <v>Investment expenses</v>
          </cell>
          <cell r="B77">
            <v>-38.1</v>
          </cell>
          <cell r="E77">
            <v>-31.4</v>
          </cell>
          <cell r="I77">
            <v>-32</v>
          </cell>
        </row>
        <row r="78">
          <cell r="A78" t="str">
            <v>Other non-technical income and expenses</v>
          </cell>
          <cell r="B78">
            <v>-203.7</v>
          </cell>
          <cell r="E78">
            <v>-226.8</v>
          </cell>
          <cell r="F78">
            <v>0.11340206185567014</v>
          </cell>
          <cell r="I78">
            <v>-233.60400000000001</v>
          </cell>
          <cell r="J78">
            <v>0.03</v>
          </cell>
        </row>
        <row r="79">
          <cell r="A79" t="str">
            <v>Operating result</v>
          </cell>
          <cell r="B79">
            <v>-120.40000000000035</v>
          </cell>
          <cell r="C79" t="e">
            <v>#REF!</v>
          </cell>
          <cell r="D79" t="e">
            <v>#REF!</v>
          </cell>
          <cell r="E79">
            <v>-189.90000000000097</v>
          </cell>
          <cell r="I79">
            <v>-195.90905000000018</v>
          </cell>
        </row>
        <row r="81">
          <cell r="A81" t="str">
            <v>Capital gains</v>
          </cell>
          <cell r="B81">
            <v>356.2</v>
          </cell>
          <cell r="C81" t="e">
            <v>#REF!</v>
          </cell>
          <cell r="D81" t="e">
            <v>#REF!</v>
          </cell>
          <cell r="E81">
            <v>475.2</v>
          </cell>
          <cell r="F81">
            <v>0.02</v>
          </cell>
          <cell r="I81">
            <v>189.45600000000002</v>
          </cell>
          <cell r="J81">
            <v>0.03</v>
          </cell>
        </row>
        <row r="82">
          <cell r="A82" t="str">
            <v>Pre-tax result</v>
          </cell>
          <cell r="B82">
            <v>235.79999999999964</v>
          </cell>
          <cell r="C82" t="e">
            <v>#REF!</v>
          </cell>
          <cell r="D82" t="e">
            <v>#REF!</v>
          </cell>
          <cell r="E82">
            <v>285.29999999999905</v>
          </cell>
          <cell r="F82">
            <v>0.20992366412213515</v>
          </cell>
          <cell r="G82">
            <v>155.5</v>
          </cell>
          <cell r="I82">
            <v>-6.4530500000001609</v>
          </cell>
          <cell r="J82">
            <v>-1.0226184717840876</v>
          </cell>
        </row>
        <row r="84">
          <cell r="A84" t="str">
            <v>Ratio analysis as % premiums</v>
          </cell>
        </row>
        <row r="85">
          <cell r="A85" t="str">
            <v>Net as % total gross premiums</v>
          </cell>
          <cell r="B85">
            <v>0.98970740007252234</v>
          </cell>
          <cell r="C85" t="e">
            <v>#REF!</v>
          </cell>
          <cell r="D85" t="e">
            <v>#REF!</v>
          </cell>
          <cell r="E85">
            <v>0.99291034945270762</v>
          </cell>
          <cell r="I85">
            <v>0.99291034945270762</v>
          </cell>
        </row>
        <row r="88">
          <cell r="A88" t="str">
            <v>Life technical reserves</v>
          </cell>
          <cell r="B88">
            <v>25165.3</v>
          </cell>
          <cell r="E88">
            <v>26314.5</v>
          </cell>
          <cell r="F88">
            <v>4.5666056037480196E-2</v>
          </cell>
          <cell r="I88">
            <v>27103.935000000001</v>
          </cell>
          <cell r="J88">
            <v>3.0000000000000027E-2</v>
          </cell>
        </row>
        <row r="89">
          <cell r="A89" t="str">
            <v>Loss ratio</v>
          </cell>
          <cell r="B89">
            <v>-1.1033481765402176</v>
          </cell>
          <cell r="C89" t="e">
            <v>#REF!</v>
          </cell>
          <cell r="D89" t="e">
            <v>#REF!</v>
          </cell>
          <cell r="E89">
            <v>-1.0788083463997107</v>
          </cell>
          <cell r="I89">
            <v>-1.08</v>
          </cell>
        </row>
        <row r="90">
          <cell r="A90" t="str">
            <v>Expense ratio</v>
          </cell>
          <cell r="B90">
            <v>-0.11231046727918381</v>
          </cell>
          <cell r="D90" t="e">
            <v>#REF!</v>
          </cell>
          <cell r="E90">
            <v>-9.1038475455312989E-2</v>
          </cell>
          <cell r="I90">
            <v>-0.09</v>
          </cell>
        </row>
        <row r="92">
          <cell r="A92" t="str">
            <v>Total investment income</v>
          </cell>
          <cell r="B92">
            <v>1957.5</v>
          </cell>
          <cell r="C92" t="e">
            <v>#REF!</v>
          </cell>
          <cell r="D92" t="e">
            <v>#REF!</v>
          </cell>
          <cell r="E92">
            <v>2070.5</v>
          </cell>
          <cell r="F92">
            <v>5.7726692209450814E-2</v>
          </cell>
          <cell r="I92">
            <v>1832.6150000000002</v>
          </cell>
          <cell r="J92">
            <v>-0.11489253803429111</v>
          </cell>
        </row>
        <row r="93">
          <cell r="A93" t="str">
            <v>Investment income</v>
          </cell>
          <cell r="B93">
            <v>0.55168817992221408</v>
          </cell>
          <cell r="C93" t="e">
            <v>#REF!</v>
          </cell>
          <cell r="D93" t="e">
            <v>#REF!</v>
          </cell>
          <cell r="E93">
            <v>0.49945724279339043</v>
          </cell>
        </row>
        <row r="94">
          <cell r="A94" t="str">
            <v>-of which Capital gains</v>
          </cell>
          <cell r="B94">
            <v>0.10038892959810608</v>
          </cell>
          <cell r="C94" t="e">
            <v>#REF!</v>
          </cell>
          <cell r="D94" t="e">
            <v>#REF!</v>
          </cell>
          <cell r="E94">
            <v>0.11463032203594259</v>
          </cell>
        </row>
        <row r="95">
          <cell r="A95" t="str">
            <v>Operating result</v>
          </cell>
          <cell r="B95">
            <v>-3.3932698269545224E-2</v>
          </cell>
          <cell r="C95" t="e">
            <v>#REF!</v>
          </cell>
          <cell r="D95" t="e">
            <v>#REF!</v>
          </cell>
          <cell r="E95">
            <v>-4.5808708237848501E-2</v>
          </cell>
        </row>
        <row r="97">
          <cell r="A97" t="str">
            <v>Normalised investment income</v>
          </cell>
          <cell r="B97">
            <v>0</v>
          </cell>
          <cell r="E97">
            <v>0</v>
          </cell>
          <cell r="I97">
            <v>0</v>
          </cell>
        </row>
        <row r="98">
          <cell r="A98" t="str">
            <v>Unsustainable Investment Return</v>
          </cell>
          <cell r="B98">
            <v>1957.5</v>
          </cell>
          <cell r="E98">
            <v>2070.5</v>
          </cell>
          <cell r="I98">
            <v>1832.6150000000002</v>
          </cell>
        </row>
        <row r="100">
          <cell r="A100" t="str">
            <v>Policyholders' payout</v>
          </cell>
          <cell r="B100">
            <v>0.82</v>
          </cell>
          <cell r="C100" t="e">
            <v>#REF!</v>
          </cell>
          <cell r="E100">
            <v>0.8</v>
          </cell>
          <cell r="G100" t="e">
            <v>#REF!</v>
          </cell>
          <cell r="I100">
            <v>0.8</v>
          </cell>
        </row>
        <row r="102">
          <cell r="A102" t="str">
            <v>Total investments</v>
          </cell>
          <cell r="B102">
            <v>34557.5</v>
          </cell>
        </row>
        <row r="103">
          <cell r="A103" t="str">
            <v>-Bonds</v>
          </cell>
          <cell r="B103">
            <v>9126.7000000000007</v>
          </cell>
        </row>
        <row r="104">
          <cell r="A104" t="str">
            <v>-Equity</v>
          </cell>
          <cell r="B104">
            <v>11384.599999999999</v>
          </cell>
        </row>
        <row r="105">
          <cell r="A105" t="str">
            <v>-Loans</v>
          </cell>
          <cell r="B105">
            <v>10111.300000000001</v>
          </cell>
        </row>
        <row r="106">
          <cell r="A106" t="str">
            <v>-Real Estate</v>
          </cell>
          <cell r="B106">
            <v>3934.9</v>
          </cell>
        </row>
        <row r="107">
          <cell r="A107" t="str">
            <v>-Other</v>
          </cell>
          <cell r="B107">
            <v>0</v>
          </cell>
        </row>
        <row r="108">
          <cell r="A108" t="str">
            <v>Total investments</v>
          </cell>
          <cell r="B108">
            <v>34557.5</v>
          </cell>
        </row>
        <row r="110">
          <cell r="A110" t="str">
            <v>Bonds 5.5%</v>
          </cell>
          <cell r="B110" t="e">
            <v>#REF!</v>
          </cell>
        </row>
        <row r="111">
          <cell r="A111" t="str">
            <v>Equity 8%</v>
          </cell>
          <cell r="B111" t="e">
            <v>#REF!</v>
          </cell>
        </row>
        <row r="112">
          <cell r="A112" t="str">
            <v>Loans 5.5%</v>
          </cell>
          <cell r="B112" t="e">
            <v>#REF!</v>
          </cell>
        </row>
        <row r="113">
          <cell r="A113" t="str">
            <v>Real Estate 5%</v>
          </cell>
          <cell r="B113" t="e">
            <v>#REF!</v>
          </cell>
        </row>
        <row r="114">
          <cell r="A114" t="str">
            <v>Other 5%</v>
          </cell>
          <cell r="B114" t="e">
            <v>#REF!</v>
          </cell>
        </row>
        <row r="115">
          <cell r="A115" t="str">
            <v>Sustainable investment return</v>
          </cell>
        </row>
        <row r="117">
          <cell r="A117" t="str">
            <v>Baloise Banking</v>
          </cell>
          <cell r="B117">
            <v>1999</v>
          </cell>
          <cell r="C117" t="str">
            <v>H1-2000</v>
          </cell>
          <cell r="E117">
            <v>2000</v>
          </cell>
          <cell r="G117" t="str">
            <v>H1-2001</v>
          </cell>
          <cell r="I117" t="str">
            <v>2001F</v>
          </cell>
        </row>
        <row r="118">
          <cell r="A118" t="str">
            <v>Net interest income</v>
          </cell>
          <cell r="B118">
            <v>7.8</v>
          </cell>
          <cell r="C118">
            <v>7.8</v>
          </cell>
          <cell r="D118">
            <v>7.8</v>
          </cell>
          <cell r="E118">
            <v>83.1</v>
          </cell>
          <cell r="F118">
            <v>9.6538461538461533</v>
          </cell>
          <cell r="I118">
            <v>140</v>
          </cell>
          <cell r="J118">
            <v>0.68471720818291226</v>
          </cell>
        </row>
        <row r="119">
          <cell r="A119" t="str">
            <v>Losses and provisions relating to credit rios</v>
          </cell>
          <cell r="B119">
            <v>-32.200000000000003</v>
          </cell>
          <cell r="C119">
            <v>-32.200000000000003</v>
          </cell>
          <cell r="D119">
            <v>-32.200000000000003</v>
          </cell>
          <cell r="E119">
            <v>-46</v>
          </cell>
          <cell r="F119">
            <v>0.42857142857142838</v>
          </cell>
          <cell r="I119">
            <v>-35</v>
          </cell>
          <cell r="J119">
            <v>-0.23913043478260865</v>
          </cell>
        </row>
        <row r="120">
          <cell r="A120" t="str">
            <v>Net interest income after losses &amp; provisions</v>
          </cell>
          <cell r="B120">
            <v>-24.400000000000002</v>
          </cell>
          <cell r="C120">
            <v>-24.400000000000002</v>
          </cell>
          <cell r="D120">
            <v>-24.400000000000002</v>
          </cell>
          <cell r="E120">
            <v>37.099999999999994</v>
          </cell>
          <cell r="F120">
            <v>-2.5204918032786883</v>
          </cell>
          <cell r="I120">
            <v>105</v>
          </cell>
          <cell r="J120">
            <v>1.8301886792452833</v>
          </cell>
        </row>
        <row r="121">
          <cell r="A121" t="str">
            <v>Results from commission business</v>
          </cell>
          <cell r="B121">
            <v>5.4</v>
          </cell>
          <cell r="C121">
            <v>5.4</v>
          </cell>
          <cell r="D121">
            <v>5.4</v>
          </cell>
          <cell r="E121">
            <v>16.600000000000001</v>
          </cell>
          <cell r="F121">
            <v>2.074074074074074</v>
          </cell>
          <cell r="I121">
            <v>40</v>
          </cell>
          <cell r="J121">
            <v>1.4096385542168672</v>
          </cell>
        </row>
        <row r="122">
          <cell r="A122" t="str">
            <v>Realised gains on investments</v>
          </cell>
          <cell r="B122">
            <v>-0.6</v>
          </cell>
          <cell r="C122">
            <v>-0.6</v>
          </cell>
          <cell r="D122">
            <v>-0.6</v>
          </cell>
          <cell r="E122">
            <v>0.4</v>
          </cell>
          <cell r="F122">
            <v>-1.6666666666666667</v>
          </cell>
          <cell r="I122">
            <v>0</v>
          </cell>
          <cell r="J122">
            <v>-1</v>
          </cell>
        </row>
        <row r="123">
          <cell r="A123" t="str">
            <v>Other income</v>
          </cell>
          <cell r="B123">
            <v>3</v>
          </cell>
          <cell r="C123">
            <v>3</v>
          </cell>
          <cell r="D123">
            <v>3</v>
          </cell>
          <cell r="E123">
            <v>11.4</v>
          </cell>
          <cell r="F123">
            <v>2.8000000000000003</v>
          </cell>
          <cell r="I123">
            <v>5</v>
          </cell>
          <cell r="J123">
            <v>-0.56140350877192979</v>
          </cell>
        </row>
        <row r="124">
          <cell r="A124" t="str">
            <v>Total income from banking activities</v>
          </cell>
          <cell r="B124">
            <v>-16.600000000000001</v>
          </cell>
          <cell r="C124">
            <v>-16.600000000000001</v>
          </cell>
          <cell r="D124">
            <v>-16.600000000000001</v>
          </cell>
          <cell r="E124">
            <v>65.5</v>
          </cell>
          <cell r="F124">
            <v>-4.9457831325301207</v>
          </cell>
          <cell r="I124">
            <v>150</v>
          </cell>
          <cell r="J124">
            <v>1.2900763358778624</v>
          </cell>
        </row>
        <row r="125">
          <cell r="A125" t="str">
            <v>Staff costs</v>
          </cell>
          <cell r="B125">
            <v>-13.9</v>
          </cell>
          <cell r="C125">
            <v>-13.9</v>
          </cell>
          <cell r="D125">
            <v>-13.9</v>
          </cell>
          <cell r="E125">
            <v>-54.6</v>
          </cell>
          <cell r="F125">
            <v>2.9280575539568345</v>
          </cell>
          <cell r="I125">
            <v>-100</v>
          </cell>
          <cell r="J125">
            <v>0.83150183150183143</v>
          </cell>
        </row>
        <row r="126">
          <cell r="A126" t="str">
            <v>Operating expenses</v>
          </cell>
          <cell r="B126">
            <v>-7</v>
          </cell>
          <cell r="C126">
            <v>-7</v>
          </cell>
          <cell r="D126">
            <v>-7</v>
          </cell>
          <cell r="E126">
            <v>-40.299999999999997</v>
          </cell>
          <cell r="F126">
            <v>4.7571428571428571</v>
          </cell>
          <cell r="I126">
            <v>-40</v>
          </cell>
          <cell r="J126">
            <v>-7.4441687344912744E-3</v>
          </cell>
        </row>
        <row r="127">
          <cell r="A127" t="str">
            <v>Depreciationa and amoprtisation</v>
          </cell>
          <cell r="B127">
            <v>-0.6</v>
          </cell>
          <cell r="C127">
            <v>-0.6</v>
          </cell>
          <cell r="D127">
            <v>-0.6</v>
          </cell>
          <cell r="E127">
            <v>-8.5</v>
          </cell>
          <cell r="F127">
            <v>13.166666666666668</v>
          </cell>
          <cell r="I127">
            <v>-20</v>
          </cell>
          <cell r="J127">
            <v>1.3529411764705883</v>
          </cell>
        </row>
        <row r="128">
          <cell r="A128" t="str">
            <v>Pre-tax result</v>
          </cell>
          <cell r="B128">
            <v>-38.1</v>
          </cell>
          <cell r="C128">
            <v>-38.1</v>
          </cell>
          <cell r="D128">
            <v>-38.1</v>
          </cell>
          <cell r="E128">
            <v>-37.9</v>
          </cell>
          <cell r="F128" t="str">
            <v>n.a.</v>
          </cell>
          <cell r="G128">
            <v>6.8</v>
          </cell>
          <cell r="I128">
            <v>-10</v>
          </cell>
          <cell r="J128">
            <v>-0.73614775725593673</v>
          </cell>
        </row>
        <row r="129">
          <cell r="E129">
            <v>6701.2000000000007</v>
          </cell>
          <cell r="I129">
            <v>6927.4969999999994</v>
          </cell>
        </row>
        <row r="130">
          <cell r="A130" t="str">
            <v>Baloise group</v>
          </cell>
          <cell r="B130">
            <v>1999</v>
          </cell>
          <cell r="C130" t="str">
            <v>H1-2000</v>
          </cell>
          <cell r="E130">
            <v>2000</v>
          </cell>
          <cell r="G130" t="str">
            <v>H1-2001</v>
          </cell>
          <cell r="I130" t="str">
            <v>2001E</v>
          </cell>
        </row>
        <row r="131">
          <cell r="A131" t="str">
            <v>Premiums earned</v>
          </cell>
          <cell r="B131">
            <v>5825.1</v>
          </cell>
          <cell r="E131">
            <v>6484.7000000000007</v>
          </cell>
          <cell r="F131">
            <v>0.1132341075689689</v>
          </cell>
          <cell r="I131">
            <v>6702.6329999999998</v>
          </cell>
          <cell r="J131">
            <v>3.3607260166237385E-2</v>
          </cell>
        </row>
        <row r="132">
          <cell r="A132" t="str">
            <v xml:space="preserve">Non-life </v>
          </cell>
          <cell r="B132">
            <v>434.7</v>
          </cell>
          <cell r="C132">
            <v>3611.2000000000003</v>
          </cell>
          <cell r="D132" t="e">
            <v>#REF!</v>
          </cell>
          <cell r="E132">
            <v>467.70000000000022</v>
          </cell>
          <cell r="F132">
            <v>7.5914423740511161E-2</v>
          </cell>
          <cell r="G132">
            <v>233.6</v>
          </cell>
          <cell r="I132">
            <v>473.33564000000024</v>
          </cell>
          <cell r="J132">
            <v>1.2049689972204458E-2</v>
          </cell>
        </row>
        <row r="133">
          <cell r="A133" t="str">
            <v>Life</v>
          </cell>
          <cell r="B133">
            <v>235.79999999999964</v>
          </cell>
          <cell r="C133" t="e">
            <v>#REF!</v>
          </cell>
          <cell r="D133" t="e">
            <v>#REF!</v>
          </cell>
          <cell r="E133">
            <v>285.29999999999905</v>
          </cell>
          <cell r="F133">
            <v>0.20992366412213515</v>
          </cell>
          <cell r="G133">
            <v>155.5</v>
          </cell>
          <cell r="I133">
            <v>-6.4530500000001609</v>
          </cell>
          <cell r="J133">
            <v>-1.0226184717840876</v>
          </cell>
        </row>
        <row r="134">
          <cell r="A134" t="str">
            <v>Banking</v>
          </cell>
          <cell r="B134">
            <v>-38.1</v>
          </cell>
          <cell r="C134">
            <v>-38.1</v>
          </cell>
          <cell r="D134">
            <v>-38.1</v>
          </cell>
          <cell r="E134">
            <v>-37.9</v>
          </cell>
          <cell r="F134">
            <v>-5.2493438320210251E-3</v>
          </cell>
          <cell r="G134">
            <v>6.8</v>
          </cell>
          <cell r="I134">
            <v>-10</v>
          </cell>
          <cell r="J134">
            <v>-0.73614775725593673</v>
          </cell>
        </row>
        <row r="135">
          <cell r="A135" t="str">
            <v>Subtotal pre-tax income</v>
          </cell>
          <cell r="B135">
            <v>632.39999999999964</v>
          </cell>
          <cell r="C135" t="e">
            <v>#REF!</v>
          </cell>
          <cell r="D135" t="e">
            <v>#REF!</v>
          </cell>
          <cell r="E135">
            <v>715.09999999999934</v>
          </cell>
          <cell r="F135">
            <v>0.13077166350411096</v>
          </cell>
          <cell r="G135">
            <v>395.90000000000003</v>
          </cell>
          <cell r="I135">
            <v>456.88259000000005</v>
          </cell>
          <cell r="J135">
            <v>-0.36109272828974903</v>
          </cell>
        </row>
        <row r="136">
          <cell r="A136" t="str">
            <v>Other/eliminations</v>
          </cell>
          <cell r="B136">
            <v>13.900000000000318</v>
          </cell>
          <cell r="C136" t="e">
            <v>#REF!</v>
          </cell>
          <cell r="D136" t="e">
            <v>#REF!</v>
          </cell>
          <cell r="E136">
            <v>17.000000000000682</v>
          </cell>
          <cell r="G136">
            <v>14</v>
          </cell>
          <cell r="I136">
            <v>10.861423619074703</v>
          </cell>
          <cell r="J136">
            <v>-0.36109272828974903</v>
          </cell>
        </row>
        <row r="137">
          <cell r="A137" t="str">
            <v>Pre-tax income</v>
          </cell>
          <cell r="B137">
            <v>646.29999999999995</v>
          </cell>
          <cell r="C137" t="e">
            <v>#REF!</v>
          </cell>
          <cell r="D137" t="e">
            <v>#REF!</v>
          </cell>
          <cell r="E137">
            <v>732.1</v>
          </cell>
          <cell r="F137">
            <v>0.1327556862138326</v>
          </cell>
          <cell r="G137">
            <v>409.90000000000003</v>
          </cell>
          <cell r="I137">
            <v>467.74401361907474</v>
          </cell>
          <cell r="J137">
            <v>-0.36109272828974903</v>
          </cell>
        </row>
        <row r="138">
          <cell r="F138" t="str">
            <v xml:space="preserve"> </v>
          </cell>
          <cell r="J138" t="str">
            <v xml:space="preserve"> </v>
          </cell>
        </row>
        <row r="139">
          <cell r="A139" t="str">
            <v>Taxes</v>
          </cell>
          <cell r="B139">
            <v>-125.4</v>
          </cell>
          <cell r="C139" t="e">
            <v>#REF!</v>
          </cell>
          <cell r="D139" t="e">
            <v>#REF!</v>
          </cell>
          <cell r="E139">
            <v>-94.6</v>
          </cell>
          <cell r="F139">
            <v>-0.24561403508771937</v>
          </cell>
          <cell r="G139">
            <v>-97.6</v>
          </cell>
          <cell r="I139">
            <v>-74.839042179051958</v>
          </cell>
          <cell r="J139">
            <v>-0.20888961755759025</v>
          </cell>
        </row>
        <row r="140">
          <cell r="A140" t="str">
            <v>tax rate</v>
          </cell>
          <cell r="B140">
            <v>0.19402754138944764</v>
          </cell>
          <cell r="C140" t="e">
            <v>#REF!</v>
          </cell>
          <cell r="D140" t="e">
            <v>#REF!</v>
          </cell>
          <cell r="E140">
            <v>0.12921732003824613</v>
          </cell>
          <cell r="F140">
            <v>-0.33402588564020363</v>
          </cell>
          <cell r="G140">
            <v>0.23810685533056838</v>
          </cell>
          <cell r="I140">
            <v>0.16</v>
          </cell>
        </row>
        <row r="141">
          <cell r="A141" t="str">
            <v>Minority interests</v>
          </cell>
          <cell r="B141">
            <v>-2.6</v>
          </cell>
          <cell r="C141">
            <v>14</v>
          </cell>
          <cell r="D141" t="e">
            <v>#REF!</v>
          </cell>
          <cell r="E141">
            <v>-3.1</v>
          </cell>
          <cell r="F141">
            <v>0.1</v>
          </cell>
          <cell r="G141">
            <v>0.8</v>
          </cell>
          <cell r="I141">
            <v>-1.980612542301778</v>
          </cell>
          <cell r="J141">
            <v>-0.36109272828974903</v>
          </cell>
        </row>
        <row r="142">
          <cell r="A142" t="str">
            <v>Consolidated net profit</v>
          </cell>
          <cell r="B142">
            <v>518.29999999999995</v>
          </cell>
          <cell r="C142" t="e">
            <v>#REF!</v>
          </cell>
          <cell r="D142" t="e">
            <v>#REF!</v>
          </cell>
          <cell r="E142">
            <v>634.4</v>
          </cell>
          <cell r="F142">
            <v>0.22400154350762114</v>
          </cell>
          <cell r="G142">
            <v>313.10000000000008</v>
          </cell>
          <cell r="I142">
            <v>390.92435889772099</v>
          </cell>
          <cell r="J142">
            <v>-0.38378884158619009</v>
          </cell>
        </row>
        <row r="144">
          <cell r="A144" t="str">
            <v>Breakdown premiums</v>
          </cell>
        </row>
        <row r="145">
          <cell r="A145" t="str">
            <v>-non-life</v>
          </cell>
          <cell r="B145">
            <v>0.39087740982987418</v>
          </cell>
          <cell r="C145" t="e">
            <v>#DIV/0!</v>
          </cell>
          <cell r="D145" t="e">
            <v>#REF!</v>
          </cell>
          <cell r="E145">
            <v>0.36072601662374515</v>
          </cell>
          <cell r="G145">
            <v>0.40745656656632928</v>
          </cell>
          <cell r="I145">
            <v>0.36295706478334716</v>
          </cell>
        </row>
        <row r="146">
          <cell r="A146" t="str">
            <v>-life</v>
          </cell>
          <cell r="B146">
            <v>0.60912259017012571</v>
          </cell>
          <cell r="C146" t="e">
            <v>#REF!</v>
          </cell>
          <cell r="D146" t="e">
            <v>#REF!</v>
          </cell>
          <cell r="E146">
            <v>0.63927398337625485</v>
          </cell>
          <cell r="G146">
            <v>0.59254343343367066</v>
          </cell>
          <cell r="I146">
            <v>0.63704293521665289</v>
          </cell>
        </row>
        <row r="148">
          <cell r="A148" t="str">
            <v>Breakdown pre-tax income</v>
          </cell>
        </row>
        <row r="149">
          <cell r="A149" t="str">
            <v>-non-life</v>
          </cell>
          <cell r="B149">
            <v>0.68738140417457338</v>
          </cell>
          <cell r="C149" t="e">
            <v>#REF!</v>
          </cell>
          <cell r="D149" t="e">
            <v>#REF!</v>
          </cell>
          <cell r="E149">
            <v>0.65403440078310815</v>
          </cell>
          <cell r="G149">
            <v>0.59004799191715074</v>
          </cell>
          <cell r="I149">
            <v>1.0360115494880209</v>
          </cell>
        </row>
        <row r="150">
          <cell r="A150" t="str">
            <v>-life</v>
          </cell>
          <cell r="B150">
            <v>0.37286527514231466</v>
          </cell>
          <cell r="C150" t="e">
            <v>#REF!</v>
          </cell>
          <cell r="D150" t="e">
            <v>#REF!</v>
          </cell>
          <cell r="E150">
            <v>0.39896517969514655</v>
          </cell>
          <cell r="G150">
            <v>0.39277595352361705</v>
          </cell>
          <cell r="I150">
            <v>-1.4124088203930379E-2</v>
          </cell>
        </row>
        <row r="151">
          <cell r="A151" t="str">
            <v>-banking</v>
          </cell>
          <cell r="B151">
            <v>-6.0246679316888083E-2</v>
          </cell>
          <cell r="C151" t="e">
            <v>#REF!</v>
          </cell>
          <cell r="D151" t="e">
            <v>#REF!</v>
          </cell>
          <cell r="E151">
            <v>-5.2999580478254836E-2</v>
          </cell>
          <cell r="G151">
            <v>1.7176054559232129E-2</v>
          </cell>
          <cell r="I151">
            <v>-2.1887461284090512E-2</v>
          </cell>
        </row>
        <row r="153">
          <cell r="A153" t="str">
            <v>Total investment return</v>
          </cell>
          <cell r="B153">
            <v>2577</v>
          </cell>
          <cell r="C153" t="e">
            <v>#REF!</v>
          </cell>
          <cell r="D153" t="e">
            <v>#REF!</v>
          </cell>
          <cell r="E153">
            <v>2778.5</v>
          </cell>
          <cell r="I153">
            <v>2558.67</v>
          </cell>
        </row>
        <row r="154">
          <cell r="A154" t="str">
            <v>-of which realised capital gains</v>
          </cell>
          <cell r="B154">
            <v>653</v>
          </cell>
          <cell r="C154" t="e">
            <v>#REF!</v>
          </cell>
          <cell r="D154" t="e">
            <v>#REF!</v>
          </cell>
          <cell r="E154">
            <v>864.7</v>
          </cell>
          <cell r="I154">
            <v>590.64100000000008</v>
          </cell>
        </row>
        <row r="155">
          <cell r="A155" t="str">
            <v>-of which current investment income</v>
          </cell>
          <cell r="B155">
            <v>1924</v>
          </cell>
          <cell r="C155" t="e">
            <v>#REF!</v>
          </cell>
          <cell r="D155" t="e">
            <v>#REF!</v>
          </cell>
          <cell r="E155">
            <v>1913.8</v>
          </cell>
          <cell r="I155">
            <v>1968.029</v>
          </cell>
        </row>
        <row r="156">
          <cell r="A156" t="str">
            <v>ROI</v>
          </cell>
          <cell r="B156">
            <v>5.8142027187094589E-2</v>
          </cell>
          <cell r="E156">
            <v>5.2566059938740722E-2</v>
          </cell>
          <cell r="I156">
            <v>4.8348859620944429E-2</v>
          </cell>
        </row>
        <row r="157">
          <cell r="A157" t="str">
            <v>- of which capital gains</v>
          </cell>
          <cell r="B157">
            <v>1.4732923458739918E-2</v>
          </cell>
          <cell r="C157" t="e">
            <v>#REF!</v>
          </cell>
          <cell r="D157" t="e">
            <v>#REF!</v>
          </cell>
          <cell r="E157">
            <v>1.635914055390646E-2</v>
          </cell>
          <cell r="I157">
            <v>1.116080572929461E-2</v>
          </cell>
        </row>
        <row r="158">
          <cell r="A158" t="str">
            <v>-of which current investment income</v>
          </cell>
          <cell r="B158">
            <v>4.3656064221991489E-2</v>
          </cell>
          <cell r="C158" t="e">
            <v>#REF!</v>
          </cell>
          <cell r="D158" t="e">
            <v>#REF!</v>
          </cell>
          <cell r="E158">
            <v>3.6456662347859201E-2</v>
          </cell>
          <cell r="I158">
            <v>3.7484838672812465E-2</v>
          </cell>
        </row>
        <row r="159">
          <cell r="A159" t="str">
            <v>Total sustainable investment return</v>
          </cell>
        </row>
        <row r="160">
          <cell r="A160" t="str">
            <v>Total unsustaiable investment return</v>
          </cell>
        </row>
        <row r="161">
          <cell r="A161" t="str">
            <v>Per share</v>
          </cell>
        </row>
        <row r="162">
          <cell r="A162" t="str">
            <v>Earnings stated</v>
          </cell>
          <cell r="B162">
            <v>8.8416922552030019</v>
          </cell>
          <cell r="C162" t="e">
            <v>#REF!</v>
          </cell>
          <cell r="E162">
            <v>11.187923250564335</v>
          </cell>
          <cell r="F162">
            <v>0.26535994780644678</v>
          </cell>
          <cell r="G162">
            <v>52.244284999165707</v>
          </cell>
          <cell r="I162">
            <v>6.8941231464750459</v>
          </cell>
          <cell r="J162">
            <v>-0.38378884158619014</v>
          </cell>
        </row>
        <row r="163">
          <cell r="A163" t="str">
            <v>Earnings adjusted</v>
          </cell>
          <cell r="B163">
            <v>9.1</v>
          </cell>
          <cell r="E163">
            <v>11.2</v>
          </cell>
          <cell r="F163">
            <v>0.23076923076923084</v>
          </cell>
          <cell r="I163">
            <v>6.8941231464750459</v>
          </cell>
          <cell r="J163">
            <v>-0.38445329049329946</v>
          </cell>
        </row>
        <row r="164">
          <cell r="B164" t="str">
            <v xml:space="preserve"> </v>
          </cell>
          <cell r="E164" t="str">
            <v xml:space="preserve"> </v>
          </cell>
          <cell r="I164" t="str">
            <v xml:space="preserve"> </v>
          </cell>
        </row>
        <row r="165">
          <cell r="A165" t="str">
            <v>Dividend</v>
          </cell>
          <cell r="B165">
            <v>2.4</v>
          </cell>
          <cell r="E165">
            <v>3.3</v>
          </cell>
          <cell r="F165">
            <v>0.375</v>
          </cell>
          <cell r="I165">
            <v>3.3</v>
          </cell>
          <cell r="J165">
            <v>0</v>
          </cell>
        </row>
        <row r="166">
          <cell r="A166" t="str">
            <v>Payout ratio</v>
          </cell>
          <cell r="B166">
            <v>0.26373626373626374</v>
          </cell>
          <cell r="C166" t="e">
            <v>#DIV/0!</v>
          </cell>
          <cell r="E166">
            <v>0.29464285714285715</v>
          </cell>
          <cell r="I166">
            <v>0.4786685601470993</v>
          </cell>
        </row>
        <row r="168">
          <cell r="A168" t="str">
            <v>Number of shares m</v>
          </cell>
          <cell r="B168">
            <v>5.8620000000000001</v>
          </cell>
          <cell r="C168">
            <v>5.9930000000000003</v>
          </cell>
          <cell r="E168">
            <v>5.6703999999999999</v>
          </cell>
          <cell r="F168" t="str">
            <v xml:space="preserve"> </v>
          </cell>
          <cell r="G168">
            <v>5.9930000000000003</v>
          </cell>
          <cell r="I168">
            <v>56.704000000000001</v>
          </cell>
          <cell r="J168" t="str">
            <v xml:space="preserve"> </v>
          </cell>
        </row>
        <row r="170">
          <cell r="A170" t="str">
            <v>Equity</v>
          </cell>
          <cell r="B170" t="e">
            <v>#REF!</v>
          </cell>
          <cell r="E170" t="e">
            <v>#REF!</v>
          </cell>
          <cell r="I170" t="e">
            <v>#REF!</v>
          </cell>
        </row>
        <row r="171">
          <cell r="A171" t="str">
            <v>Equity per share</v>
          </cell>
          <cell r="B171" t="e">
            <v>#REF!</v>
          </cell>
          <cell r="E171" t="e">
            <v>#REF!</v>
          </cell>
          <cell r="I171" t="e">
            <v>#REF!</v>
          </cell>
        </row>
        <row r="172">
          <cell r="A172" t="str">
            <v>Embedded value per share</v>
          </cell>
          <cell r="B172" t="e">
            <v>#REF!</v>
          </cell>
          <cell r="E172" t="e">
            <v>#REF!</v>
          </cell>
          <cell r="F172" t="e">
            <v>#REF!</v>
          </cell>
          <cell r="I172" t="e">
            <v>#REF!</v>
          </cell>
          <cell r="J172" t="e">
            <v>#REF!</v>
          </cell>
        </row>
        <row r="173">
          <cell r="A173" t="str">
            <v>Current embedded value per share</v>
          </cell>
          <cell r="B173" t="e">
            <v>#REF!</v>
          </cell>
          <cell r="E173" t="e">
            <v>#REF!</v>
          </cell>
          <cell r="I173" t="e">
            <v>#REF!</v>
          </cell>
        </row>
        <row r="174">
          <cell r="A174" t="str">
            <v>Return on embedded value</v>
          </cell>
          <cell r="B174" t="e">
            <v>#REF!</v>
          </cell>
          <cell r="E174" t="e">
            <v>#REF!</v>
          </cell>
          <cell r="I174" t="e">
            <v>#REF!</v>
          </cell>
        </row>
        <row r="176">
          <cell r="A176" t="str">
            <v>Investment portfolio attributable to shareholders</v>
          </cell>
        </row>
        <row r="177">
          <cell r="A177" t="str">
            <v>Equities/subs</v>
          </cell>
          <cell r="B177" t="e">
            <v>#REF!</v>
          </cell>
          <cell r="E177" t="e">
            <v>#REF!</v>
          </cell>
          <cell r="F177">
            <v>0.1</v>
          </cell>
          <cell r="I177" t="e">
            <v>#REF!</v>
          </cell>
          <cell r="J177">
            <v>0.1</v>
          </cell>
        </row>
        <row r="178">
          <cell r="A178" t="str">
            <v>Real estate</v>
          </cell>
          <cell r="B178" t="e">
            <v>#REF!</v>
          </cell>
          <cell r="E178" t="e">
            <v>#REF!</v>
          </cell>
          <cell r="F178">
            <v>0</v>
          </cell>
          <cell r="I178" t="e">
            <v>#REF!</v>
          </cell>
          <cell r="J178">
            <v>0</v>
          </cell>
        </row>
        <row r="179">
          <cell r="A179" t="str">
            <v>Bonds</v>
          </cell>
          <cell r="B179" t="str">
            <v xml:space="preserve"> </v>
          </cell>
          <cell r="E179" t="str">
            <v xml:space="preserve"> </v>
          </cell>
          <cell r="F179" t="str">
            <v xml:space="preserve"> </v>
          </cell>
          <cell r="I179" t="str">
            <v xml:space="preserve"> </v>
          </cell>
          <cell r="J179" t="str">
            <v xml:space="preserve"> </v>
          </cell>
        </row>
        <row r="181">
          <cell r="A181" t="str">
            <v>ROE breakdown</v>
          </cell>
        </row>
        <row r="182">
          <cell r="A182" t="str">
            <v>Growth in embedded value</v>
          </cell>
          <cell r="B182" t="e">
            <v>#REF!</v>
          </cell>
          <cell r="E182" t="e">
            <v>#REF!</v>
          </cell>
          <cell r="I182" t="e">
            <v>#REF!</v>
          </cell>
        </row>
        <row r="183">
          <cell r="A183" t="str">
            <v>Operational earnings</v>
          </cell>
          <cell r="B183" t="e">
            <v>#REF!</v>
          </cell>
          <cell r="E183" t="e">
            <v>#REF!</v>
          </cell>
          <cell r="I183" t="e">
            <v>#REF!</v>
          </cell>
        </row>
        <row r="184">
          <cell r="A184" t="str">
            <v>Capital gains on equity portfolio (5%)</v>
          </cell>
          <cell r="B184" t="e">
            <v>#REF!</v>
          </cell>
          <cell r="E184" t="e">
            <v>#REF!</v>
          </cell>
          <cell r="I184" t="e">
            <v>#REF!</v>
          </cell>
        </row>
      </sheetData>
      <sheetData sheetId="1"/>
      <sheetData sheetId="2" refreshError="1">
        <row r="1">
          <cell r="A1" t="str">
            <v>Baloise: business profile</v>
          </cell>
          <cell r="D1">
            <v>2000</v>
          </cell>
        </row>
        <row r="3">
          <cell r="A3" t="str">
            <v>Baloise pre-tax result</v>
          </cell>
        </row>
        <row r="4">
          <cell r="A4" t="str">
            <v>SFr m</v>
          </cell>
          <cell r="B4">
            <v>1998</v>
          </cell>
          <cell r="C4" t="str">
            <v xml:space="preserve"> </v>
          </cell>
        </row>
        <row r="5">
          <cell r="A5" t="str">
            <v>Non-life</v>
          </cell>
          <cell r="B5">
            <v>2659.6</v>
          </cell>
          <cell r="C5">
            <v>0.41323161541927561</v>
          </cell>
        </row>
        <row r="6">
          <cell r="A6" t="str">
            <v>Life</v>
          </cell>
          <cell r="B6">
            <v>3776.5</v>
          </cell>
          <cell r="C6">
            <v>0.58676838458072433</v>
          </cell>
        </row>
        <row r="7">
          <cell r="A7" t="str">
            <v>Banking</v>
          </cell>
        </row>
        <row r="8">
          <cell r="A8" t="str">
            <v>Other</v>
          </cell>
        </row>
        <row r="9">
          <cell r="A9" t="str">
            <v>Eliminations</v>
          </cell>
        </row>
        <row r="10">
          <cell r="A10" t="str">
            <v>Total</v>
          </cell>
          <cell r="B10">
            <v>6436.1</v>
          </cell>
          <cell r="C10">
            <v>1</v>
          </cell>
        </row>
        <row r="12">
          <cell r="A12" t="str">
            <v>Baloise Aum</v>
          </cell>
        </row>
        <row r="13">
          <cell r="A13" t="str">
            <v>SFrm</v>
          </cell>
          <cell r="B13">
            <v>1998</v>
          </cell>
          <cell r="C13" t="str">
            <v xml:space="preserve"> </v>
          </cell>
        </row>
        <row r="14">
          <cell r="A14" t="str">
            <v>Own account</v>
          </cell>
          <cell r="B14">
            <v>2659.6</v>
          </cell>
          <cell r="C14">
            <v>0.41323161541927561</v>
          </cell>
        </row>
        <row r="15">
          <cell r="A15" t="str">
            <v>Unit linked</v>
          </cell>
          <cell r="B15">
            <v>3776.5</v>
          </cell>
          <cell r="C15">
            <v>0.58676838458072433</v>
          </cell>
        </row>
        <row r="16">
          <cell r="A16" t="str">
            <v>Third party</v>
          </cell>
        </row>
        <row r="17">
          <cell r="A17" t="str">
            <v>Total</v>
          </cell>
        </row>
        <row r="19">
          <cell r="A19" t="str">
            <v>Baloise Gross Premiums</v>
          </cell>
          <cell r="D19">
            <v>2000</v>
          </cell>
        </row>
        <row r="20">
          <cell r="A20" t="str">
            <v>SFr m</v>
          </cell>
          <cell r="B20">
            <v>1998</v>
          </cell>
          <cell r="C20" t="str">
            <v xml:space="preserve"> </v>
          </cell>
        </row>
        <row r="21">
          <cell r="A21" t="str">
            <v>Non-life</v>
          </cell>
          <cell r="B21">
            <v>2659.6</v>
          </cell>
          <cell r="C21">
            <v>0.41323161541927561</v>
          </cell>
          <cell r="D21">
            <v>2526.1</v>
          </cell>
          <cell r="E21">
            <v>0.37696233510416038</v>
          </cell>
        </row>
        <row r="22">
          <cell r="A22" t="str">
            <v>Life</v>
          </cell>
          <cell r="B22">
            <v>3776.5</v>
          </cell>
          <cell r="C22">
            <v>0.58676838458072433</v>
          </cell>
          <cell r="D22">
            <v>4175.1000000000004</v>
          </cell>
          <cell r="E22">
            <v>0.62303766489583956</v>
          </cell>
        </row>
        <row r="23">
          <cell r="A23" t="str">
            <v>Eliminations</v>
          </cell>
        </row>
        <row r="24">
          <cell r="A24" t="str">
            <v>Total</v>
          </cell>
          <cell r="B24">
            <v>6436.1</v>
          </cell>
          <cell r="C24">
            <v>1</v>
          </cell>
          <cell r="D24">
            <v>6701.2000000000007</v>
          </cell>
          <cell r="E24">
            <v>1</v>
          </cell>
        </row>
        <row r="26">
          <cell r="A26" t="str">
            <v>Baloise non-life</v>
          </cell>
        </row>
        <row r="27">
          <cell r="A27" t="str">
            <v>SFr m</v>
          </cell>
          <cell r="B27">
            <v>1998</v>
          </cell>
          <cell r="C27" t="str">
            <v xml:space="preserve"> </v>
          </cell>
          <cell r="D27">
            <v>2000</v>
          </cell>
          <cell r="E27" t="str">
            <v xml:space="preserve"> </v>
          </cell>
        </row>
        <row r="28">
          <cell r="A28" t="str">
            <v>Switzerland</v>
          </cell>
          <cell r="B28">
            <v>908.7</v>
          </cell>
          <cell r="C28" t="e">
            <v>#DIV/0!</v>
          </cell>
          <cell r="D28">
            <v>1099.5999999999999</v>
          </cell>
          <cell r="E28">
            <v>0.43527828358799781</v>
          </cell>
        </row>
        <row r="29">
          <cell r="A29" t="str">
            <v>-combined ratio</v>
          </cell>
          <cell r="D29">
            <v>100.3</v>
          </cell>
        </row>
        <row r="30">
          <cell r="A30" t="str">
            <v>Germany</v>
          </cell>
          <cell r="B30">
            <v>717.5</v>
          </cell>
          <cell r="C30" t="e">
            <v>#DIV/0!</v>
          </cell>
          <cell r="D30">
            <v>684.8</v>
          </cell>
          <cell r="E30">
            <v>0.27107909112500989</v>
          </cell>
        </row>
        <row r="31">
          <cell r="A31" t="str">
            <v>-combined ratio</v>
          </cell>
          <cell r="D31">
            <v>99.8</v>
          </cell>
        </row>
        <row r="32">
          <cell r="A32" t="str">
            <v>Benelux</v>
          </cell>
          <cell r="B32">
            <v>447.6</v>
          </cell>
          <cell r="C32" t="e">
            <v>#DIV/0!</v>
          </cell>
          <cell r="D32">
            <v>553.5</v>
          </cell>
          <cell r="E32">
            <v>0.21910379225714513</v>
          </cell>
        </row>
        <row r="33">
          <cell r="A33" t="str">
            <v>-combined ratio</v>
          </cell>
          <cell r="D33">
            <v>119.5</v>
          </cell>
        </row>
        <row r="34">
          <cell r="A34" t="str">
            <v>Other</v>
          </cell>
          <cell r="B34">
            <v>240.3</v>
          </cell>
          <cell r="C34" t="e">
            <v>#DIV/0!</v>
          </cell>
          <cell r="D34">
            <v>188.3</v>
          </cell>
          <cell r="E34">
            <v>7.4538833029847207E-2</v>
          </cell>
        </row>
        <row r="35">
          <cell r="A35" t="str">
            <v>-combined ratio</v>
          </cell>
          <cell r="D35">
            <v>107.2</v>
          </cell>
        </row>
        <row r="36">
          <cell r="A36" t="str">
            <v>Total</v>
          </cell>
          <cell r="B36">
            <v>240.3</v>
          </cell>
          <cell r="C36" t="e">
            <v>#DIV/0!</v>
          </cell>
          <cell r="D36">
            <v>2526.1999999999998</v>
          </cell>
          <cell r="E36">
            <v>1</v>
          </cell>
        </row>
        <row r="38">
          <cell r="A38" t="str">
            <v>Baloise non-life</v>
          </cell>
        </row>
        <row r="39">
          <cell r="A39" t="str">
            <v>SFr m</v>
          </cell>
          <cell r="B39">
            <v>1998</v>
          </cell>
          <cell r="C39" t="str">
            <v xml:space="preserve"> </v>
          </cell>
          <cell r="D39">
            <v>2000</v>
          </cell>
          <cell r="E39" t="str">
            <v>% P&amp;C</v>
          </cell>
        </row>
        <row r="40">
          <cell r="A40" t="str">
            <v>Accident</v>
          </cell>
          <cell r="B40">
            <v>908.7</v>
          </cell>
          <cell r="C40" t="e">
            <v>#DIV/0!</v>
          </cell>
          <cell r="D40">
            <v>452.6</v>
          </cell>
          <cell r="E40">
            <v>0.17916947072562447</v>
          </cell>
        </row>
        <row r="41">
          <cell r="A41" t="str">
            <v>Health</v>
          </cell>
          <cell r="D41">
            <v>105.9</v>
          </cell>
          <cell r="E41">
            <v>4.1922330865761449E-2</v>
          </cell>
        </row>
        <row r="42">
          <cell r="A42" t="str">
            <v>Liability</v>
          </cell>
          <cell r="B42">
            <v>717.5</v>
          </cell>
          <cell r="C42" t="e">
            <v>#DIV/0!</v>
          </cell>
          <cell r="D42">
            <v>246.6</v>
          </cell>
          <cell r="E42">
            <v>9.76208384466173E-2</v>
          </cell>
        </row>
        <row r="43">
          <cell r="A43" t="str">
            <v>Auto</v>
          </cell>
          <cell r="B43">
            <v>447.6</v>
          </cell>
          <cell r="C43" t="e">
            <v>#DIV/0!</v>
          </cell>
          <cell r="D43">
            <v>856.6</v>
          </cell>
          <cell r="E43">
            <v>0.33909979810775498</v>
          </cell>
        </row>
        <row r="44">
          <cell r="A44" t="str">
            <v>Transport</v>
          </cell>
          <cell r="D44">
            <v>121.9</v>
          </cell>
          <cell r="E44">
            <v>4.8256205217528991E-2</v>
          </cell>
        </row>
        <row r="45">
          <cell r="A45" t="str">
            <v>Property</v>
          </cell>
          <cell r="D45">
            <v>652</v>
          </cell>
          <cell r="E45">
            <v>0.25810537983452747</v>
          </cell>
        </row>
        <row r="46">
          <cell r="A46" t="str">
            <v>Other</v>
          </cell>
          <cell r="B46">
            <v>240.3</v>
          </cell>
          <cell r="C46" t="e">
            <v>#DIV/0!</v>
          </cell>
          <cell r="D46">
            <v>36.5</v>
          </cell>
          <cell r="E46">
            <v>1.4449150864969715E-2</v>
          </cell>
        </row>
        <row r="47">
          <cell r="A47" t="str">
            <v>Reinsurance</v>
          </cell>
          <cell r="D47">
            <v>54</v>
          </cell>
          <cell r="E47">
            <v>2.1376825937215467E-2</v>
          </cell>
        </row>
        <row r="48">
          <cell r="A48" t="str">
            <v>Total</v>
          </cell>
          <cell r="B48" t="e">
            <v>#REF!</v>
          </cell>
          <cell r="C48" t="e">
            <v>#DIV/0!</v>
          </cell>
          <cell r="D48">
            <v>2526.1000000000004</v>
          </cell>
          <cell r="E48">
            <v>1</v>
          </cell>
        </row>
        <row r="50">
          <cell r="A50" t="str">
            <v>Baloise life</v>
          </cell>
        </row>
        <row r="51">
          <cell r="A51" t="str">
            <v>SFr m</v>
          </cell>
          <cell r="B51">
            <v>1998</v>
          </cell>
          <cell r="C51" t="str">
            <v xml:space="preserve"> </v>
          </cell>
          <cell r="D51">
            <v>2000</v>
          </cell>
          <cell r="E51" t="str">
            <v xml:space="preserve"> </v>
          </cell>
        </row>
        <row r="52">
          <cell r="A52" t="str">
            <v>Switzerland</v>
          </cell>
          <cell r="B52">
            <v>908.7</v>
          </cell>
          <cell r="C52" t="e">
            <v>#DIV/0!</v>
          </cell>
          <cell r="D52">
            <v>2890</v>
          </cell>
          <cell r="E52">
            <v>0.69221556886227542</v>
          </cell>
        </row>
        <row r="53">
          <cell r="A53" t="str">
            <v>Germany</v>
          </cell>
          <cell r="B53">
            <v>717.5</v>
          </cell>
          <cell r="C53" t="e">
            <v>#DIV/0!</v>
          </cell>
          <cell r="D53">
            <v>1100</v>
          </cell>
          <cell r="E53">
            <v>0.26347305389221559</v>
          </cell>
        </row>
        <row r="54">
          <cell r="A54" t="str">
            <v>Benelux</v>
          </cell>
          <cell r="B54">
            <v>447.6</v>
          </cell>
          <cell r="C54" t="e">
            <v>#DIV/0!</v>
          </cell>
          <cell r="D54">
            <v>140.4</v>
          </cell>
          <cell r="E54">
            <v>3.3628742514970063E-2</v>
          </cell>
        </row>
        <row r="55">
          <cell r="A55" t="str">
            <v>Other</v>
          </cell>
          <cell r="B55">
            <v>240.3</v>
          </cell>
          <cell r="C55" t="e">
            <v>#DIV/0!</v>
          </cell>
          <cell r="D55">
            <v>44.6</v>
          </cell>
          <cell r="E55">
            <v>1.0682634730538923E-2</v>
          </cell>
        </row>
        <row r="56">
          <cell r="A56" t="str">
            <v>Total</v>
          </cell>
          <cell r="B56" t="e">
            <v>#REF!</v>
          </cell>
          <cell r="C56" t="e">
            <v>#DIV/0!</v>
          </cell>
          <cell r="D56">
            <v>4175</v>
          </cell>
          <cell r="E56">
            <v>1</v>
          </cell>
        </row>
        <row r="57">
          <cell r="D57">
            <v>6701.2</v>
          </cell>
        </row>
        <row r="58">
          <cell r="A58" t="str">
            <v>* adjusted for sale of reinsurance operation</v>
          </cell>
        </row>
        <row r="60">
          <cell r="A60" t="str">
            <v>Baloise life</v>
          </cell>
          <cell r="D60">
            <v>2000</v>
          </cell>
        </row>
        <row r="61">
          <cell r="A61" t="str">
            <v>SFr m</v>
          </cell>
          <cell r="B61">
            <v>1998</v>
          </cell>
          <cell r="C61" t="str">
            <v xml:space="preserve"> </v>
          </cell>
        </row>
        <row r="62">
          <cell r="A62" t="str">
            <v>Individual</v>
          </cell>
          <cell r="B62">
            <v>2384.6999999999998</v>
          </cell>
          <cell r="C62">
            <v>0.63162495033770361</v>
          </cell>
        </row>
        <row r="63">
          <cell r="A63" t="str">
            <v>Group</v>
          </cell>
          <cell r="B63">
            <v>1313.5</v>
          </cell>
          <cell r="C63">
            <v>0.34790094027281154</v>
          </cell>
        </row>
        <row r="64">
          <cell r="A64" t="str">
            <v>Unit linked</v>
          </cell>
          <cell r="B64">
            <v>77.3</v>
          </cell>
          <cell r="C64">
            <v>2.0474109389484834E-2</v>
          </cell>
        </row>
        <row r="66">
          <cell r="A66" t="str">
            <v>Baloise life</v>
          </cell>
          <cell r="D66">
            <v>2000</v>
          </cell>
        </row>
        <row r="67">
          <cell r="A67" t="str">
            <v>SFr m</v>
          </cell>
          <cell r="B67">
            <v>1998</v>
          </cell>
          <cell r="C67" t="str">
            <v xml:space="preserve"> </v>
          </cell>
        </row>
        <row r="68">
          <cell r="A68" t="str">
            <v>Single premiums</v>
          </cell>
          <cell r="B68">
            <v>2384.6999999999998</v>
          </cell>
          <cell r="C68">
            <v>0.63162495033770361</v>
          </cell>
          <cell r="D68">
            <v>2017.1</v>
          </cell>
          <cell r="E68">
            <v>0.48312615266700193</v>
          </cell>
        </row>
        <row r="69">
          <cell r="A69" t="str">
            <v>Periodic premiums</v>
          </cell>
          <cell r="B69">
            <v>1313.5</v>
          </cell>
          <cell r="C69">
            <v>0.34790094027281154</v>
          </cell>
          <cell r="D69">
            <v>2334.4</v>
          </cell>
          <cell r="E69">
            <v>0.55912433235132086</v>
          </cell>
        </row>
        <row r="70">
          <cell r="A70" t="str">
            <v>Unit linked</v>
          </cell>
          <cell r="B70">
            <v>77.3</v>
          </cell>
          <cell r="C70">
            <v>2.0474109389484834E-2</v>
          </cell>
          <cell r="D70">
            <v>-176.4</v>
          </cell>
          <cell r="E70">
            <v>-4.225048501832291E-2</v>
          </cell>
        </row>
        <row r="71">
          <cell r="A71" t="str">
            <v>Total</v>
          </cell>
          <cell r="B71" t="e">
            <v>#REF!</v>
          </cell>
          <cell r="C71">
            <v>2.0474109389484834E-2</v>
          </cell>
          <cell r="D71">
            <v>4175.1000000000004</v>
          </cell>
          <cell r="E71">
            <v>1</v>
          </cell>
        </row>
        <row r="74">
          <cell r="B74">
            <v>3775.5</v>
          </cell>
          <cell r="C74">
            <v>0.99999999999999989</v>
          </cell>
        </row>
        <row r="76">
          <cell r="A76" t="str">
            <v xml:space="preserve">Premium split by geographical area </v>
          </cell>
        </row>
        <row r="77">
          <cell r="A77" t="str">
            <v>SFr m</v>
          </cell>
          <cell r="B77">
            <v>1998</v>
          </cell>
        </row>
        <row r="78">
          <cell r="A78" t="str">
            <v>Switzerland</v>
          </cell>
          <cell r="B78">
            <v>3564</v>
          </cell>
          <cell r="C78">
            <v>0.55385476075774298</v>
          </cell>
        </row>
        <row r="79">
          <cell r="A79" t="str">
            <v>Germany</v>
          </cell>
          <cell r="B79">
            <v>1754.9</v>
          </cell>
          <cell r="C79">
            <v>0.27271597072215575</v>
          </cell>
        </row>
        <row r="80">
          <cell r="A80" t="str">
            <v>Belgium</v>
          </cell>
          <cell r="B80">
            <v>624</v>
          </cell>
          <cell r="C80">
            <v>9.6971203903712569E-2</v>
          </cell>
        </row>
        <row r="81">
          <cell r="A81" t="str">
            <v>Austria</v>
          </cell>
          <cell r="B81">
            <v>127</v>
          </cell>
          <cell r="C81">
            <v>1.9736126435531246E-2</v>
          </cell>
        </row>
        <row r="82">
          <cell r="A82" t="str">
            <v>Luxembourg</v>
          </cell>
          <cell r="B82">
            <v>48.7</v>
          </cell>
          <cell r="C82">
            <v>7.5681051764596198E-3</v>
          </cell>
        </row>
        <row r="83">
          <cell r="A83" t="str">
            <v>Other</v>
          </cell>
          <cell r="B83">
            <v>316.3</v>
          </cell>
          <cell r="C83">
            <v>4.91538330043979E-2</v>
          </cell>
        </row>
        <row r="84">
          <cell r="A84" t="str">
            <v>Eliminations</v>
          </cell>
        </row>
        <row r="85">
          <cell r="A85" t="str">
            <v>Total</v>
          </cell>
          <cell r="B85">
            <v>6434.9</v>
          </cell>
          <cell r="C85">
            <v>1</v>
          </cell>
        </row>
        <row r="87">
          <cell r="A87" t="str">
            <v>Premium split (non-life) by geographical area</v>
          </cell>
        </row>
        <row r="88">
          <cell r="A88" t="str">
            <v>SFr m</v>
          </cell>
          <cell r="B88">
            <v>1998</v>
          </cell>
        </row>
        <row r="89">
          <cell r="A89" t="str">
            <v>Switzerland</v>
          </cell>
          <cell r="B89">
            <v>1081</v>
          </cell>
          <cell r="C89">
            <v>0.40646738108667041</v>
          </cell>
        </row>
        <row r="90">
          <cell r="A90" t="str">
            <v>Germany</v>
          </cell>
          <cell r="B90">
            <v>678.3</v>
          </cell>
          <cell r="C90">
            <v>0.25504794134235759</v>
          </cell>
        </row>
        <row r="91">
          <cell r="A91" t="str">
            <v>Belgium</v>
          </cell>
          <cell r="B91">
            <v>483.7</v>
          </cell>
          <cell r="C91">
            <v>0.181876292536191</v>
          </cell>
        </row>
        <row r="92">
          <cell r="A92" t="str">
            <v>Austria</v>
          </cell>
          <cell r="B92">
            <v>82</v>
          </cell>
          <cell r="C92">
            <v>3.0832863320172967E-2</v>
          </cell>
        </row>
        <row r="93">
          <cell r="A93" t="str">
            <v>Luxembourg</v>
          </cell>
          <cell r="B93">
            <v>31.4</v>
          </cell>
          <cell r="C93">
            <v>1.1806730588456476E-2</v>
          </cell>
        </row>
        <row r="94">
          <cell r="A94" t="str">
            <v>Other</v>
          </cell>
          <cell r="B94">
            <v>303.10000000000002</v>
          </cell>
          <cell r="C94">
            <v>0.11396879112615155</v>
          </cell>
        </row>
        <row r="95">
          <cell r="A95" t="str">
            <v>Total</v>
          </cell>
          <cell r="B95">
            <v>2659.5</v>
          </cell>
          <cell r="C95">
            <v>1</v>
          </cell>
        </row>
        <row r="97">
          <cell r="A97" t="str">
            <v>Premium split (life) by geographical area</v>
          </cell>
        </row>
        <row r="98">
          <cell r="A98" t="str">
            <v>SFr m</v>
          </cell>
          <cell r="B98">
            <v>1998</v>
          </cell>
        </row>
        <row r="99">
          <cell r="A99" t="str">
            <v>Switzerland</v>
          </cell>
          <cell r="B99">
            <v>2483.3000000000002</v>
          </cell>
          <cell r="C99">
            <v>0.6600308313842228</v>
          </cell>
        </row>
        <row r="100">
          <cell r="A100" t="str">
            <v>Germany</v>
          </cell>
          <cell r="B100">
            <v>1077</v>
          </cell>
          <cell r="C100">
            <v>0.28625345524133528</v>
          </cell>
        </row>
        <row r="101">
          <cell r="A101" t="str">
            <v>Belgium</v>
          </cell>
          <cell r="B101">
            <v>139.5</v>
          </cell>
          <cell r="C101">
            <v>3.7077397405911115E-2</v>
          </cell>
        </row>
        <row r="102">
          <cell r="A102" t="str">
            <v>Austria</v>
          </cell>
          <cell r="B102">
            <v>45.3</v>
          </cell>
          <cell r="C102">
            <v>1.2040187114607694E-2</v>
          </cell>
        </row>
        <row r="103">
          <cell r="A103" t="str">
            <v>Luxembourg</v>
          </cell>
          <cell r="B103">
            <v>17.3</v>
          </cell>
          <cell r="C103">
            <v>4.5981288539230277E-3</v>
          </cell>
        </row>
        <row r="104">
          <cell r="A104" t="str">
            <v>Other</v>
          </cell>
          <cell r="B104">
            <v>13.2</v>
          </cell>
          <cell r="C104">
            <v>3.5083988943227719E-3</v>
          </cell>
        </row>
        <row r="105">
          <cell r="A105" t="str">
            <v>Total</v>
          </cell>
          <cell r="B105">
            <v>3762.4000000000005</v>
          </cell>
          <cell r="C105">
            <v>1</v>
          </cell>
        </row>
        <row r="107">
          <cell r="A107" t="str">
            <v>Switzerland</v>
          </cell>
        </row>
      </sheetData>
      <sheetData sheetId="3" refreshError="1">
        <row r="1">
          <cell r="A1" t="str">
            <v>Deutscher Ring Sach</v>
          </cell>
          <cell r="B1">
            <v>1992</v>
          </cell>
          <cell r="D1">
            <v>1993</v>
          </cell>
          <cell r="F1">
            <v>1994</v>
          </cell>
        </row>
        <row r="2">
          <cell r="A2" t="str">
            <v>Gross premiums</v>
          </cell>
          <cell r="B2">
            <v>460</v>
          </cell>
          <cell r="D2">
            <v>548</v>
          </cell>
          <cell r="E2">
            <v>0.19130434782608696</v>
          </cell>
          <cell r="F2">
            <v>603</v>
          </cell>
          <cell r="G2">
            <v>0.10036496350364964</v>
          </cell>
        </row>
        <row r="3">
          <cell r="A3" t="str">
            <v>Less premiums ceded</v>
          </cell>
          <cell r="B3">
            <v>140</v>
          </cell>
          <cell r="D3">
            <v>132</v>
          </cell>
          <cell r="E3">
            <v>-5.7142857142857141E-2</v>
          </cell>
          <cell r="F3">
            <v>136</v>
          </cell>
          <cell r="G3">
            <v>3.0303030303030304E-2</v>
          </cell>
        </row>
        <row r="4">
          <cell r="A4" t="str">
            <v>Net premiums written</v>
          </cell>
          <cell r="B4">
            <v>320</v>
          </cell>
          <cell r="D4">
            <v>416</v>
          </cell>
          <cell r="E4">
            <v>0.3</v>
          </cell>
          <cell r="F4">
            <v>467</v>
          </cell>
          <cell r="G4">
            <v>0.12259615384615384</v>
          </cell>
        </row>
        <row r="5">
          <cell r="A5" t="str">
            <v>Increase in unearned premiums</v>
          </cell>
          <cell r="B5">
            <v>-6</v>
          </cell>
          <cell r="D5">
            <v>-3</v>
          </cell>
          <cell r="E5" t="str">
            <v xml:space="preserve"> </v>
          </cell>
          <cell r="F5">
            <v>-1</v>
          </cell>
          <cell r="G5" t="str">
            <v xml:space="preserve"> </v>
          </cell>
        </row>
        <row r="6">
          <cell r="A6" t="str">
            <v>Net premiums earned</v>
          </cell>
          <cell r="B6">
            <v>314</v>
          </cell>
          <cell r="D6">
            <v>413</v>
          </cell>
          <cell r="E6">
            <v>0.31528662420382164</v>
          </cell>
          <cell r="F6">
            <v>466</v>
          </cell>
          <cell r="G6">
            <v>0.12832929782082325</v>
          </cell>
        </row>
        <row r="7">
          <cell r="A7" t="str">
            <v>Other technical income</v>
          </cell>
          <cell r="B7">
            <v>10</v>
          </cell>
          <cell r="D7">
            <v>25</v>
          </cell>
          <cell r="E7" t="str">
            <v xml:space="preserve"> </v>
          </cell>
          <cell r="F7">
            <v>54</v>
          </cell>
          <cell r="G7" t="str">
            <v xml:space="preserve"> </v>
          </cell>
        </row>
        <row r="9">
          <cell r="A9" t="str">
            <v>Claims (incl. provisioning)</v>
          </cell>
          <cell r="B9">
            <v>180</v>
          </cell>
          <cell r="D9">
            <v>246</v>
          </cell>
          <cell r="E9">
            <v>0.36666666666666664</v>
          </cell>
          <cell r="F9">
            <v>294</v>
          </cell>
          <cell r="G9">
            <v>0.1951219512195122</v>
          </cell>
        </row>
        <row r="10">
          <cell r="A10" t="str">
            <v>Other technical outgo</v>
          </cell>
          <cell r="B10">
            <v>3</v>
          </cell>
          <cell r="D10">
            <v>7</v>
          </cell>
          <cell r="E10" t="str">
            <v xml:space="preserve"> </v>
          </cell>
          <cell r="F10">
            <v>14</v>
          </cell>
          <cell r="G10" t="str">
            <v xml:space="preserve"> </v>
          </cell>
        </row>
        <row r="11">
          <cell r="E11" t="str">
            <v xml:space="preserve"> </v>
          </cell>
          <cell r="G11" t="str">
            <v xml:space="preserve"> </v>
          </cell>
        </row>
        <row r="12">
          <cell r="A12" t="str">
            <v>Underwriting expenses</v>
          </cell>
          <cell r="B12">
            <v>138</v>
          </cell>
          <cell r="D12">
            <v>191</v>
          </cell>
          <cell r="E12">
            <v>0.38405797101449274</v>
          </cell>
          <cell r="F12">
            <v>198</v>
          </cell>
          <cell r="G12">
            <v>3.6649214659685861E-2</v>
          </cell>
        </row>
        <row r="13">
          <cell r="B13" t="str">
            <v xml:space="preserve"> </v>
          </cell>
          <cell r="D13" t="str">
            <v xml:space="preserve"> </v>
          </cell>
          <cell r="E13" t="str">
            <v xml:space="preserve"> </v>
          </cell>
          <cell r="F13" t="str">
            <v xml:space="preserve"> </v>
          </cell>
          <cell r="G13" t="str">
            <v xml:space="preserve"> </v>
          </cell>
        </row>
        <row r="14">
          <cell r="A14" t="str">
            <v>Underwriting result</v>
          </cell>
          <cell r="B14">
            <v>3</v>
          </cell>
          <cell r="D14">
            <v>-6</v>
          </cell>
          <cell r="E14" t="str">
            <v xml:space="preserve"> </v>
          </cell>
          <cell r="F14">
            <v>14</v>
          </cell>
          <cell r="G14" t="str">
            <v xml:space="preserve"> </v>
          </cell>
        </row>
        <row r="15">
          <cell r="E15" t="str">
            <v xml:space="preserve"> </v>
          </cell>
          <cell r="G15" t="str">
            <v xml:space="preserve"> </v>
          </cell>
        </row>
        <row r="16">
          <cell r="A16" t="str">
            <v>Claims equalisation</v>
          </cell>
          <cell r="B16">
            <v>-7</v>
          </cell>
          <cell r="D16">
            <v>2</v>
          </cell>
          <cell r="E16" t="str">
            <v xml:space="preserve"> </v>
          </cell>
          <cell r="F16">
            <v>-6</v>
          </cell>
          <cell r="G16" t="str">
            <v xml:space="preserve"> </v>
          </cell>
        </row>
        <row r="17">
          <cell r="A17" t="str">
            <v>Investment yield</v>
          </cell>
          <cell r="B17">
            <v>26</v>
          </cell>
          <cell r="D17">
            <v>31</v>
          </cell>
          <cell r="E17">
            <v>0.19230769230769232</v>
          </cell>
          <cell r="F17">
            <v>32</v>
          </cell>
          <cell r="G17">
            <v>3.2258064516129031E-2</v>
          </cell>
        </row>
        <row r="18">
          <cell r="E18" t="str">
            <v xml:space="preserve"> </v>
          </cell>
          <cell r="G18" t="str">
            <v xml:space="preserve"> </v>
          </cell>
        </row>
        <row r="19">
          <cell r="A19" t="str">
            <v>Other</v>
          </cell>
          <cell r="B19">
            <v>-4</v>
          </cell>
          <cell r="D19">
            <v>-6</v>
          </cell>
          <cell r="E19" t="str">
            <v xml:space="preserve"> </v>
          </cell>
          <cell r="F19">
            <v>-3</v>
          </cell>
          <cell r="G19" t="str">
            <v xml:space="preserve"> </v>
          </cell>
        </row>
        <row r="20">
          <cell r="A20" t="str">
            <v>Operating result</v>
          </cell>
          <cell r="B20">
            <v>18</v>
          </cell>
          <cell r="D20">
            <v>21</v>
          </cell>
          <cell r="E20">
            <v>0.16666666666666666</v>
          </cell>
          <cell r="F20">
            <v>37</v>
          </cell>
          <cell r="G20" t="str">
            <v xml:space="preserve"> </v>
          </cell>
        </row>
        <row r="21">
          <cell r="E21" t="str">
            <v xml:space="preserve"> </v>
          </cell>
          <cell r="G21" t="str">
            <v xml:space="preserve"> </v>
          </cell>
        </row>
        <row r="22">
          <cell r="A22" t="str">
            <v>Increase in untaxed reserve</v>
          </cell>
          <cell r="B22">
            <v>0</v>
          </cell>
          <cell r="D22">
            <v>0</v>
          </cell>
          <cell r="E22" t="str">
            <v xml:space="preserve"> </v>
          </cell>
          <cell r="F22">
            <v>0</v>
          </cell>
          <cell r="G22" t="str">
            <v xml:space="preserve"> </v>
          </cell>
        </row>
        <row r="23">
          <cell r="A23" t="str">
            <v>Capital gains</v>
          </cell>
          <cell r="B23">
            <v>-1</v>
          </cell>
          <cell r="D23">
            <v>0</v>
          </cell>
          <cell r="E23" t="str">
            <v xml:space="preserve"> </v>
          </cell>
          <cell r="F23">
            <v>-3</v>
          </cell>
          <cell r="G23" t="str">
            <v xml:space="preserve"> </v>
          </cell>
        </row>
        <row r="24">
          <cell r="A24" t="str">
            <v>Pre-tax result</v>
          </cell>
          <cell r="B24">
            <v>17</v>
          </cell>
          <cell r="D24">
            <v>21</v>
          </cell>
          <cell r="E24">
            <v>0.23529411764705882</v>
          </cell>
          <cell r="F24">
            <v>34</v>
          </cell>
          <cell r="G24">
            <v>0.61904761904761907</v>
          </cell>
        </row>
        <row r="25">
          <cell r="E25" t="str">
            <v xml:space="preserve"> </v>
          </cell>
          <cell r="G25" t="str">
            <v xml:space="preserve"> </v>
          </cell>
        </row>
        <row r="26">
          <cell r="A26" t="str">
            <v>Taxes</v>
          </cell>
          <cell r="B26">
            <v>9</v>
          </cell>
          <cell r="D26">
            <v>10</v>
          </cell>
          <cell r="F26">
            <v>17</v>
          </cell>
        </row>
        <row r="27">
          <cell r="A27" t="str">
            <v>Post tax result</v>
          </cell>
          <cell r="B27">
            <v>8</v>
          </cell>
          <cell r="D27">
            <v>11</v>
          </cell>
          <cell r="E27">
            <v>0.375</v>
          </cell>
          <cell r="F27">
            <v>17</v>
          </cell>
          <cell r="G27">
            <v>0.54545454545454541</v>
          </cell>
        </row>
        <row r="29">
          <cell r="A29" t="str">
            <v>Ratio analysis as % premiums</v>
          </cell>
        </row>
        <row r="30">
          <cell r="A30" t="str">
            <v>Net as % total gross premiums</v>
          </cell>
          <cell r="B30">
            <v>0.69565217391304346</v>
          </cell>
          <cell r="D30">
            <v>0.75912408759124084</v>
          </cell>
          <cell r="E30" t="str">
            <v xml:space="preserve"> </v>
          </cell>
          <cell r="F30">
            <v>0.7744610281923715</v>
          </cell>
          <cell r="G30" t="str">
            <v xml:space="preserve"> </v>
          </cell>
        </row>
        <row r="32">
          <cell r="A32" t="str">
            <v>Loss ratio</v>
          </cell>
          <cell r="B32">
            <v>0.56481481481481477</v>
          </cell>
          <cell r="D32">
            <v>0.57762557077625576</v>
          </cell>
          <cell r="F32">
            <v>0.59230769230769231</v>
          </cell>
        </row>
        <row r="33">
          <cell r="A33" t="str">
            <v>Expense ratio</v>
          </cell>
          <cell r="B33">
            <v>0.43125000000000002</v>
          </cell>
          <cell r="D33">
            <v>0.45913461538461536</v>
          </cell>
          <cell r="E33" t="str">
            <v xml:space="preserve"> </v>
          </cell>
          <cell r="F33">
            <v>0.42398286937901497</v>
          </cell>
          <cell r="G33" t="str">
            <v xml:space="preserve"> </v>
          </cell>
        </row>
        <row r="34">
          <cell r="A34" t="str">
            <v>Combined ratio</v>
          </cell>
          <cell r="B34">
            <v>0.99606481481481479</v>
          </cell>
          <cell r="D34">
            <v>1.0367601861608711</v>
          </cell>
          <cell r="F34">
            <v>1.0162905616867073</v>
          </cell>
        </row>
        <row r="36">
          <cell r="A36" t="str">
            <v>Investment income</v>
          </cell>
          <cell r="B36">
            <v>8.2802547770700632E-2</v>
          </cell>
          <cell r="D36">
            <v>7.5060532687651338E-2</v>
          </cell>
          <cell r="F36">
            <v>6.8669527896995708E-2</v>
          </cell>
        </row>
        <row r="38">
          <cell r="A38" t="str">
            <v>Operating result</v>
          </cell>
          <cell r="B38">
            <v>5.7324840764331211E-2</v>
          </cell>
          <cell r="D38">
            <v>5.0847457627118647E-2</v>
          </cell>
          <cell r="F38">
            <v>7.9399141630901282E-2</v>
          </cell>
        </row>
        <row r="40">
          <cell r="A40" t="str">
            <v>Tax rate</v>
          </cell>
          <cell r="B40">
            <v>0.52941176470588236</v>
          </cell>
          <cell r="D40">
            <v>0.47619047619047616</v>
          </cell>
          <cell r="F40">
            <v>0.5</v>
          </cell>
        </row>
        <row r="42">
          <cell r="A42" t="str">
            <v>Loss ratio (accident line)</v>
          </cell>
          <cell r="B42">
            <v>0.73684210526315785</v>
          </cell>
          <cell r="D42">
            <v>0.255</v>
          </cell>
          <cell r="F42">
            <v>0.40600000000000003</v>
          </cell>
        </row>
        <row r="43">
          <cell r="A43" t="str">
            <v>Expense ratio (accident line)</v>
          </cell>
          <cell r="B43">
            <v>0</v>
          </cell>
          <cell r="D43">
            <v>0.47499999999999998</v>
          </cell>
          <cell r="E43" t="str">
            <v xml:space="preserve"> </v>
          </cell>
          <cell r="F43">
            <v>0.38900000000000001</v>
          </cell>
          <cell r="G43" t="str">
            <v xml:space="preserve"> </v>
          </cell>
        </row>
        <row r="44">
          <cell r="A44" t="str">
            <v>Combined ratio (accident line)</v>
          </cell>
          <cell r="B44">
            <v>0.73684210526315785</v>
          </cell>
          <cell r="D44">
            <v>0.73</v>
          </cell>
          <cell r="F44">
            <v>0.79500000000000004</v>
          </cell>
        </row>
        <row r="45">
          <cell r="A45" t="str">
            <v>Hamburg Mannheimer Loss ratio (accident line)</v>
          </cell>
          <cell r="B45" t="str">
            <v xml:space="preserve"> </v>
          </cell>
          <cell r="D45">
            <v>0.32800000000000001</v>
          </cell>
          <cell r="F45">
            <v>0.379</v>
          </cell>
        </row>
        <row r="46">
          <cell r="A46" t="str">
            <v>Hamburg Mannnheimer Expense ratio (accident line)</v>
          </cell>
          <cell r="B46" t="str">
            <v xml:space="preserve"> </v>
          </cell>
          <cell r="D46">
            <v>0.40799999999999997</v>
          </cell>
          <cell r="E46" t="str">
            <v xml:space="preserve"> </v>
          </cell>
          <cell r="F46">
            <v>0.38500000000000001</v>
          </cell>
          <cell r="G46" t="str">
            <v xml:space="preserve"> </v>
          </cell>
        </row>
        <row r="47">
          <cell r="A47" t="str">
            <v>Hamburg Mannheimer Combined ratio (accident line)</v>
          </cell>
          <cell r="B47" t="str">
            <v xml:space="preserve"> </v>
          </cell>
          <cell r="D47">
            <v>0.73599999999999999</v>
          </cell>
          <cell r="F47">
            <v>0.76400000000000001</v>
          </cell>
        </row>
        <row r="49">
          <cell r="A49" t="str">
            <v>Claims reserve</v>
          </cell>
          <cell r="B49">
            <v>302</v>
          </cell>
          <cell r="D49">
            <v>488</v>
          </cell>
          <cell r="F49">
            <v>703</v>
          </cell>
        </row>
        <row r="50">
          <cell r="A50" t="str">
            <v>as % premiums</v>
          </cell>
          <cell r="B50">
            <v>0.96178343949044587</v>
          </cell>
          <cell r="D50">
            <v>1.1815980629539951</v>
          </cell>
          <cell r="F50">
            <v>1.5085836909871244</v>
          </cell>
        </row>
        <row r="51">
          <cell r="A51" t="str">
            <v>Total reserves</v>
          </cell>
          <cell r="B51">
            <v>402</v>
          </cell>
          <cell r="D51">
            <v>606</v>
          </cell>
          <cell r="F51">
            <v>820</v>
          </cell>
        </row>
        <row r="52">
          <cell r="A52" t="str">
            <v>as % premiums</v>
          </cell>
          <cell r="B52">
            <v>1.2802547770700636</v>
          </cell>
          <cell r="D52">
            <v>1.4673123486682809</v>
          </cell>
          <cell r="F52">
            <v>1.7596566523605151</v>
          </cell>
        </row>
        <row r="54">
          <cell r="A54" t="str">
            <v>Solvency capital</v>
          </cell>
          <cell r="B54">
            <v>81</v>
          </cell>
          <cell r="D54">
            <v>85</v>
          </cell>
          <cell r="F54">
            <v>94</v>
          </cell>
        </row>
        <row r="55">
          <cell r="A55" t="str">
            <v>Solvency margin</v>
          </cell>
          <cell r="B55">
            <v>0.25796178343949044</v>
          </cell>
          <cell r="D55">
            <v>0.20581113801452786</v>
          </cell>
          <cell r="F55">
            <v>0.20171673819742489</v>
          </cell>
        </row>
        <row r="57">
          <cell r="A57" t="str">
            <v>Deutsche Leben</v>
          </cell>
          <cell r="B57">
            <v>1992</v>
          </cell>
          <cell r="D57">
            <v>1993</v>
          </cell>
          <cell r="E57" t="str">
            <v xml:space="preserve"> </v>
          </cell>
          <cell r="F57">
            <v>1994</v>
          </cell>
        </row>
        <row r="58">
          <cell r="A58" t="str">
            <v>DM m</v>
          </cell>
        </row>
        <row r="59">
          <cell r="A59" t="str">
            <v>Life</v>
          </cell>
        </row>
        <row r="60">
          <cell r="A60" t="str">
            <v>Gross premiums</v>
          </cell>
          <cell r="B60">
            <v>1008</v>
          </cell>
          <cell r="D60">
            <v>1066</v>
          </cell>
          <cell r="E60">
            <v>5.7539682539682536E-2</v>
          </cell>
          <cell r="F60">
            <v>1110</v>
          </cell>
          <cell r="G60">
            <v>4.1275797373358347E-2</v>
          </cell>
        </row>
        <row r="61">
          <cell r="A61" t="str">
            <v>Less premiums ceded</v>
          </cell>
          <cell r="B61">
            <v>125</v>
          </cell>
          <cell r="D61">
            <v>131</v>
          </cell>
          <cell r="E61">
            <v>4.8000000000000001E-2</v>
          </cell>
          <cell r="F61">
            <v>130</v>
          </cell>
          <cell r="G61">
            <v>-7.6335877862595417E-3</v>
          </cell>
        </row>
        <row r="62">
          <cell r="A62" t="str">
            <v>Net premiums written</v>
          </cell>
          <cell r="B62">
            <v>883</v>
          </cell>
          <cell r="D62">
            <v>935</v>
          </cell>
          <cell r="E62">
            <v>5.8890147225368061E-2</v>
          </cell>
          <cell r="F62">
            <v>980</v>
          </cell>
          <cell r="G62">
            <v>4.8128342245989303E-2</v>
          </cell>
        </row>
        <row r="63">
          <cell r="A63" t="str">
            <v>Release from premium reserves</v>
          </cell>
          <cell r="B63">
            <v>4</v>
          </cell>
          <cell r="D63">
            <v>94</v>
          </cell>
          <cell r="E63" t="str">
            <v xml:space="preserve"> </v>
          </cell>
          <cell r="F63">
            <v>76</v>
          </cell>
          <cell r="G63">
            <v>-0.19148936170212766</v>
          </cell>
        </row>
        <row r="64">
          <cell r="A64" t="str">
            <v>Increase in unearned premiums</v>
          </cell>
          <cell r="B64">
            <v>5</v>
          </cell>
          <cell r="D64">
            <v>2</v>
          </cell>
          <cell r="E64">
            <v>-0.6</v>
          </cell>
          <cell r="F64">
            <v>3</v>
          </cell>
          <cell r="G64">
            <v>0.5</v>
          </cell>
        </row>
        <row r="65">
          <cell r="A65" t="str">
            <v>Net premiums earned</v>
          </cell>
          <cell r="B65">
            <v>882</v>
          </cell>
          <cell r="D65">
            <v>1027</v>
          </cell>
          <cell r="E65">
            <v>0.16439909297052155</v>
          </cell>
          <cell r="F65">
            <v>1053</v>
          </cell>
          <cell r="G65">
            <v>2.5316455696202531E-2</v>
          </cell>
        </row>
        <row r="66">
          <cell r="E66" t="str">
            <v xml:space="preserve"> </v>
          </cell>
          <cell r="G66" t="str">
            <v xml:space="preserve"> </v>
          </cell>
        </row>
        <row r="67">
          <cell r="A67" t="str">
            <v>Claims (incl. provisioning)</v>
          </cell>
          <cell r="B67">
            <v>839</v>
          </cell>
          <cell r="D67">
            <v>1054</v>
          </cell>
          <cell r="E67">
            <v>0.25625744934445771</v>
          </cell>
          <cell r="F67">
            <v>1105</v>
          </cell>
          <cell r="G67">
            <v>4.8387096774193547E-2</v>
          </cell>
        </row>
        <row r="68">
          <cell r="E68" t="str">
            <v xml:space="preserve"> </v>
          </cell>
          <cell r="G68" t="str">
            <v xml:space="preserve"> </v>
          </cell>
        </row>
        <row r="69">
          <cell r="A69" t="str">
            <v>Commission costs</v>
          </cell>
          <cell r="B69">
            <v>235</v>
          </cell>
          <cell r="D69">
            <v>215</v>
          </cell>
          <cell r="E69">
            <v>-8.5106382978723402E-2</v>
          </cell>
          <cell r="F69">
            <v>178</v>
          </cell>
          <cell r="G69">
            <v>-0.17209302325581396</v>
          </cell>
        </row>
        <row r="70">
          <cell r="A70" t="str">
            <v>Other expenses</v>
          </cell>
          <cell r="B70">
            <v>86</v>
          </cell>
          <cell r="D70">
            <v>88</v>
          </cell>
          <cell r="E70">
            <v>2.3255813953488372E-2</v>
          </cell>
          <cell r="F70">
            <v>86</v>
          </cell>
          <cell r="G70">
            <v>-2.2727272727272728E-2</v>
          </cell>
        </row>
        <row r="71">
          <cell r="E71" t="str">
            <v xml:space="preserve"> </v>
          </cell>
          <cell r="G71" t="str">
            <v xml:space="preserve"> </v>
          </cell>
        </row>
        <row r="72">
          <cell r="A72" t="str">
            <v>Underwriting result</v>
          </cell>
          <cell r="B72">
            <v>-278</v>
          </cell>
          <cell r="D72">
            <v>-330</v>
          </cell>
          <cell r="E72" t="str">
            <v xml:space="preserve"> </v>
          </cell>
          <cell r="F72">
            <v>-316</v>
          </cell>
          <cell r="G72" t="str">
            <v xml:space="preserve"> </v>
          </cell>
        </row>
        <row r="73">
          <cell r="E73" t="str">
            <v xml:space="preserve"> </v>
          </cell>
          <cell r="G73" t="str">
            <v xml:space="preserve"> </v>
          </cell>
        </row>
        <row r="74">
          <cell r="A74" t="str">
            <v>Other technical income</v>
          </cell>
          <cell r="B74">
            <v>100</v>
          </cell>
          <cell r="D74">
            <v>-7</v>
          </cell>
          <cell r="E74" t="str">
            <v xml:space="preserve"> </v>
          </cell>
          <cell r="F74">
            <v>-32</v>
          </cell>
          <cell r="G74" t="str">
            <v xml:space="preserve"> </v>
          </cell>
        </row>
        <row r="75">
          <cell r="A75" t="str">
            <v>Investment yield</v>
          </cell>
          <cell r="B75">
            <v>524</v>
          </cell>
          <cell r="D75">
            <v>594</v>
          </cell>
          <cell r="E75">
            <v>0.13358778625954199</v>
          </cell>
          <cell r="F75">
            <v>634</v>
          </cell>
          <cell r="G75">
            <v>6.7340067340067339E-2</v>
          </cell>
        </row>
        <row r="76">
          <cell r="E76" t="str">
            <v xml:space="preserve"> </v>
          </cell>
          <cell r="G76" t="str">
            <v xml:space="preserve"> </v>
          </cell>
        </row>
        <row r="77">
          <cell r="A77" t="str">
            <v>Other</v>
          </cell>
          <cell r="B77">
            <v>-8</v>
          </cell>
          <cell r="D77">
            <v>-17</v>
          </cell>
          <cell r="E77" t="str">
            <v xml:space="preserve"> </v>
          </cell>
          <cell r="F77">
            <v>-15</v>
          </cell>
          <cell r="G77" t="str">
            <v xml:space="preserve"> </v>
          </cell>
        </row>
        <row r="78">
          <cell r="A78" t="str">
            <v>Operating result</v>
          </cell>
          <cell r="B78">
            <v>338</v>
          </cell>
          <cell r="D78">
            <v>240</v>
          </cell>
          <cell r="E78">
            <v>-0.28994082840236685</v>
          </cell>
          <cell r="F78">
            <v>271</v>
          </cell>
          <cell r="G78">
            <v>0.12916666666666668</v>
          </cell>
        </row>
        <row r="79">
          <cell r="E79" t="str">
            <v xml:space="preserve"> </v>
          </cell>
          <cell r="G79" t="str">
            <v xml:space="preserve"> </v>
          </cell>
        </row>
        <row r="80">
          <cell r="A80" t="str">
            <v>Capital gains</v>
          </cell>
          <cell r="B80">
            <v>-2</v>
          </cell>
          <cell r="D80">
            <v>-1</v>
          </cell>
          <cell r="E80" t="str">
            <v xml:space="preserve"> </v>
          </cell>
          <cell r="F80">
            <v>-29</v>
          </cell>
          <cell r="G80" t="str">
            <v xml:space="preserve"> </v>
          </cell>
        </row>
        <row r="81">
          <cell r="A81" t="str">
            <v>Pre-tax result</v>
          </cell>
          <cell r="B81">
            <v>336</v>
          </cell>
          <cell r="D81">
            <v>239</v>
          </cell>
          <cell r="E81">
            <v>-0.28869047619047616</v>
          </cell>
          <cell r="F81">
            <v>242</v>
          </cell>
          <cell r="G81">
            <v>1.2552301255230125E-2</v>
          </cell>
        </row>
        <row r="83">
          <cell r="A83" t="str">
            <v>Bonus to policyholders</v>
          </cell>
          <cell r="B83">
            <v>327</v>
          </cell>
          <cell r="D83">
            <v>229</v>
          </cell>
          <cell r="F83">
            <v>223</v>
          </cell>
        </row>
        <row r="84">
          <cell r="A84" t="str">
            <v>Shareholders result</v>
          </cell>
          <cell r="B84">
            <v>9</v>
          </cell>
          <cell r="D84">
            <v>10</v>
          </cell>
          <cell r="E84">
            <v>0.1111111111111111</v>
          </cell>
          <cell r="F84">
            <v>19</v>
          </cell>
          <cell r="G84">
            <v>0.9</v>
          </cell>
        </row>
        <row r="85">
          <cell r="E85" t="str">
            <v xml:space="preserve"> </v>
          </cell>
          <cell r="G85" t="str">
            <v xml:space="preserve"> </v>
          </cell>
        </row>
        <row r="86">
          <cell r="A86" t="str">
            <v>Taxes</v>
          </cell>
          <cell r="B86">
            <v>4</v>
          </cell>
          <cell r="D86">
            <v>4</v>
          </cell>
          <cell r="F86">
            <v>11</v>
          </cell>
        </row>
        <row r="87">
          <cell r="A87" t="str">
            <v>Post tax result</v>
          </cell>
          <cell r="B87">
            <v>5</v>
          </cell>
          <cell r="D87">
            <v>6</v>
          </cell>
          <cell r="E87">
            <v>0.2</v>
          </cell>
          <cell r="F87">
            <v>8</v>
          </cell>
          <cell r="G87">
            <v>0.33333333333333331</v>
          </cell>
        </row>
        <row r="89">
          <cell r="A89" t="str">
            <v>Sums insured:</v>
          </cell>
        </row>
        <row r="90">
          <cell r="A90" t="str">
            <v>Business in force</v>
          </cell>
          <cell r="B90">
            <v>33192</v>
          </cell>
          <cell r="D90">
            <v>34678</v>
          </cell>
          <cell r="E90">
            <v>4.476982405398891E-2</v>
          </cell>
          <cell r="F90">
            <v>35073</v>
          </cell>
          <cell r="G90">
            <v>1.1390506949651076E-2</v>
          </cell>
        </row>
        <row r="91">
          <cell r="A91" t="str">
            <v>New business</v>
          </cell>
          <cell r="B91">
            <v>6206</v>
          </cell>
          <cell r="D91">
            <v>5651</v>
          </cell>
          <cell r="E91">
            <v>-8.9429584273283916E-2</v>
          </cell>
          <cell r="F91">
            <v>4845</v>
          </cell>
          <cell r="G91">
            <v>-0.14262962307556185</v>
          </cell>
        </row>
        <row r="93">
          <cell r="A93" t="str">
            <v>Ratio analysis as % premiums</v>
          </cell>
        </row>
        <row r="94">
          <cell r="A94" t="str">
            <v>Net as % total gross premiums</v>
          </cell>
          <cell r="B94">
            <v>0.87599206349206349</v>
          </cell>
          <cell r="D94">
            <v>0.87711069418386489</v>
          </cell>
          <cell r="F94">
            <v>0.88288288288288286</v>
          </cell>
        </row>
        <row r="95">
          <cell r="B95" t="str">
            <v xml:space="preserve"> </v>
          </cell>
          <cell r="D95" t="str">
            <v xml:space="preserve"> </v>
          </cell>
          <cell r="F95" t="str">
            <v xml:space="preserve"> </v>
          </cell>
        </row>
        <row r="96">
          <cell r="A96" t="str">
            <v>Loss ratio</v>
          </cell>
          <cell r="B96">
            <v>0.95016987542468856</v>
          </cell>
          <cell r="D96">
            <v>1.1272727272727272</v>
          </cell>
          <cell r="F96">
            <v>1.1275510204081634</v>
          </cell>
        </row>
        <row r="97">
          <cell r="A97" t="str">
            <v>Commission ratio</v>
          </cell>
          <cell r="B97">
            <v>0.23313492063492064</v>
          </cell>
          <cell r="D97">
            <v>0.20168855534709193</v>
          </cell>
          <cell r="F97">
            <v>0.16036036036036036</v>
          </cell>
        </row>
        <row r="98">
          <cell r="A98" t="str">
            <v>Expense ratio</v>
          </cell>
          <cell r="B98">
            <v>8.531746031746032E-2</v>
          </cell>
          <cell r="D98">
            <v>8.2551594746716694E-2</v>
          </cell>
          <cell r="F98">
            <v>7.7477477477477477E-2</v>
          </cell>
        </row>
        <row r="100">
          <cell r="A100" t="str">
            <v>Commission ratio % new business</v>
          </cell>
          <cell r="B100">
            <v>0.37866580728327426</v>
          </cell>
          <cell r="D100">
            <v>0.38046363475491063</v>
          </cell>
          <cell r="F100">
            <v>0.36738906088751294</v>
          </cell>
        </row>
        <row r="102">
          <cell r="A102" t="str">
            <v>Investment income</v>
          </cell>
          <cell r="B102">
            <v>0.59410430839002271</v>
          </cell>
          <cell r="D102">
            <v>0.57838364167478096</v>
          </cell>
          <cell r="F102">
            <v>0.60208926875593538</v>
          </cell>
        </row>
        <row r="104">
          <cell r="A104" t="str">
            <v>Operating result</v>
          </cell>
          <cell r="B104">
            <v>0.3832199546485261</v>
          </cell>
          <cell r="D104">
            <v>0.23369036027263876</v>
          </cell>
          <cell r="F104">
            <v>0.25735992402659069</v>
          </cell>
        </row>
        <row r="106">
          <cell r="A106" t="str">
            <v>Policyholders' payout</v>
          </cell>
          <cell r="B106">
            <v>0.98493975903614461</v>
          </cell>
          <cell r="D106">
            <v>0.97446808510638294</v>
          </cell>
          <cell r="F106">
            <v>0.96536796536796532</v>
          </cell>
        </row>
        <row r="108">
          <cell r="A108" t="str">
            <v>Tax rate</v>
          </cell>
          <cell r="B108">
            <v>0.44444444444444442</v>
          </cell>
          <cell r="D108">
            <v>0.4</v>
          </cell>
          <cell r="F108">
            <v>0.57894736842105265</v>
          </cell>
        </row>
        <row r="110">
          <cell r="A110" t="str">
            <v>New business % prior year's total</v>
          </cell>
          <cell r="B110" t="str">
            <v xml:space="preserve"> </v>
          </cell>
          <cell r="D110">
            <v>0.17025186791998073</v>
          </cell>
          <cell r="F110">
            <v>0.13971393967356827</v>
          </cell>
        </row>
      </sheetData>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row r="4">
          <cell r="C4" t="str">
            <v>EQUITY RESEARCH</v>
          </cell>
          <cell r="J4" t="str">
            <v>Sector | Date</v>
          </cell>
          <cell r="N4" t="str">
            <v>Sector | Date</v>
          </cell>
        </row>
        <row r="6">
          <cell r="C6" t="str">
            <v>BARCLAYS CAPITAL COMPANY SNAPSHOT</v>
          </cell>
        </row>
        <row r="7">
          <cell r="C7" t="str">
            <v>[COMPANY]</v>
          </cell>
          <cell r="M7" t="str">
            <v>[Subsector]</v>
          </cell>
          <cell r="Q7" t="str">
            <v>[Subsector]</v>
          </cell>
        </row>
        <row r="9">
          <cell r="C9" t="str">
            <v>Income statement USD mn</v>
          </cell>
          <cell r="D9" t="str">
            <v>2009A</v>
          </cell>
          <cell r="E9" t="str">
            <v>2010E</v>
          </cell>
          <cell r="F9" t="str">
            <v>2011E</v>
          </cell>
          <cell r="G9" t="str">
            <v>2012E</v>
          </cell>
          <cell r="H9" t="str">
            <v>CAGR</v>
          </cell>
          <cell r="AU9" t="str">
            <v>Insert Title</v>
          </cell>
        </row>
        <row r="10">
          <cell r="C10" t="str">
            <v>Revenue (LHS)</v>
          </cell>
          <cell r="D10">
            <v>0</v>
          </cell>
          <cell r="E10">
            <v>0</v>
          </cell>
          <cell r="F10">
            <v>0</v>
          </cell>
          <cell r="G10">
            <v>0</v>
          </cell>
          <cell r="H10" t="str">
            <v>-</v>
          </cell>
          <cell r="J10" t="str">
            <v>Stock Rating</v>
          </cell>
          <cell r="M10" t="str">
            <v>Select Stock Rating</v>
          </cell>
          <cell r="N10" t="str">
            <v>Stock Rating</v>
          </cell>
          <cell r="Q10" t="str">
            <v>2-EQUAL WEIGHT</v>
          </cell>
          <cell r="AM10" t="str">
            <v>Stock Rating</v>
          </cell>
          <cell r="AP10" t="str">
            <v>2-EQUAL WEIGHT</v>
          </cell>
          <cell r="AQ10" t="str">
            <v>Equity Research</v>
          </cell>
          <cell r="AS10" t="str">
            <v>Equity Research</v>
          </cell>
        </row>
        <row r="11">
          <cell r="C11" t="str">
            <v>EBITDA</v>
          </cell>
          <cell r="D11">
            <v>0</v>
          </cell>
          <cell r="E11">
            <v>0</v>
          </cell>
          <cell r="F11">
            <v>0</v>
          </cell>
          <cell r="G11">
            <v>0</v>
          </cell>
          <cell r="H11" t="str">
            <v>-</v>
          </cell>
          <cell r="J11" t="str">
            <v>Sector View</v>
          </cell>
          <cell r="M11" t="str">
            <v>Select Sector View</v>
          </cell>
          <cell r="N11" t="str">
            <v>Sector View</v>
          </cell>
          <cell r="Q11" t="str">
            <v>1-POSITIVE</v>
          </cell>
          <cell r="AM11" t="str">
            <v>Sector View</v>
          </cell>
          <cell r="AP11" t="str">
            <v>1-POSITIVE</v>
          </cell>
        </row>
        <row r="12">
          <cell r="C12" t="str">
            <v>EBIT</v>
          </cell>
          <cell r="D12">
            <v>0</v>
          </cell>
          <cell r="E12">
            <v>0</v>
          </cell>
          <cell r="F12">
            <v>0</v>
          </cell>
          <cell r="G12">
            <v>0</v>
          </cell>
          <cell r="H12" t="str">
            <v>-</v>
          </cell>
          <cell r="J12" t="str">
            <v>Price (dd-Mmm-yyyy)</v>
          </cell>
          <cell r="M12" t="str">
            <v>xx.x</v>
          </cell>
          <cell r="N12" t="str">
            <v>Price (dd-Mmm-yyyy)</v>
          </cell>
          <cell r="Q12" t="str">
            <v>xx.x</v>
          </cell>
          <cell r="AM12" t="str">
            <v>Price (dd-Mmm-yyyy)</v>
          </cell>
          <cell r="AP12" t="str">
            <v>xx.x</v>
          </cell>
        </row>
        <row r="13">
          <cell r="C13" t="str">
            <v>Pre-tax income</v>
          </cell>
          <cell r="D13">
            <v>0</v>
          </cell>
          <cell r="E13">
            <v>0</v>
          </cell>
          <cell r="F13">
            <v>0</v>
          </cell>
          <cell r="G13">
            <v>0</v>
          </cell>
          <cell r="H13" t="str">
            <v>-</v>
          </cell>
          <cell r="J13" t="str">
            <v>Price Target</v>
          </cell>
          <cell r="M13" t="str">
            <v>xx.x</v>
          </cell>
          <cell r="N13" t="str">
            <v>Price Target</v>
          </cell>
          <cell r="Q13" t="str">
            <v>xx.x</v>
          </cell>
          <cell r="AM13" t="str">
            <v>Price Target</v>
          </cell>
          <cell r="AP13" t="str">
            <v>xx.x</v>
          </cell>
        </row>
        <row r="14">
          <cell r="C14" t="str">
            <v>Net income</v>
          </cell>
          <cell r="D14">
            <v>0</v>
          </cell>
          <cell r="E14">
            <v>0</v>
          </cell>
          <cell r="F14">
            <v>0</v>
          </cell>
          <cell r="G14">
            <v>0</v>
          </cell>
          <cell r="H14" t="str">
            <v>-</v>
          </cell>
          <cell r="J14" t="str">
            <v>Tickers</v>
          </cell>
          <cell r="M14" t="str">
            <v>ABC</v>
          </cell>
          <cell r="N14" t="str">
            <v>Tickers</v>
          </cell>
          <cell r="Q14" t="str">
            <v>ABC</v>
          </cell>
          <cell r="AM14" t="str">
            <v>Tickers</v>
          </cell>
          <cell r="AP14" t="str">
            <v>ABC</v>
          </cell>
        </row>
        <row r="15">
          <cell r="C15" t="str">
            <v>EPS USD mn</v>
          </cell>
          <cell r="D15">
            <v>0</v>
          </cell>
          <cell r="E15">
            <v>0</v>
          </cell>
          <cell r="F15">
            <v>0</v>
          </cell>
          <cell r="G15">
            <v>0</v>
          </cell>
          <cell r="H15" t="str">
            <v>-</v>
          </cell>
        </row>
        <row r="16">
          <cell r="C16" t="str">
            <v>Diluted shares mn</v>
          </cell>
          <cell r="D16">
            <v>0</v>
          </cell>
          <cell r="E16">
            <v>0</v>
          </cell>
          <cell r="F16">
            <v>0</v>
          </cell>
          <cell r="G16">
            <v>0</v>
          </cell>
          <cell r="H16" t="str">
            <v>-</v>
          </cell>
          <cell r="J16" t="str">
            <v>Insert Title</v>
          </cell>
          <cell r="N16" t="str">
            <v>Investment Case</v>
          </cell>
        </row>
        <row r="17">
          <cell r="C17" t="str">
            <v>Dividend per share USD mn</v>
          </cell>
          <cell r="D17">
            <v>0</v>
          </cell>
          <cell r="E17">
            <v>0</v>
          </cell>
          <cell r="F17">
            <v>0</v>
          </cell>
          <cell r="G17">
            <v>0</v>
          </cell>
          <cell r="H17" t="str">
            <v>-</v>
          </cell>
          <cell r="N17" t="str">
            <v>Why an XXX Weight? 10 lines of text to briefly highlight the specific investment debate that that gives you conviction in your rating. Be sure to note how the view of these value drivers impact your target valuation.</v>
          </cell>
          <cell r="AR17" t="str">
            <v>`</v>
          </cell>
        </row>
        <row r="18">
          <cell r="AM18" t="str">
            <v>Price (dd-Mmm-yyyy)</v>
          </cell>
          <cell r="AP18" t="str">
            <v>xx.x</v>
          </cell>
          <cell r="AQ18" t="str">
            <v>Credit Research</v>
          </cell>
          <cell r="AS18" t="str">
            <v>Credit Research</v>
          </cell>
          <cell r="BA18" t="str">
            <v>Calibri</v>
          </cell>
        </row>
        <row r="19">
          <cell r="C19" t="str">
            <v>Margin and return data (%)</v>
          </cell>
          <cell r="H19" t="str">
            <v>Average</v>
          </cell>
          <cell r="AM19" t="str">
            <v>Price Target</v>
          </cell>
          <cell r="AP19" t="str">
            <v>xx.x</v>
          </cell>
          <cell r="AU19" t="str">
            <v>Insert Title</v>
          </cell>
          <cell r="BA19">
            <v>11</v>
          </cell>
        </row>
        <row r="20">
          <cell r="C20" t="str">
            <v>EBITDA margin</v>
          </cell>
          <cell r="D20">
            <v>0</v>
          </cell>
          <cell r="E20">
            <v>0</v>
          </cell>
          <cell r="F20">
            <v>0</v>
          </cell>
          <cell r="G20">
            <v>0</v>
          </cell>
          <cell r="H20">
            <v>0</v>
          </cell>
          <cell r="AM20" t="str">
            <v>Tickers</v>
          </cell>
          <cell r="AP20" t="str">
            <v>ABC</v>
          </cell>
        </row>
        <row r="21">
          <cell r="C21" t="str">
            <v>EBIT margin (LHS)</v>
          </cell>
          <cell r="D21">
            <v>0</v>
          </cell>
          <cell r="E21">
            <v>0</v>
          </cell>
          <cell r="F21">
            <v>0</v>
          </cell>
          <cell r="G21">
            <v>0</v>
          </cell>
          <cell r="H21">
            <v>0</v>
          </cell>
        </row>
        <row r="22">
          <cell r="C22" t="str">
            <v>Pre-tax margin</v>
          </cell>
          <cell r="D22">
            <v>0</v>
          </cell>
          <cell r="E22">
            <v>0</v>
          </cell>
          <cell r="F22">
            <v>0</v>
          </cell>
          <cell r="G22">
            <v>0</v>
          </cell>
          <cell r="H22">
            <v>0</v>
          </cell>
          <cell r="AM22" t="str">
            <v>BARCLAYS CAPITAL RATINGS &amp; FORECASTS</v>
          </cell>
        </row>
        <row r="23">
          <cell r="C23" t="str">
            <v>Net margin</v>
          </cell>
          <cell r="D23">
            <v>0</v>
          </cell>
          <cell r="E23">
            <v>0</v>
          </cell>
          <cell r="F23">
            <v>0</v>
          </cell>
          <cell r="G23">
            <v>0</v>
          </cell>
          <cell r="H23">
            <v>0</v>
          </cell>
        </row>
        <row r="24">
          <cell r="C24" t="str">
            <v>ROIC (RHS)</v>
          </cell>
          <cell r="D24">
            <v>0</v>
          </cell>
          <cell r="E24">
            <v>0</v>
          </cell>
          <cell r="F24">
            <v>0</v>
          </cell>
          <cell r="G24">
            <v>0</v>
          </cell>
          <cell r="H24">
            <v>0</v>
          </cell>
          <cell r="BC24" t="str">
            <v>UW</v>
          </cell>
          <cell r="BD24">
            <v>1</v>
          </cell>
          <cell r="BF24">
            <v>5</v>
          </cell>
          <cell r="BG24">
            <v>1</v>
          </cell>
        </row>
        <row r="25">
          <cell r="C25" t="str">
            <v>ROA</v>
          </cell>
          <cell r="D25">
            <v>0</v>
          </cell>
          <cell r="E25">
            <v>0</v>
          </cell>
          <cell r="F25">
            <v>0</v>
          </cell>
          <cell r="G25">
            <v>0</v>
          </cell>
          <cell r="H25">
            <v>0</v>
          </cell>
          <cell r="N25" t="str">
            <v>Upside Case</v>
          </cell>
          <cell r="Q25" t="str">
            <v>xx.x</v>
          </cell>
          <cell r="BC25" t="str">
            <v>EW</v>
          </cell>
          <cell r="BD25">
            <v>1</v>
          </cell>
          <cell r="BF25">
            <v>4</v>
          </cell>
          <cell r="BG25">
            <v>1</v>
          </cell>
          <cell r="BI25">
            <v>16751001</v>
          </cell>
        </row>
        <row r="26">
          <cell r="C26" t="str">
            <v>ROE (LHS)</v>
          </cell>
          <cell r="D26">
            <v>0</v>
          </cell>
          <cell r="E26">
            <v>0</v>
          </cell>
          <cell r="F26">
            <v>0</v>
          </cell>
          <cell r="G26">
            <v>0</v>
          </cell>
          <cell r="H26">
            <v>0</v>
          </cell>
          <cell r="N26" t="str">
            <v>6 lines of text to describe the bull arguments and what the risks are that you might be proven too conservative. Be sure to note to what level the financials and valuation would be impacted.</v>
          </cell>
          <cell r="AM26" t="str">
            <v>Investment Case</v>
          </cell>
          <cell r="AQ26" t="str">
            <v>Quantitative Strategies</v>
          </cell>
          <cell r="AS26" t="str">
            <v>Equity Derivatives</v>
          </cell>
          <cell r="BC26" t="str">
            <v>S1</v>
          </cell>
          <cell r="BD26">
            <v>0</v>
          </cell>
          <cell r="BF26">
            <v>3</v>
          </cell>
          <cell r="BG26">
            <v>1</v>
          </cell>
          <cell r="BI26">
            <v>6697881</v>
          </cell>
        </row>
        <row r="27">
          <cell r="J27" t="str">
            <v>Insert Title</v>
          </cell>
          <cell r="AM27" t="str">
            <v>Why an XXX Weight? 10 lines of text to briefly highlight the specific investment debate that that gives you conviction in your rating. Be sure to note how the view of these value drivers impact your target valuation.</v>
          </cell>
          <cell r="BC27" t="str">
            <v>S2</v>
          </cell>
          <cell r="BD27">
            <v>0</v>
          </cell>
          <cell r="BF27">
            <v>2</v>
          </cell>
          <cell r="BG27">
            <v>1</v>
          </cell>
          <cell r="BI27">
            <v>13434879</v>
          </cell>
        </row>
        <row r="28">
          <cell r="C28" t="str">
            <v>Balance sheet and cash flow USD mn</v>
          </cell>
          <cell r="H28" t="str">
            <v>CAGR</v>
          </cell>
          <cell r="BC28" t="str">
            <v>OW</v>
          </cell>
          <cell r="BD28">
            <v>1</v>
          </cell>
          <cell r="BF28">
            <v>1</v>
          </cell>
          <cell r="BG28">
            <v>1</v>
          </cell>
          <cell r="BI28">
            <v>16777164</v>
          </cell>
        </row>
        <row r="29">
          <cell r="C29" t="str">
            <v>Tangible fixed assets</v>
          </cell>
          <cell r="D29">
            <v>0</v>
          </cell>
          <cell r="E29">
            <v>0</v>
          </cell>
          <cell r="F29">
            <v>0</v>
          </cell>
          <cell r="G29">
            <v>0</v>
          </cell>
          <cell r="H29" t="str">
            <v>-</v>
          </cell>
          <cell r="AU29" t="str">
            <v>Insert Title</v>
          </cell>
          <cell r="BC29" t="str">
            <v>half</v>
          </cell>
          <cell r="BD29">
            <v>3</v>
          </cell>
          <cell r="BF29" t="str">
            <v>half</v>
          </cell>
          <cell r="BG29">
            <v>5</v>
          </cell>
          <cell r="BI29">
            <v>6684774</v>
          </cell>
        </row>
        <row r="30">
          <cell r="C30" t="str">
            <v xml:space="preserve">Intangible fixed assets </v>
          </cell>
          <cell r="D30">
            <v>0</v>
          </cell>
          <cell r="E30">
            <v>0</v>
          </cell>
          <cell r="F30">
            <v>0</v>
          </cell>
          <cell r="G30">
            <v>0</v>
          </cell>
          <cell r="H30" t="str">
            <v>-</v>
          </cell>
          <cell r="BI30">
            <v>8421631</v>
          </cell>
        </row>
        <row r="31">
          <cell r="C31" t="str">
            <v>Cash and equivalents</v>
          </cell>
          <cell r="D31">
            <v>0</v>
          </cell>
          <cell r="E31">
            <v>0</v>
          </cell>
          <cell r="F31">
            <v>0</v>
          </cell>
          <cell r="G31">
            <v>0</v>
          </cell>
          <cell r="H31" t="str">
            <v>-</v>
          </cell>
          <cell r="BI31">
            <v>13395456</v>
          </cell>
        </row>
        <row r="32">
          <cell r="C32" t="str">
            <v>Total assets</v>
          </cell>
          <cell r="D32">
            <v>0</v>
          </cell>
          <cell r="E32">
            <v>0</v>
          </cell>
          <cell r="F32">
            <v>0</v>
          </cell>
          <cell r="G32">
            <v>0</v>
          </cell>
          <cell r="H32" t="str">
            <v>-</v>
          </cell>
          <cell r="BC32" t="str">
            <v>Neg</v>
          </cell>
          <cell r="BD32">
            <v>1</v>
          </cell>
          <cell r="BF32">
            <v>0</v>
          </cell>
          <cell r="BG32">
            <v>1</v>
          </cell>
          <cell r="BI32">
            <v>16764108</v>
          </cell>
        </row>
        <row r="33">
          <cell r="C33" t="str">
            <v>Short and long term debt</v>
          </cell>
          <cell r="D33">
            <v>0</v>
          </cell>
          <cell r="E33">
            <v>0</v>
          </cell>
          <cell r="F33">
            <v>0</v>
          </cell>
          <cell r="G33">
            <v>0</v>
          </cell>
          <cell r="H33" t="str">
            <v>-</v>
          </cell>
          <cell r="N33" t="str">
            <v>Downside Case</v>
          </cell>
          <cell r="Q33" t="str">
            <v>xx.x</v>
          </cell>
          <cell r="BC33" t="str">
            <v>Neut</v>
          </cell>
          <cell r="BD33">
            <v>1</v>
          </cell>
          <cell r="BF33">
            <v>0.25</v>
          </cell>
          <cell r="BG33">
            <v>1</v>
          </cell>
          <cell r="BI33">
            <v>8388608</v>
          </cell>
        </row>
        <row r="34">
          <cell r="C34" t="str">
            <v>Other long term liabilities</v>
          </cell>
          <cell r="D34">
            <v>0</v>
          </cell>
          <cell r="E34">
            <v>0</v>
          </cell>
          <cell r="F34">
            <v>0</v>
          </cell>
          <cell r="G34">
            <v>0</v>
          </cell>
          <cell r="H34" t="str">
            <v>-</v>
          </cell>
          <cell r="N34" t="str">
            <v>6 lines of text to describe the bear arguments and what the risks are that you might be proven too aggressive. Be sure to note to what level the financials and valuation would be impacted.</v>
          </cell>
          <cell r="AQ34" t="str">
            <v>Economics</v>
          </cell>
          <cell r="AS34" t="str">
            <v>Technical Strategy</v>
          </cell>
          <cell r="BC34" t="str">
            <v>S1</v>
          </cell>
          <cell r="BD34">
            <v>0</v>
          </cell>
          <cell r="BF34">
            <v>0.5</v>
          </cell>
          <cell r="BG34">
            <v>1</v>
          </cell>
          <cell r="BI34">
            <v>16711935</v>
          </cell>
        </row>
        <row r="35">
          <cell r="C35" t="str">
            <v>Total liabilities</v>
          </cell>
          <cell r="D35">
            <v>0</v>
          </cell>
          <cell r="E35">
            <v>0</v>
          </cell>
          <cell r="F35">
            <v>0</v>
          </cell>
          <cell r="G35">
            <v>0</v>
          </cell>
          <cell r="H35" t="str">
            <v>-</v>
          </cell>
          <cell r="AM35" t="str">
            <v>Upside Case</v>
          </cell>
          <cell r="AP35" t="str">
            <v>xx.x</v>
          </cell>
          <cell r="BC35" t="str">
            <v>S2</v>
          </cell>
          <cell r="BD35">
            <v>0</v>
          </cell>
          <cell r="BF35">
            <v>0.75</v>
          </cell>
          <cell r="BG35">
            <v>1</v>
          </cell>
          <cell r="BI35">
            <v>65535</v>
          </cell>
        </row>
        <row r="36">
          <cell r="C36" t="str">
            <v>Net debt/(cash)</v>
          </cell>
          <cell r="D36">
            <v>0</v>
          </cell>
          <cell r="E36">
            <v>0</v>
          </cell>
          <cell r="F36">
            <v>0</v>
          </cell>
          <cell r="G36">
            <v>0</v>
          </cell>
          <cell r="H36" t="str">
            <v>-</v>
          </cell>
          <cell r="AM36" t="str">
            <v>6 lines of text to describe the bull arguments and what the risks are that you might be proven too conservative. Be sure to note to what level the financials and valuation would be impacted.</v>
          </cell>
          <cell r="BC36" t="str">
            <v>Pos</v>
          </cell>
          <cell r="BD36">
            <v>1</v>
          </cell>
          <cell r="BF36">
            <v>1</v>
          </cell>
          <cell r="BG36">
            <v>0</v>
          </cell>
          <cell r="BI36">
            <v>16776960</v>
          </cell>
        </row>
        <row r="37">
          <cell r="C37" t="str">
            <v>Shareholders' equity</v>
          </cell>
          <cell r="D37">
            <v>0</v>
          </cell>
          <cell r="E37">
            <v>0</v>
          </cell>
          <cell r="F37">
            <v>0</v>
          </cell>
          <cell r="G37">
            <v>0</v>
          </cell>
          <cell r="H37" t="str">
            <v>-</v>
          </cell>
          <cell r="BC37" t="str">
            <v>half</v>
          </cell>
          <cell r="BD37">
            <v>3</v>
          </cell>
          <cell r="BF37" t="str">
            <v>half</v>
          </cell>
          <cell r="BG37">
            <v>4</v>
          </cell>
          <cell r="BI37">
            <v>8388736</v>
          </cell>
        </row>
        <row r="38">
          <cell r="C38" t="str">
            <v>Operating cash flow</v>
          </cell>
          <cell r="D38">
            <v>0</v>
          </cell>
          <cell r="E38">
            <v>0</v>
          </cell>
          <cell r="F38">
            <v>0</v>
          </cell>
          <cell r="G38">
            <v>0</v>
          </cell>
          <cell r="H38" t="str">
            <v>-</v>
          </cell>
          <cell r="J38" t="str">
            <v>Insert Title</v>
          </cell>
          <cell r="BI38">
            <v>128</v>
          </cell>
        </row>
        <row r="39">
          <cell r="C39" t="str">
            <v>Capex</v>
          </cell>
          <cell r="D39">
            <v>0</v>
          </cell>
          <cell r="E39">
            <v>0</v>
          </cell>
          <cell r="F39">
            <v>0</v>
          </cell>
          <cell r="G39">
            <v>0</v>
          </cell>
          <cell r="H39" t="str">
            <v>-</v>
          </cell>
          <cell r="AU39" t="str">
            <v>Insert Title</v>
          </cell>
          <cell r="BI39">
            <v>8421376</v>
          </cell>
        </row>
        <row r="40">
          <cell r="C40" t="str">
            <v>Free cash flow</v>
          </cell>
          <cell r="D40">
            <v>0</v>
          </cell>
          <cell r="E40">
            <v>0</v>
          </cell>
          <cell r="F40">
            <v>0</v>
          </cell>
          <cell r="G40">
            <v>0</v>
          </cell>
          <cell r="H40" t="str">
            <v>-</v>
          </cell>
          <cell r="BC40" t="str">
            <v>UW</v>
          </cell>
          <cell r="BD40">
            <v>1</v>
          </cell>
          <cell r="BF40">
            <v>0.01</v>
          </cell>
          <cell r="BG40">
            <v>1</v>
          </cell>
          <cell r="BI40">
            <v>16711680</v>
          </cell>
        </row>
        <row r="41">
          <cell r="C41" t="str">
            <v>Change in working capital</v>
          </cell>
          <cell r="D41">
            <v>0</v>
          </cell>
          <cell r="E41">
            <v>0</v>
          </cell>
          <cell r="F41">
            <v>0</v>
          </cell>
          <cell r="G41">
            <v>0</v>
          </cell>
          <cell r="H41" t="str">
            <v>-</v>
          </cell>
          <cell r="N41" t="str">
            <v>Upside/Downside Scenarios</v>
          </cell>
          <cell r="BC41" t="str">
            <v>EW</v>
          </cell>
          <cell r="BD41">
            <v>1</v>
          </cell>
          <cell r="BF41">
            <v>0.02</v>
          </cell>
          <cell r="BG41">
            <v>1</v>
          </cell>
          <cell r="BI41">
            <v>8421504</v>
          </cell>
        </row>
        <row r="42">
          <cell r="AQ42" t="str">
            <v>Portfolio Strategy</v>
          </cell>
          <cell r="AS42" t="str">
            <v>Equity Derivatives</v>
          </cell>
          <cell r="BC42" t="str">
            <v>S1</v>
          </cell>
          <cell r="BD42">
            <v>0</v>
          </cell>
          <cell r="BF42">
            <v>0.03</v>
          </cell>
          <cell r="BG42">
            <v>1</v>
          </cell>
        </row>
        <row r="43">
          <cell r="C43" t="str">
            <v>Valuation and leverage metrics</v>
          </cell>
          <cell r="H43" t="str">
            <v>Average</v>
          </cell>
          <cell r="BC43" t="str">
            <v>S2</v>
          </cell>
          <cell r="BD43">
            <v>0</v>
          </cell>
          <cell r="BF43">
            <v>0.04</v>
          </cell>
          <cell r="BG43">
            <v>1</v>
          </cell>
        </row>
        <row r="44">
          <cell r="C44" t="str">
            <v>P/E (x)</v>
          </cell>
          <cell r="D44">
            <v>0</v>
          </cell>
          <cell r="E44">
            <v>0</v>
          </cell>
          <cell r="F44">
            <v>0</v>
          </cell>
          <cell r="G44">
            <v>0</v>
          </cell>
          <cell r="H44">
            <v>0</v>
          </cell>
          <cell r="AM44" t="str">
            <v>Downside Case</v>
          </cell>
          <cell r="AP44" t="str">
            <v>xx.x</v>
          </cell>
          <cell r="BC44" t="str">
            <v>OW</v>
          </cell>
          <cell r="BD44">
            <v>1</v>
          </cell>
          <cell r="BF44">
            <v>0.05</v>
          </cell>
          <cell r="BG44">
            <v>1</v>
          </cell>
        </row>
        <row r="45">
          <cell r="C45" t="str">
            <v>EV/EBITDA (x)</v>
          </cell>
          <cell r="D45">
            <v>0</v>
          </cell>
          <cell r="E45">
            <v>0</v>
          </cell>
          <cell r="F45">
            <v>0</v>
          </cell>
          <cell r="G45">
            <v>0</v>
          </cell>
          <cell r="H45">
            <v>0</v>
          </cell>
          <cell r="AM45" t="str">
            <v>6 lines of text to describe the bear arguments and what the risks are that you might be proven too aggressive. Be sure to note to what level the financials and valuation would be impacted.</v>
          </cell>
          <cell r="BA45">
            <v>1</v>
          </cell>
          <cell r="BC45" t="str">
            <v>half</v>
          </cell>
          <cell r="BD45">
            <v>3</v>
          </cell>
          <cell r="BF45" t="str">
            <v>half</v>
          </cell>
          <cell r="BG45">
            <v>5</v>
          </cell>
        </row>
        <row r="46">
          <cell r="C46" t="str">
            <v>FCF yield (%)</v>
          </cell>
          <cell r="D46">
            <v>0</v>
          </cell>
          <cell r="E46">
            <v>0</v>
          </cell>
          <cell r="F46">
            <v>0</v>
          </cell>
          <cell r="G46">
            <v>0</v>
          </cell>
          <cell r="H46">
            <v>0</v>
          </cell>
        </row>
        <row r="47">
          <cell r="C47" t="str">
            <v>EV/sales (x)</v>
          </cell>
          <cell r="D47">
            <v>0</v>
          </cell>
          <cell r="E47">
            <v>0</v>
          </cell>
          <cell r="F47">
            <v>0</v>
          </cell>
          <cell r="G47">
            <v>0</v>
          </cell>
          <cell r="H47">
            <v>0</v>
          </cell>
        </row>
        <row r="48">
          <cell r="C48" t="str">
            <v>Price/BV (x) (RHS)</v>
          </cell>
          <cell r="D48">
            <v>0</v>
          </cell>
          <cell r="E48">
            <v>0</v>
          </cell>
          <cell r="F48">
            <v>0</v>
          </cell>
          <cell r="G48">
            <v>0</v>
          </cell>
          <cell r="H48">
            <v>0</v>
          </cell>
          <cell r="BC48" t="str">
            <v>HY</v>
          </cell>
          <cell r="BD48">
            <v>2</v>
          </cell>
          <cell r="BF48" t="str">
            <v>UW</v>
          </cell>
          <cell r="BG48">
            <v>1</v>
          </cell>
        </row>
        <row r="49">
          <cell r="C49" t="str">
            <v>Dividend yield (%)</v>
          </cell>
          <cell r="D49">
            <v>0</v>
          </cell>
          <cell r="E49">
            <v>0</v>
          </cell>
          <cell r="F49">
            <v>0</v>
          </cell>
          <cell r="G49">
            <v>0</v>
          </cell>
          <cell r="H49">
            <v>0</v>
          </cell>
          <cell r="J49" t="str">
            <v>Insert Title</v>
          </cell>
          <cell r="BC49" t="str">
            <v>HG</v>
          </cell>
          <cell r="BD49">
            <v>3</v>
          </cell>
          <cell r="BF49" t="str">
            <v>W-</v>
          </cell>
          <cell r="BG49">
            <v>1</v>
          </cell>
        </row>
        <row r="50">
          <cell r="C50" t="str">
            <v>Total debt/capital (%)</v>
          </cell>
          <cell r="D50">
            <v>0</v>
          </cell>
          <cell r="E50">
            <v>0</v>
          </cell>
          <cell r="F50">
            <v>0</v>
          </cell>
          <cell r="G50">
            <v>0</v>
          </cell>
          <cell r="H50">
            <v>0</v>
          </cell>
          <cell r="BC50" t="str">
            <v>S1</v>
          </cell>
          <cell r="BD50">
            <v>0</v>
          </cell>
          <cell r="BF50" t="str">
            <v>W+</v>
          </cell>
          <cell r="BG50">
            <v>1</v>
          </cell>
        </row>
        <row r="51">
          <cell r="N51" t="str">
            <v>Insert Title</v>
          </cell>
          <cell r="AQ51" t="str">
            <v>Price Target Upside/Downside</v>
          </cell>
          <cell r="AU51" t="str">
            <v>Insert Title</v>
          </cell>
          <cell r="BC51" t="str">
            <v>S2</v>
          </cell>
          <cell r="BD51">
            <v>0</v>
          </cell>
          <cell r="BF51" t="str">
            <v>W+</v>
          </cell>
          <cell r="BG51">
            <v>1</v>
          </cell>
        </row>
        <row r="52">
          <cell r="C52" t="str">
            <v>Selected operating metrics</v>
          </cell>
          <cell r="BC52" t="str">
            <v>OW</v>
          </cell>
          <cell r="BD52">
            <v>0</v>
          </cell>
          <cell r="BF52" t="str">
            <v>OW</v>
          </cell>
          <cell r="BG52">
            <v>1</v>
          </cell>
        </row>
        <row r="53">
          <cell r="C53" t="str">
            <v>Organic sales growth (%)</v>
          </cell>
          <cell r="D53">
            <v>0</v>
          </cell>
          <cell r="E53">
            <v>0</v>
          </cell>
          <cell r="F53">
            <v>0</v>
          </cell>
          <cell r="G53">
            <v>0</v>
          </cell>
          <cell r="H53">
            <v>0</v>
          </cell>
          <cell r="BC53" t="str">
            <v>half</v>
          </cell>
          <cell r="BD53">
            <v>5</v>
          </cell>
          <cell r="BF53" t="str">
            <v>half</v>
          </cell>
          <cell r="BG53">
            <v>5</v>
          </cell>
        </row>
        <row r="54">
          <cell r="C54" t="str">
            <v>Volume growth (%)</v>
          </cell>
          <cell r="D54">
            <v>0</v>
          </cell>
          <cell r="E54">
            <v>0</v>
          </cell>
          <cell r="F54">
            <v>0</v>
          </cell>
          <cell r="G54">
            <v>0</v>
          </cell>
          <cell r="H54">
            <v>0</v>
          </cell>
        </row>
        <row r="55">
          <cell r="C55" t="str">
            <v>Price growth (%)</v>
          </cell>
          <cell r="D55">
            <v>0</v>
          </cell>
          <cell r="E55">
            <v>0</v>
          </cell>
          <cell r="F55">
            <v>0</v>
          </cell>
          <cell r="G55">
            <v>0</v>
          </cell>
          <cell r="H55">
            <v>0</v>
          </cell>
        </row>
        <row r="56">
          <cell r="AM56" t="str">
            <v>Option A</v>
          </cell>
          <cell r="BF56">
            <v>1</v>
          </cell>
          <cell r="BG56">
            <v>1</v>
          </cell>
        </row>
        <row r="57">
          <cell r="AY57">
            <v>1</v>
          </cell>
          <cell r="AZ57">
            <v>1</v>
          </cell>
          <cell r="BA57">
            <v>1</v>
          </cell>
          <cell r="BF57">
            <v>1</v>
          </cell>
          <cell r="BG57">
            <v>1</v>
          </cell>
        </row>
        <row r="58">
          <cell r="BF58">
            <v>0</v>
          </cell>
          <cell r="BG58">
            <v>1</v>
          </cell>
        </row>
        <row r="59">
          <cell r="BF59">
            <v>-1</v>
          </cell>
          <cell r="BG59">
            <v>1</v>
          </cell>
        </row>
        <row r="60">
          <cell r="BF60">
            <v>5</v>
          </cell>
          <cell r="BG60">
            <v>1</v>
          </cell>
        </row>
        <row r="61">
          <cell r="BF61" t="str">
            <v>half</v>
          </cell>
          <cell r="BG61">
            <v>5</v>
          </cell>
        </row>
        <row r="62">
          <cell r="C62" t="str">
            <v>Source: Company data, Barclays Capital</v>
          </cell>
          <cell r="J62" t="str">
            <v>Note: FY end Dec</v>
          </cell>
          <cell r="N62" t="str">
            <v>Note: FY end Dec</v>
          </cell>
        </row>
        <row r="63">
          <cell r="AQ63" t="str">
            <v>Pick &amp;Mix Chart</v>
          </cell>
          <cell r="AU63" t="str">
            <v>Pick &amp;Mix Chart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E4" t="e">
            <v>#NAME?</v>
          </cell>
        </row>
        <row r="7">
          <cell r="E7" t="e">
            <v>#NAME?</v>
          </cell>
        </row>
        <row r="10">
          <cell r="E10" t="e">
            <v>#NAME?</v>
          </cell>
        </row>
        <row r="15">
          <cell r="E15" t="e">
            <v>#NAME?</v>
          </cell>
        </row>
      </sheetData>
      <sheetData sheetId="12"/>
      <sheetData sheetId="13"/>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isation"/>
      <sheetName val="mapping_config"/>
      <sheetName val="report_configuration_mfr"/>
      <sheetName val="Cache"/>
      <sheetName val="FinSum"/>
      <sheetName val="ConsIncome"/>
      <sheetName val="NetRevenues"/>
      <sheetName val="CIB"/>
      <sheetName val="PCB"/>
      <sheetName val="AM"/>
      <sheetName val="NCOU"/>
      <sheetName val="C&amp;A"/>
      <sheetName val="Credit Risk"/>
      <sheetName val="Credit Risk IFRS9 1"/>
      <sheetName val="Credit Risk IFRS9 2"/>
      <sheetName val="Capital and Market Risk"/>
      <sheetName val="Assets"/>
      <sheetName val="Liabilities"/>
      <sheetName val="Leverage ratio"/>
      <sheetName val="Non-GAAP 1"/>
      <sheetName val="Non-GAAP 2"/>
      <sheetName val="Non-GAAP 3"/>
      <sheetName val="Non-GAAP 4"/>
      <sheetName val="Press E FinSum"/>
      <sheetName val="Press E ConsIncome"/>
      <sheetName val="Press D FinSum"/>
      <sheetName val="Press D ConsIncome"/>
      <sheetName val="Footnotes"/>
      <sheetName val="Manual Input"/>
      <sheetName val="Tangible Equity"/>
      <sheetName val="User_Settings"/>
    </sheetNames>
    <sheetDataSet>
      <sheetData sheetId="0">
        <row r="3">
          <cell r="E3">
            <v>201803</v>
          </cell>
        </row>
        <row r="5">
          <cell r="E5" t="str">
            <v>Actuals</v>
          </cell>
          <cell r="I5" t="str">
            <v>Actuals</v>
          </cell>
        </row>
        <row r="7">
          <cell r="E7" t="str">
            <v>FDS</v>
          </cell>
        </row>
        <row r="23">
          <cell r="E23">
            <v>2018</v>
          </cell>
        </row>
        <row r="29">
          <cell r="Q29" t="str">
            <v>Q0H100</v>
          </cell>
        </row>
        <row r="31">
          <cell r="U31" t="str">
            <v>20/04/2018 17:18 - v3.01</v>
          </cell>
        </row>
        <row r="40">
          <cell r="J40">
            <v>201803</v>
          </cell>
          <cell r="K40" t="str">
            <v/>
          </cell>
          <cell r="L40" t="str">
            <v/>
          </cell>
        </row>
        <row r="59">
          <cell r="E59" t="str">
            <v>201612</v>
          </cell>
          <cell r="F59" t="str">
            <v>201703</v>
          </cell>
          <cell r="G59" t="str">
            <v>201706</v>
          </cell>
          <cell r="H59" t="str">
            <v>201709</v>
          </cell>
          <cell r="I59" t="str">
            <v>201712</v>
          </cell>
          <cell r="J59" t="str">
            <v>201712</v>
          </cell>
          <cell r="K59" t="str">
            <v>201803</v>
          </cell>
          <cell r="L59" t="str">
            <v>201806</v>
          </cell>
          <cell r="M59" t="str">
            <v>201809</v>
          </cell>
          <cell r="N59" t="str">
            <v>201812</v>
          </cell>
          <cell r="O59" t="str">
            <v>201812</v>
          </cell>
          <cell r="P59">
            <v>201703</v>
          </cell>
          <cell r="Q59">
            <v>201803</v>
          </cell>
        </row>
        <row r="61">
          <cell r="E61" t="str">
            <v>YTD</v>
          </cell>
          <cell r="F61" t="str">
            <v>QTD</v>
          </cell>
          <cell r="G61" t="str">
            <v>QTD</v>
          </cell>
          <cell r="H61" t="str">
            <v>QTD</v>
          </cell>
          <cell r="I61" t="str">
            <v>QTD</v>
          </cell>
          <cell r="J61" t="str">
            <v>YTD</v>
          </cell>
          <cell r="K61" t="str">
            <v>QTD</v>
          </cell>
          <cell r="L61" t="str">
            <v>QTD</v>
          </cell>
          <cell r="M61" t="str">
            <v>QTD</v>
          </cell>
          <cell r="N61" t="str">
            <v>QTD</v>
          </cell>
          <cell r="O61" t="str">
            <v>YTD</v>
          </cell>
          <cell r="P61" t="str">
            <v>YTD</v>
          </cell>
          <cell r="Q61" t="str">
            <v>YTD</v>
          </cell>
        </row>
        <row r="63">
          <cell r="E63" t="str">
            <v>actual</v>
          </cell>
          <cell r="F63" t="str">
            <v>actual</v>
          </cell>
          <cell r="G63" t="str">
            <v>actual</v>
          </cell>
          <cell r="H63" t="str">
            <v>actual</v>
          </cell>
          <cell r="I63" t="str">
            <v>actual</v>
          </cell>
          <cell r="J63" t="str">
            <v>actual</v>
          </cell>
          <cell r="K63" t="str">
            <v>actual</v>
          </cell>
          <cell r="L63" t="str">
            <v>actual</v>
          </cell>
          <cell r="M63" t="str">
            <v>actual</v>
          </cell>
          <cell r="N63" t="str">
            <v>actual</v>
          </cell>
          <cell r="O63" t="str">
            <v>actual</v>
          </cell>
          <cell r="P63" t="str">
            <v>actual</v>
          </cell>
          <cell r="Q63" t="str">
            <v>actual</v>
          </cell>
        </row>
        <row r="71">
          <cell r="E71" t="str">
            <v>201612</v>
          </cell>
          <cell r="F71" t="str">
            <v>201703</v>
          </cell>
          <cell r="G71" t="str">
            <v>201706</v>
          </cell>
          <cell r="H71" t="str">
            <v>201709</v>
          </cell>
          <cell r="I71" t="str">
            <v>201712</v>
          </cell>
          <cell r="J71" t="str">
            <v>201803</v>
          </cell>
          <cell r="K71" t="str">
            <v>201806</v>
          </cell>
          <cell r="L71" t="str">
            <v>201809</v>
          </cell>
          <cell r="M71" t="str">
            <v>201812</v>
          </cell>
        </row>
        <row r="73">
          <cell r="E73" t="str">
            <v>YTD</v>
          </cell>
          <cell r="F73" t="str">
            <v>YTD</v>
          </cell>
          <cell r="G73" t="str">
            <v>YTD</v>
          </cell>
          <cell r="H73" t="str">
            <v>YTD</v>
          </cell>
          <cell r="I73" t="str">
            <v>YTD</v>
          </cell>
          <cell r="J73" t="str">
            <v>YTD</v>
          </cell>
          <cell r="K73" t="str">
            <v>YTD</v>
          </cell>
          <cell r="L73" t="str">
            <v>YTD</v>
          </cell>
          <cell r="M73" t="str">
            <v>YTD</v>
          </cell>
        </row>
        <row r="75">
          <cell r="E75" t="str">
            <v>actual</v>
          </cell>
          <cell r="F75" t="str">
            <v>actual</v>
          </cell>
          <cell r="G75" t="str">
            <v>actual</v>
          </cell>
          <cell r="H75" t="str">
            <v>actual</v>
          </cell>
          <cell r="I75" t="str">
            <v>actual</v>
          </cell>
          <cell r="J75" t="str">
            <v>actual</v>
          </cell>
          <cell r="K75" t="str">
            <v>actual</v>
          </cell>
          <cell r="L75" t="str">
            <v>actual</v>
          </cell>
          <cell r="M75" t="str">
            <v>actual</v>
          </cell>
        </row>
        <row r="91">
          <cell r="G91">
            <v>1</v>
          </cell>
          <cell r="I91" t="b">
            <v>0</v>
          </cell>
        </row>
      </sheetData>
      <sheetData sheetId="1">
        <row r="3">
          <cell r="BC3" t="str">
            <v>All</v>
          </cell>
          <cell r="BD3" t="str">
            <v>FDS</v>
          </cell>
          <cell r="BE3" t="str">
            <v>FDS Preliminary</v>
          </cell>
          <cell r="BF3" t="str">
            <v>Press
(english)</v>
          </cell>
          <cell r="BG3" t="str">
            <v>Press
(german)</v>
          </cell>
          <cell r="BH3" t="str">
            <v>Special</v>
          </cell>
        </row>
        <row r="4">
          <cell r="C4" t="str">
            <v>Abbey life</v>
          </cell>
          <cell r="AS4" t="str">
            <v>Front page</v>
          </cell>
          <cell r="AU4" t="str">
            <v>r_rpt_data_status</v>
          </cell>
          <cell r="BA4" t="str">
            <v>Front page</v>
          </cell>
          <cell r="BC4" t="str">
            <v>Export</v>
          </cell>
          <cell r="BD4" t="str">
            <v>Export</v>
          </cell>
          <cell r="BE4" t="str">
            <v>Export</v>
          </cell>
          <cell r="BF4" t="str">
            <v>Delete</v>
          </cell>
          <cell r="BG4" t="str">
            <v>Delete</v>
          </cell>
          <cell r="BH4" t="str">
            <v>Delete</v>
          </cell>
        </row>
        <row r="5">
          <cell r="C5" t="str">
            <v>Advisory CIB</v>
          </cell>
          <cell r="AS5" t="str">
            <v>Agenda</v>
          </cell>
          <cell r="BA5" t="str">
            <v>Agenda</v>
          </cell>
          <cell r="BC5" t="str">
            <v>No Update</v>
          </cell>
          <cell r="BD5" t="str">
            <v>No Update</v>
          </cell>
          <cell r="BE5" t="str">
            <v>No Update</v>
          </cell>
          <cell r="BF5" t="str">
            <v>Delete</v>
          </cell>
          <cell r="BG5" t="str">
            <v>Delete</v>
          </cell>
          <cell r="BH5" t="str">
            <v>Delete</v>
          </cell>
        </row>
        <row r="6">
          <cell r="C6" t="str">
            <v>Asset Management</v>
          </cell>
          <cell r="AS6" t="str">
            <v>Financial summary</v>
          </cell>
          <cell r="AU6" t="str">
            <v>r_finsum</v>
          </cell>
          <cell r="BA6" t="str">
            <v>Financial summary</v>
          </cell>
          <cell r="BC6" t="str">
            <v>Export</v>
          </cell>
          <cell r="BD6" t="str">
            <v>Export</v>
          </cell>
          <cell r="BE6" t="str">
            <v>Export</v>
          </cell>
          <cell r="BF6" t="str">
            <v>Delete</v>
          </cell>
          <cell r="BG6" t="str">
            <v>Delete</v>
          </cell>
          <cell r="BH6" t="str">
            <v>Delete</v>
          </cell>
        </row>
        <row r="7">
          <cell r="C7" t="str">
            <v>AM Segment</v>
          </cell>
          <cell r="AS7" t="str">
            <v>Consolidated Statement of Income</v>
          </cell>
          <cell r="AU7" t="str">
            <v>r_consincome</v>
          </cell>
          <cell r="BA7" t="str">
            <v>Consolidated Statement of Income</v>
          </cell>
          <cell r="BC7" t="str">
            <v>Export</v>
          </cell>
          <cell r="BD7" t="str">
            <v>Export</v>
          </cell>
          <cell r="BE7" t="str">
            <v>Export</v>
          </cell>
          <cell r="BF7" t="str">
            <v>Delete</v>
          </cell>
          <cell r="BG7" t="str">
            <v>Delete</v>
          </cell>
          <cell r="BH7" t="str">
            <v>Delete</v>
          </cell>
        </row>
        <row r="8">
          <cell r="C8" t="str">
            <v>C&amp;A</v>
          </cell>
          <cell r="AS8" t="str">
            <v>Net revenues - Segment view</v>
          </cell>
          <cell r="AU8" t="str">
            <v>r_netrevenues</v>
          </cell>
          <cell r="BA8" t="str">
            <v>Net revenues - Segment view</v>
          </cell>
          <cell r="BC8" t="str">
            <v>Export</v>
          </cell>
          <cell r="BD8" t="str">
            <v>Export</v>
          </cell>
          <cell r="BE8" t="str">
            <v>Export</v>
          </cell>
          <cell r="BF8" t="str">
            <v>Delete</v>
          </cell>
          <cell r="BG8" t="str">
            <v>Delete</v>
          </cell>
          <cell r="BH8" t="str">
            <v>Delete</v>
          </cell>
        </row>
        <row r="9">
          <cell r="C9" t="str">
            <v>C&amp;A incl. NCOU</v>
          </cell>
          <cell r="AS9" t="str">
            <v>Corporate &amp; Investment Bank</v>
          </cell>
          <cell r="AU9" t="str">
            <v>r_cib</v>
          </cell>
          <cell r="BA9" t="str">
            <v>Corporate &amp; Investment Bank</v>
          </cell>
          <cell r="BC9" t="str">
            <v>Export</v>
          </cell>
          <cell r="BD9" t="str">
            <v>Export</v>
          </cell>
          <cell r="BE9" t="str">
            <v>Export</v>
          </cell>
          <cell r="BF9" t="str">
            <v>Delete</v>
          </cell>
          <cell r="BG9" t="str">
            <v>Delete</v>
          </cell>
          <cell r="BH9" t="str">
            <v>Export</v>
          </cell>
        </row>
        <row r="10">
          <cell r="C10" t="str">
            <v>Corporate &amp; Investment Bank</v>
          </cell>
          <cell r="AS10" t="str">
            <v xml:space="preserve">Private &amp; Commercial Bank </v>
          </cell>
          <cell r="AU10" t="str">
            <v>r_pwcc</v>
          </cell>
          <cell r="BA10" t="str">
            <v xml:space="preserve">Private &amp; Commercial Bank </v>
          </cell>
          <cell r="BC10" t="str">
            <v>Export</v>
          </cell>
          <cell r="BD10" t="str">
            <v>Export</v>
          </cell>
          <cell r="BE10" t="str">
            <v>Export</v>
          </cell>
          <cell r="BF10" t="str">
            <v>Delete</v>
          </cell>
          <cell r="BG10" t="str">
            <v>Delete</v>
          </cell>
          <cell r="BH10" t="str">
            <v>Delete</v>
          </cell>
        </row>
        <row r="11">
          <cell r="C11" t="str">
            <v>Credit products</v>
          </cell>
          <cell r="AS11" t="str">
            <v>Asset Management</v>
          </cell>
          <cell r="AU11" t="str">
            <v>r_am</v>
          </cell>
          <cell r="BA11" t="str">
            <v>Asset Management</v>
          </cell>
          <cell r="BC11" t="str">
            <v>Export</v>
          </cell>
          <cell r="BD11" t="str">
            <v>Export</v>
          </cell>
          <cell r="BE11" t="str">
            <v>Export</v>
          </cell>
          <cell r="BF11" t="str">
            <v>Delete</v>
          </cell>
          <cell r="BG11" t="str">
            <v>Delete</v>
          </cell>
          <cell r="BH11" t="str">
            <v>Delete</v>
          </cell>
        </row>
        <row r="12">
          <cell r="C12" t="str">
            <v>Current accounts Postbank</v>
          </cell>
          <cell r="AS12" t="str">
            <v>Non-Core Operations Unit</v>
          </cell>
          <cell r="AU12" t="str">
            <v>r_ncou</v>
          </cell>
          <cell r="BA12" t="str">
            <v>Non-Core Operations Unit</v>
          </cell>
          <cell r="BC12" t="str">
            <v>Delete</v>
          </cell>
          <cell r="BD12" t="str">
            <v>Delete</v>
          </cell>
          <cell r="BE12" t="str">
            <v>Delete</v>
          </cell>
          <cell r="BF12" t="str">
            <v>Delete</v>
          </cell>
          <cell r="BG12" t="str">
            <v>Delete</v>
          </cell>
          <cell r="BH12" t="str">
            <v>Delete</v>
          </cell>
        </row>
        <row r="13">
          <cell r="C13" t="str">
            <v>Debt Origination CIB</v>
          </cell>
          <cell r="AS13" t="str">
            <v>Corporate &amp; Other</v>
          </cell>
          <cell r="AU13" t="str">
            <v>r_ca</v>
          </cell>
          <cell r="BA13" t="str">
            <v>Corporate &amp; Other</v>
          </cell>
          <cell r="BC13" t="str">
            <v>Export</v>
          </cell>
          <cell r="BD13" t="str">
            <v>Export</v>
          </cell>
          <cell r="BE13" t="str">
            <v>Export</v>
          </cell>
          <cell r="BF13" t="str">
            <v>Delete</v>
          </cell>
          <cell r="BG13" t="str">
            <v>Delete</v>
          </cell>
          <cell r="BH13" t="str">
            <v>Delete</v>
          </cell>
        </row>
        <row r="14">
          <cell r="C14" t="str">
            <v>Deposit products</v>
          </cell>
          <cell r="AS14" t="str">
            <v>Credit risk</v>
          </cell>
          <cell r="AU14" t="str">
            <v>r_creditrisk</v>
          </cell>
          <cell r="BA14" t="str">
            <v>Credit risk</v>
          </cell>
          <cell r="BC14" t="str">
            <v>Export</v>
          </cell>
          <cell r="BD14" t="str">
            <v>Export</v>
          </cell>
          <cell r="BE14" t="str">
            <v>Export</v>
          </cell>
          <cell r="BF14" t="str">
            <v>Delete</v>
          </cell>
          <cell r="BG14" t="str">
            <v>Delete</v>
          </cell>
          <cell r="BH14" t="str">
            <v>Delete</v>
          </cell>
        </row>
        <row r="15">
          <cell r="C15" t="str">
            <v>Equity Origination CIB</v>
          </cell>
          <cell r="AS15" t="str">
            <v>Credit Risk IFRS9 1</v>
          </cell>
          <cell r="AU15" t="str">
            <v>r_creditrisk_ifrs9</v>
          </cell>
          <cell r="BA15" t="str">
            <v>Credit Risk IFRS9 1</v>
          </cell>
          <cell r="BC15" t="str">
            <v>Export</v>
          </cell>
          <cell r="BD15" t="str">
            <v>Export</v>
          </cell>
          <cell r="BE15" t="str">
            <v>Export</v>
          </cell>
          <cell r="BF15" t="str">
            <v>Delete</v>
          </cell>
          <cell r="BG15" t="str">
            <v>Delete</v>
          </cell>
          <cell r="BH15" t="str">
            <v>Delete</v>
          </cell>
        </row>
        <row r="16">
          <cell r="C16" t="str">
            <v>Group</v>
          </cell>
          <cell r="AS16" t="str">
            <v>Credit Risk IFRS9 2</v>
          </cell>
          <cell r="AU16" t="str">
            <v>r_creditrisk_ifrs9_2</v>
          </cell>
          <cell r="BA16" t="str">
            <v>Credit Risk IFRS9 2</v>
          </cell>
          <cell r="BC16" t="str">
            <v>Export</v>
          </cell>
          <cell r="BD16" t="str">
            <v>Export</v>
          </cell>
          <cell r="BE16" t="str">
            <v>Export</v>
          </cell>
          <cell r="BF16" t="str">
            <v>Delete</v>
          </cell>
          <cell r="BG16" t="str">
            <v>Delete</v>
          </cell>
          <cell r="BH16" t="str">
            <v>Delete</v>
          </cell>
        </row>
        <row r="17">
          <cell r="C17" t="str">
            <v>Hua Xia</v>
          </cell>
          <cell r="AS17" t="str">
            <v>CRR/CRD 4 Regulatory capital</v>
          </cell>
          <cell r="AU17" t="str">
            <v>r_capital_market</v>
          </cell>
          <cell r="BA17" t="str">
            <v>CRR/CRD 4 Regulatory capital</v>
          </cell>
          <cell r="BC17" t="str">
            <v>Export</v>
          </cell>
          <cell r="BD17" t="str">
            <v>Export</v>
          </cell>
          <cell r="BE17" t="str">
            <v>Export</v>
          </cell>
          <cell r="BF17" t="str">
            <v>Delete</v>
          </cell>
          <cell r="BG17" t="str">
            <v>Delete</v>
          </cell>
          <cell r="BH17" t="str">
            <v>Delete</v>
          </cell>
        </row>
        <row r="18">
          <cell r="C18" t="str">
            <v>Global Transaction Banking</v>
          </cell>
          <cell r="AS18" t="str">
            <v>Consolidated Balance Sheet - Assets</v>
          </cell>
          <cell r="AU18" t="str">
            <v>r_assets</v>
          </cell>
          <cell r="BA18" t="str">
            <v>Consolidated Balance Sheet - Assets</v>
          </cell>
          <cell r="BC18" t="str">
            <v>Export</v>
          </cell>
          <cell r="BD18" t="str">
            <v>Export</v>
          </cell>
          <cell r="BE18" t="str">
            <v>Delete</v>
          </cell>
          <cell r="BF18" t="str">
            <v>Delete</v>
          </cell>
          <cell r="BG18" t="str">
            <v>Delete</v>
          </cell>
          <cell r="BH18" t="str">
            <v>Delete</v>
          </cell>
        </row>
        <row r="19">
          <cell r="C19" t="str">
            <v>GTB Central</v>
          </cell>
          <cell r="AS19" t="str">
            <v>Consolidated Balance Sheet - Liabilities and total equity</v>
          </cell>
          <cell r="AU19" t="str">
            <v>r_liabilities</v>
          </cell>
          <cell r="BA19" t="str">
            <v>Consolidated Balance Sheet - Liabilities and total equity</v>
          </cell>
          <cell r="BC19" t="str">
            <v>Export</v>
          </cell>
          <cell r="BD19" t="str">
            <v>Export</v>
          </cell>
          <cell r="BE19" t="str">
            <v>Delete</v>
          </cell>
          <cell r="BF19" t="str">
            <v>Delete</v>
          </cell>
          <cell r="BG19" t="str">
            <v>Delete</v>
          </cell>
          <cell r="BH19" t="str">
            <v>Delete</v>
          </cell>
        </row>
        <row r="20">
          <cell r="C20" t="str">
            <v>Investment &amp; insurance products</v>
          </cell>
          <cell r="AS20" t="str">
            <v>CRR/CRD 4 Leverage ratio measures</v>
          </cell>
          <cell r="AU20" t="str">
            <v>r_leverage</v>
          </cell>
          <cell r="BA20" t="str">
            <v>CRR/CRD 4 Leverage ratio measures</v>
          </cell>
          <cell r="BC20" t="str">
            <v>Export</v>
          </cell>
          <cell r="BD20" t="str">
            <v>Export</v>
          </cell>
          <cell r="BE20" t="str">
            <v>Export</v>
          </cell>
          <cell r="BF20" t="str">
            <v>Delete</v>
          </cell>
          <cell r="BG20" t="str">
            <v>Delete</v>
          </cell>
          <cell r="BH20" t="str">
            <v>Delete</v>
          </cell>
        </row>
        <row r="21">
          <cell r="C21" t="str">
            <v>Investment &amp; insurance products Postbank</v>
          </cell>
          <cell r="AS21" t="str">
            <v xml:space="preserve">Non-GAAP financial measures (1/4) </v>
          </cell>
          <cell r="AU21" t="str">
            <v>r_ngfm1</v>
          </cell>
          <cell r="BA21" t="str">
            <v xml:space="preserve">Non-GAAP financial measures (1/4) </v>
          </cell>
          <cell r="BC21" t="str">
            <v>Export</v>
          </cell>
          <cell r="BD21" t="str">
            <v>Export</v>
          </cell>
          <cell r="BE21" t="str">
            <v>Export</v>
          </cell>
          <cell r="BF21" t="str">
            <v>Delete</v>
          </cell>
          <cell r="BG21" t="str">
            <v>Delete</v>
          </cell>
          <cell r="BH21" t="str">
            <v>Delete</v>
          </cell>
        </row>
        <row r="22">
          <cell r="C22" t="str">
            <v>Loan products &amp; Other CIB</v>
          </cell>
          <cell r="AS22" t="str">
            <v xml:space="preserve">Non-GAAP financial measures (2/4) </v>
          </cell>
          <cell r="AU22" t="str">
            <v>r_ngfm2</v>
          </cell>
          <cell r="BA22" t="str">
            <v xml:space="preserve">Non-GAAP financial measures (2/4) </v>
          </cell>
          <cell r="BC22" t="str">
            <v>Export</v>
          </cell>
          <cell r="BD22" t="str">
            <v>Export</v>
          </cell>
          <cell r="BE22" t="str">
            <v>Export</v>
          </cell>
          <cell r="BF22" t="str">
            <v>Delete</v>
          </cell>
          <cell r="BG22" t="str">
            <v>Delete</v>
          </cell>
          <cell r="BH22" t="str">
            <v>Delete</v>
          </cell>
        </row>
        <row r="23">
          <cell r="C23" t="str">
            <v>Loans Postbank</v>
          </cell>
          <cell r="AS23" t="str">
            <v xml:space="preserve">Non-GAAP financial measures (3/4) </v>
          </cell>
          <cell r="AU23" t="str">
            <v>r_ngfm3</v>
          </cell>
          <cell r="BA23" t="str">
            <v xml:space="preserve">Non-GAAP financial measures (3/4) </v>
          </cell>
          <cell r="BC23" t="str">
            <v>Export</v>
          </cell>
          <cell r="BD23" t="str">
            <v>Export</v>
          </cell>
          <cell r="BE23" t="str">
            <v>Export</v>
          </cell>
          <cell r="BF23" t="str">
            <v>Delete</v>
          </cell>
          <cell r="BG23" t="str">
            <v>Delete</v>
          </cell>
          <cell r="BH23" t="str">
            <v>Delete</v>
          </cell>
        </row>
        <row r="24">
          <cell r="C24" t="str">
            <v>NCOU</v>
          </cell>
          <cell r="AS24" t="str">
            <v xml:space="preserve">Non-GAAP financial measures (4/4) </v>
          </cell>
          <cell r="AU24" t="str">
            <v>r_ACB</v>
          </cell>
          <cell r="BA24" t="str">
            <v xml:space="preserve">Non-GAAP financial measures (4/4) </v>
          </cell>
          <cell r="BC24" t="str">
            <v>Export</v>
          </cell>
          <cell r="BD24" t="str">
            <v>Export</v>
          </cell>
          <cell r="BE24" t="str">
            <v>Export</v>
          </cell>
          <cell r="BF24" t="str">
            <v>Delete</v>
          </cell>
          <cell r="BG24" t="str">
            <v>Delete</v>
          </cell>
          <cell r="BH24" t="str">
            <v>Delete</v>
          </cell>
        </row>
        <row r="25">
          <cell r="C25" t="str">
            <v>NCOU Postbank</v>
          </cell>
          <cell r="AS25" t="str">
            <v>Press Pages English - Financial Summary</v>
          </cell>
          <cell r="AU25" t="str">
            <v>r_press_eng_finsum</v>
          </cell>
          <cell r="BA25" t="str">
            <v>Press Pages English - Financial Summary</v>
          </cell>
          <cell r="BC25" t="str">
            <v>Export</v>
          </cell>
          <cell r="BD25" t="str">
            <v>Delete</v>
          </cell>
          <cell r="BE25" t="str">
            <v>Delete</v>
          </cell>
          <cell r="BF25" t="str">
            <v>Export</v>
          </cell>
          <cell r="BG25" t="str">
            <v>Delete</v>
          </cell>
          <cell r="BH25" t="str">
            <v>Delete</v>
          </cell>
        </row>
        <row r="26">
          <cell r="C26" t="str">
            <v>Other Postbank</v>
          </cell>
          <cell r="AS26" t="str">
            <v>Press Pages English - Consolidated Statement of Income</v>
          </cell>
          <cell r="AU26" t="str">
            <v>r_press_eng_consincome</v>
          </cell>
          <cell r="BA26" t="str">
            <v>Press Pages English - Consolidated Statement of Income</v>
          </cell>
          <cell r="BC26" t="str">
            <v>Export</v>
          </cell>
          <cell r="BD26" t="str">
            <v>Delete</v>
          </cell>
          <cell r="BE26" t="str">
            <v>Delete</v>
          </cell>
          <cell r="BF26" t="str">
            <v>Export</v>
          </cell>
          <cell r="BG26" t="str">
            <v>Delete</v>
          </cell>
          <cell r="BH26" t="str">
            <v>Delete</v>
          </cell>
        </row>
        <row r="27">
          <cell r="C27" t="str">
            <v>Other products</v>
          </cell>
          <cell r="AS27" t="str">
            <v>Press Pages German - Financial Summary</v>
          </cell>
          <cell r="AU27" t="str">
            <v>r_press_deu_finsum</v>
          </cell>
          <cell r="BA27" t="str">
            <v>Press Pages German - Financial Summary</v>
          </cell>
          <cell r="BC27" t="str">
            <v>Export</v>
          </cell>
          <cell r="BD27" t="str">
            <v>Delete</v>
          </cell>
          <cell r="BE27" t="str">
            <v>Delete</v>
          </cell>
          <cell r="BF27" t="str">
            <v>Delete</v>
          </cell>
          <cell r="BG27" t="str">
            <v>Export</v>
          </cell>
          <cell r="BH27" t="str">
            <v>Delete</v>
          </cell>
        </row>
        <row r="28">
          <cell r="C28" t="str">
            <v>Payments, cards &amp; account products</v>
          </cell>
          <cell r="AS28" t="str">
            <v>Press Pages German - Consolidated Statement of Income</v>
          </cell>
          <cell r="AU28" t="str">
            <v>r_press_deu_consincome</v>
          </cell>
          <cell r="BA28" t="str">
            <v>Press Pages German - Consolidated Statement of Income</v>
          </cell>
          <cell r="BC28" t="str">
            <v>Export</v>
          </cell>
          <cell r="BD28" t="str">
            <v>Delete</v>
          </cell>
          <cell r="BE28" t="str">
            <v>Delete</v>
          </cell>
          <cell r="BF28" t="str">
            <v>Delete</v>
          </cell>
          <cell r="BG28" t="str">
            <v>Export</v>
          </cell>
          <cell r="BH28" t="str">
            <v>Delete</v>
          </cell>
        </row>
        <row r="29">
          <cell r="C29" t="str">
            <v>Postal Postbank</v>
          </cell>
          <cell r="AS29" t="str">
            <v>Footnotes Press Pages English</v>
          </cell>
          <cell r="BA29" t="str">
            <v>Footnotes Press Pages English</v>
          </cell>
          <cell r="BC29" t="str">
            <v>Delete</v>
          </cell>
          <cell r="BD29" t="str">
            <v>Delete</v>
          </cell>
          <cell r="BE29" t="str">
            <v>Delete</v>
          </cell>
          <cell r="BF29" t="str">
            <v>No Update</v>
          </cell>
          <cell r="BG29" t="str">
            <v>Delete</v>
          </cell>
          <cell r="BH29" t="str">
            <v>Delete</v>
          </cell>
        </row>
        <row r="30">
          <cell r="C30" t="str">
            <v>Postbank</v>
          </cell>
          <cell r="AS30" t="str">
            <v>Footnotes Press Pages German</v>
          </cell>
          <cell r="BA30" t="str">
            <v>Footnotes Press Pages German</v>
          </cell>
          <cell r="BC30" t="str">
            <v>Delete</v>
          </cell>
          <cell r="BD30" t="str">
            <v>Delete</v>
          </cell>
          <cell r="BE30" t="str">
            <v>Delete</v>
          </cell>
          <cell r="BF30" t="str">
            <v>Delete</v>
          </cell>
          <cell r="BG30" t="str">
            <v>No Update</v>
          </cell>
          <cell r="BH30" t="str">
            <v>Delete</v>
          </cell>
        </row>
        <row r="31">
          <cell r="C31" t="str">
            <v>Private Commercial Clients</v>
          </cell>
          <cell r="AS31" t="str">
            <v>Definition of certain financial measures (1/3)</v>
          </cell>
          <cell r="BA31" t="str">
            <v>Definition of certain financial measures (1/3)</v>
          </cell>
          <cell r="BC31" t="str">
            <v>No Update</v>
          </cell>
          <cell r="BD31" t="str">
            <v>No Update</v>
          </cell>
          <cell r="BE31" t="str">
            <v>No Update</v>
          </cell>
          <cell r="BF31" t="str">
            <v>Delete</v>
          </cell>
          <cell r="BG31" t="str">
            <v>Delete</v>
          </cell>
          <cell r="BH31" t="str">
            <v>Delete</v>
          </cell>
        </row>
        <row r="32">
          <cell r="C32" t="str">
            <v>PCB</v>
          </cell>
          <cell r="AS32" t="str">
            <v>Definition of certain financial measures (2/3)</v>
          </cell>
          <cell r="BA32" t="str">
            <v>Definition of certain financial measures (2/3)</v>
          </cell>
          <cell r="BC32" t="str">
            <v>No Update</v>
          </cell>
          <cell r="BD32" t="str">
            <v>No Update</v>
          </cell>
          <cell r="BE32" t="str">
            <v>No Update</v>
          </cell>
          <cell r="BF32" t="str">
            <v>Delete</v>
          </cell>
          <cell r="BG32" t="str">
            <v>Delete</v>
          </cell>
          <cell r="BH32" t="str">
            <v>Delete</v>
          </cell>
        </row>
        <row r="33">
          <cell r="C33" t="str">
            <v>Savings Postbank</v>
          </cell>
          <cell r="AS33" t="str">
            <v>Definition of certain financial measures (3/3)</v>
          </cell>
          <cell r="BA33" t="str">
            <v>Definition of certain financial measures (3/3)</v>
          </cell>
          <cell r="BC33" t="str">
            <v>No Update</v>
          </cell>
          <cell r="BD33" t="str">
            <v>No Update</v>
          </cell>
          <cell r="BE33" t="str">
            <v>No Update</v>
          </cell>
          <cell r="BF33" t="str">
            <v>Delete</v>
          </cell>
          <cell r="BG33" t="str">
            <v>Delete</v>
          </cell>
          <cell r="BH33" t="str">
            <v>Delete</v>
          </cell>
        </row>
        <row r="34">
          <cell r="C34" t="str">
            <v>Trade</v>
          </cell>
          <cell r="AS34" t="str">
            <v>Footnotes</v>
          </cell>
          <cell r="BA34" t="str">
            <v>Footnotes</v>
          </cell>
          <cell r="BC34" t="str">
            <v>No Update</v>
          </cell>
          <cell r="BD34" t="str">
            <v>No Update</v>
          </cell>
          <cell r="BE34" t="str">
            <v>No Update</v>
          </cell>
          <cell r="BF34" t="str">
            <v>Delete</v>
          </cell>
          <cell r="BG34" t="str">
            <v>Delete</v>
          </cell>
          <cell r="BH34" t="str">
            <v>Delete</v>
          </cell>
        </row>
        <row r="35">
          <cell r="C35" t="str">
            <v>Wealth Management</v>
          </cell>
        </row>
        <row r="36">
          <cell r="C36" t="str">
            <v>Home Loans &amp; Savings</v>
          </cell>
        </row>
        <row r="37">
          <cell r="C37" t="str">
            <v>Cash Corporates</v>
          </cell>
        </row>
        <row r="38">
          <cell r="C38" t="str">
            <v>Institutional Cash Management</v>
          </cell>
        </row>
        <row r="39">
          <cell r="C39" t="str">
            <v>Security Services</v>
          </cell>
        </row>
        <row r="40">
          <cell r="C40" t="str">
            <v>Trust &amp; Agency Services</v>
          </cell>
        </row>
        <row r="41">
          <cell r="C41" t="str">
            <v>CIB Non-Strategic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 val="MDATimeseries"/>
    </sheetNames>
    <sheetDataSet>
      <sheetData sheetId="0"/>
      <sheetData sheetId="1" refreshError="1">
        <row r="5">
          <cell r="D5" t="str">
            <v>2006 Latest</v>
          </cell>
        </row>
      </sheetData>
      <sheetData sheetId="2"/>
      <sheetData sheetId="3"/>
      <sheetData sheetId="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Citigroup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Jeremy Sigee</v>
          </cell>
          <cell r="F6" t="str">
            <v>Jeremy Sigee</v>
          </cell>
          <cell r="G6" t="str">
            <v>Jeremy Sigee</v>
          </cell>
          <cell r="H6" t="str">
            <v>Jeremy Sigee</v>
          </cell>
          <cell r="J6" t="str">
            <v>Jeremy Sigee</v>
          </cell>
          <cell r="K6" t="str">
            <v>Jeremy Sigee</v>
          </cell>
          <cell r="L6" t="str">
            <v>Jeremy Sigee</v>
          </cell>
          <cell r="M6" t="str">
            <v>Jeremy Sigee</v>
          </cell>
          <cell r="O6" t="str">
            <v>Jeremy Sigee</v>
          </cell>
          <cell r="P6" t="str">
            <v>Jeremy Sigee</v>
          </cell>
          <cell r="R6" t="str">
            <v>Jeremy Sigee</v>
          </cell>
          <cell r="W6" t="str">
            <v>–</v>
          </cell>
          <cell r="X6" t="str">
            <v>Jeremy Sigee</v>
          </cell>
        </row>
        <row r="7">
          <cell r="C7" t="str">
            <v>Update</v>
          </cell>
          <cell r="D7" t="str">
            <v>Update</v>
          </cell>
          <cell r="E7">
            <v>38462</v>
          </cell>
          <cell r="F7">
            <v>38558</v>
          </cell>
          <cell r="G7">
            <v>38637</v>
          </cell>
          <cell r="H7">
            <v>38744</v>
          </cell>
          <cell r="J7">
            <v>38499</v>
          </cell>
          <cell r="K7">
            <v>38558</v>
          </cell>
          <cell r="L7">
            <v>38637</v>
          </cell>
          <cell r="M7">
            <v>38744</v>
          </cell>
          <cell r="O7">
            <v>38637</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1983.9</v>
          </cell>
          <cell r="F13">
            <v>2111.5</v>
          </cell>
          <cell r="G13">
            <v>2225</v>
          </cell>
          <cell r="H13">
            <v>2501.6</v>
          </cell>
          <cell r="J13">
            <v>9184.42626552</v>
          </cell>
          <cell r="K13">
            <v>9184.42626552</v>
          </cell>
          <cell r="L13">
            <v>10034.2610874</v>
          </cell>
          <cell r="M13">
            <v>10594.518991499999</v>
          </cell>
          <cell r="O13">
            <v>10034.2610874</v>
          </cell>
          <cell r="P13">
            <v>10594.518991499999</v>
          </cell>
          <cell r="R13">
            <v>11662.00483508156</v>
          </cell>
          <cell r="W13" t="str">
            <v>–</v>
          </cell>
          <cell r="X13">
            <v>11662.00483508156</v>
          </cell>
        </row>
        <row r="14">
          <cell r="C14" t="str">
            <v>WM_Adjusted expected credit loss</v>
          </cell>
          <cell r="D14" t="str">
            <v>Adjusted expected credit loss</v>
          </cell>
          <cell r="E14">
            <v>-3.75</v>
          </cell>
          <cell r="F14">
            <v>-2</v>
          </cell>
          <cell r="G14">
            <v>-2</v>
          </cell>
          <cell r="H14">
            <v>-2</v>
          </cell>
          <cell r="J14">
            <v>-20</v>
          </cell>
          <cell r="K14">
            <v>-20</v>
          </cell>
          <cell r="L14">
            <v>-20</v>
          </cell>
          <cell r="M14">
            <v>-20</v>
          </cell>
          <cell r="O14">
            <v>-20</v>
          </cell>
          <cell r="P14">
            <v>-20</v>
          </cell>
          <cell r="R14">
            <v>-25</v>
          </cell>
          <cell r="W14" t="str">
            <v>–</v>
          </cell>
          <cell r="X14">
            <v>-25</v>
          </cell>
        </row>
        <row r="15">
          <cell r="C15" t="str">
            <v>WM_Total operating income</v>
          </cell>
          <cell r="D15" t="str">
            <v>Total operating income</v>
          </cell>
          <cell r="E15">
            <v>1980.15</v>
          </cell>
          <cell r="F15">
            <v>2109.5</v>
          </cell>
          <cell r="G15">
            <v>2223</v>
          </cell>
          <cell r="H15">
            <v>2499.6</v>
          </cell>
          <cell r="J15">
            <v>9164.42626552</v>
          </cell>
          <cell r="K15">
            <v>9164.42626552</v>
          </cell>
          <cell r="L15">
            <v>10014.2610874</v>
          </cell>
          <cell r="M15">
            <v>10574.518991499999</v>
          </cell>
          <cell r="O15">
            <v>10014.2610874</v>
          </cell>
          <cell r="P15">
            <v>10574.518991499999</v>
          </cell>
          <cell r="R15">
            <v>11637.00483508156</v>
          </cell>
          <cell r="W15" t="str">
            <v>–</v>
          </cell>
          <cell r="X15">
            <v>11637.00483508156</v>
          </cell>
        </row>
        <row r="16">
          <cell r="C16" t="str">
            <v>WM_Personnel expenses</v>
          </cell>
          <cell r="D16" t="str">
            <v>Personnel expenses</v>
          </cell>
          <cell r="E16">
            <v>-540</v>
          </cell>
          <cell r="F16">
            <v>-620</v>
          </cell>
          <cell r="G16">
            <v>-645</v>
          </cell>
          <cell r="H16">
            <v>-660</v>
          </cell>
          <cell r="J16">
            <v>-2633.7412486098547</v>
          </cell>
          <cell r="K16">
            <v>-2633.7412486098547</v>
          </cell>
          <cell r="L16">
            <v>-2877.6804305544592</v>
          </cell>
          <cell r="M16">
            <v>-2966.46531762</v>
          </cell>
          <cell r="O16">
            <v>-2877.6804305544592</v>
          </cell>
          <cell r="P16">
            <v>-2966.46531762</v>
          </cell>
          <cell r="R16">
            <v>-3250.5290272347361</v>
          </cell>
          <cell r="W16" t="str">
            <v>–</v>
          </cell>
          <cell r="X16">
            <v>-3250.5290272347361</v>
          </cell>
        </row>
        <row r="17">
          <cell r="C17" t="str">
            <v>WM_General and administrative expenses</v>
          </cell>
          <cell r="D17" t="str">
            <v>General and administrative expenses</v>
          </cell>
          <cell r="E17">
            <v>-343.71249999999998</v>
          </cell>
          <cell r="F17">
            <v>-189</v>
          </cell>
          <cell r="G17">
            <v>-200</v>
          </cell>
          <cell r="H17">
            <v>-244</v>
          </cell>
          <cell r="J17">
            <v>-833.67101299271599</v>
          </cell>
          <cell r="K17">
            <v>-833.67101299271599</v>
          </cell>
          <cell r="L17">
            <v>-1046.6385344089599</v>
          </cell>
          <cell r="M17">
            <v>-1038</v>
          </cell>
          <cell r="O17">
            <v>-1046.6385344089599</v>
          </cell>
          <cell r="P17">
            <v>-1038</v>
          </cell>
          <cell r="R17">
            <v>-1234.4849716138756</v>
          </cell>
          <cell r="W17" t="str">
            <v>–</v>
          </cell>
          <cell r="X17">
            <v>-1234.4849716138756</v>
          </cell>
        </row>
        <row r="18">
          <cell r="C18" t="str">
            <v>WM_Services to / from other business units</v>
          </cell>
          <cell r="D18" t="str">
            <v>Services to / from other business units</v>
          </cell>
          <cell r="E18">
            <v>-191</v>
          </cell>
          <cell r="F18">
            <v>-331</v>
          </cell>
          <cell r="G18">
            <v>-350</v>
          </cell>
          <cell r="H18">
            <v>-331</v>
          </cell>
          <cell r="J18">
            <v>-1395</v>
          </cell>
          <cell r="K18">
            <v>-1395</v>
          </cell>
          <cell r="L18">
            <v>-1395</v>
          </cell>
          <cell r="M18">
            <v>-1395</v>
          </cell>
          <cell r="O18">
            <v>-1395</v>
          </cell>
          <cell r="P18">
            <v>-1395</v>
          </cell>
          <cell r="R18">
            <v>-1395</v>
          </cell>
          <cell r="W18" t="str">
            <v>–</v>
          </cell>
          <cell r="X18">
            <v>-1395</v>
          </cell>
        </row>
        <row r="19">
          <cell r="C19" t="str">
            <v>WM_Depreciation of property and equipment</v>
          </cell>
          <cell r="D19" t="str">
            <v>Depreciation of property and equipment</v>
          </cell>
          <cell r="E19">
            <v>-17.324999999999999</v>
          </cell>
          <cell r="F19">
            <v>-18</v>
          </cell>
          <cell r="G19">
            <v>-18</v>
          </cell>
          <cell r="H19">
            <v>-23</v>
          </cell>
          <cell r="J19">
            <v>-76.728108771137897</v>
          </cell>
          <cell r="K19">
            <v>-76.728108771137897</v>
          </cell>
          <cell r="L19">
            <v>-81.233020901195431</v>
          </cell>
          <cell r="M19">
            <v>-98</v>
          </cell>
          <cell r="O19">
            <v>-81.233020901195431</v>
          </cell>
          <cell r="P19">
            <v>-98</v>
          </cell>
          <cell r="R19">
            <v>-106.56038100742738</v>
          </cell>
          <cell r="W19" t="str">
            <v>–</v>
          </cell>
          <cell r="X19">
            <v>-106.56038100742738</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v>-1092.0375000000001</v>
          </cell>
          <cell r="F22">
            <v>-1160</v>
          </cell>
          <cell r="G22">
            <v>-1215</v>
          </cell>
          <cell r="H22">
            <v>-1260</v>
          </cell>
          <cell r="J22">
            <v>-4947.1403703737087</v>
          </cell>
          <cell r="K22">
            <v>-4947.1403703737087</v>
          </cell>
          <cell r="L22">
            <v>-5408.5519858646139</v>
          </cell>
          <cell r="M22">
            <v>-5505.46531762</v>
          </cell>
          <cell r="O22">
            <v>-5408.5519858646139</v>
          </cell>
          <cell r="P22">
            <v>-5505.46531762</v>
          </cell>
          <cell r="R22">
            <v>-5994.5743798560388</v>
          </cell>
          <cell r="W22" t="str">
            <v>–</v>
          </cell>
          <cell r="X22">
            <v>-5994.5743798560388</v>
          </cell>
        </row>
        <row r="23">
          <cell r="C23" t="str">
            <v>WM_Business Unit performance before tax</v>
          </cell>
          <cell r="D23" t="str">
            <v>Business Unit performance before tax</v>
          </cell>
          <cell r="E23">
            <v>888.11249999999995</v>
          </cell>
          <cell r="F23">
            <v>949.5</v>
          </cell>
          <cell r="G23">
            <v>1008</v>
          </cell>
          <cell r="H23">
            <v>1239.5999999999999</v>
          </cell>
          <cell r="J23">
            <v>4217.2858951462913</v>
          </cell>
          <cell r="K23">
            <v>4217.2858951462913</v>
          </cell>
          <cell r="L23">
            <v>4605.7091015353863</v>
          </cell>
          <cell r="M23">
            <v>5069.0536738799992</v>
          </cell>
          <cell r="O23">
            <v>4605.7091015353863</v>
          </cell>
          <cell r="P23">
            <v>5069.0536738799992</v>
          </cell>
          <cell r="R23">
            <v>5642.4304552255207</v>
          </cell>
          <cell r="W23" t="str">
            <v>–</v>
          </cell>
          <cell r="X23">
            <v>5642.4304552255207</v>
          </cell>
        </row>
        <row r="25">
          <cell r="C25" t="str">
            <v>WM_Business Unit performance before tax and goodwill</v>
          </cell>
          <cell r="D25" t="str">
            <v>Business Unit performance before tax and goodwill</v>
          </cell>
          <cell r="E25">
            <v>888.11249999999995</v>
          </cell>
          <cell r="F25">
            <v>949.5</v>
          </cell>
          <cell r="G25">
            <v>1008</v>
          </cell>
          <cell r="H25">
            <v>1239.5999999999999</v>
          </cell>
          <cell r="J25">
            <v>4217.2858951462913</v>
          </cell>
          <cell r="K25">
            <v>4217.2858951462913</v>
          </cell>
          <cell r="L25">
            <v>4605.7091015353863</v>
          </cell>
          <cell r="M25">
            <v>5069.0536738799992</v>
          </cell>
          <cell r="O25">
            <v>4605.7091015353863</v>
          </cell>
          <cell r="P25">
            <v>5069.0536738799992</v>
          </cell>
          <cell r="R25">
            <v>5642.4304552255207</v>
          </cell>
          <cell r="W25" t="str">
            <v>–</v>
          </cell>
          <cell r="X25">
            <v>5642.4304552255207</v>
          </cell>
        </row>
        <row r="27">
          <cell r="D27" t="str">
            <v>Invested Assets (CHF billion)</v>
          </cell>
        </row>
        <row r="28">
          <cell r="C28" t="str">
            <v>WM_Invested assets BoP</v>
          </cell>
          <cell r="D28" t="str">
            <v>Invested assets BoP</v>
          </cell>
          <cell r="E28">
            <v>778</v>
          </cell>
          <cell r="F28">
            <v>820</v>
          </cell>
          <cell r="G28">
            <v>890</v>
          </cell>
          <cell r="H28">
            <v>944</v>
          </cell>
          <cell r="J28">
            <v>870.19056</v>
          </cell>
          <cell r="K28">
            <v>870.19056</v>
          </cell>
          <cell r="L28">
            <v>941.3886</v>
          </cell>
          <cell r="M28">
            <v>962.88</v>
          </cell>
          <cell r="O28">
            <v>941.3886</v>
          </cell>
          <cell r="P28">
            <v>962.88</v>
          </cell>
          <cell r="R28">
            <v>1062.8393561249995</v>
          </cell>
          <cell r="W28" t="str">
            <v>–</v>
          </cell>
          <cell r="X28">
            <v>1062.8393561249995</v>
          </cell>
        </row>
        <row r="29">
          <cell r="C29" t="str">
            <v>WM_Net new money</v>
          </cell>
          <cell r="D29" t="str">
            <v>Net new money</v>
          </cell>
          <cell r="E29">
            <v>12</v>
          </cell>
          <cell r="F29" t="str">
            <v>–</v>
          </cell>
          <cell r="G29" t="str">
            <v>–</v>
          </cell>
          <cell r="H29" t="str">
            <v>–</v>
          </cell>
          <cell r="J29" t="str">
            <v>–</v>
          </cell>
          <cell r="K29" t="str">
            <v>–</v>
          </cell>
          <cell r="L29" t="str">
            <v>–</v>
          </cell>
          <cell r="M29" t="str">
            <v>–</v>
          </cell>
          <cell r="O29" t="str">
            <v>–</v>
          </cell>
          <cell r="P29" t="str">
            <v>–</v>
          </cell>
          <cell r="R29" t="str">
            <v>–</v>
          </cell>
          <cell r="W29" t="str">
            <v>–</v>
          </cell>
          <cell r="X29" t="str">
            <v>–</v>
          </cell>
        </row>
        <row r="30">
          <cell r="C30" t="str">
            <v>WM_Performance</v>
          </cell>
          <cell r="D30" t="str">
            <v>Performance</v>
          </cell>
          <cell r="E30">
            <v>16.008000000000038</v>
          </cell>
          <cell r="F30" t="str">
            <v>–</v>
          </cell>
          <cell r="G30" t="str">
            <v>–</v>
          </cell>
          <cell r="H30" t="str">
            <v>–</v>
          </cell>
          <cell r="J30" t="str">
            <v>–</v>
          </cell>
          <cell r="K30" t="str">
            <v>–</v>
          </cell>
          <cell r="L30" t="str">
            <v>–</v>
          </cell>
          <cell r="M30" t="str">
            <v>–</v>
          </cell>
          <cell r="O30" t="str">
            <v>–</v>
          </cell>
          <cell r="P30" t="str">
            <v>–</v>
          </cell>
          <cell r="R30" t="str">
            <v>–</v>
          </cell>
          <cell r="W30" t="str">
            <v>–</v>
          </cell>
          <cell r="X30" t="str">
            <v>–</v>
          </cell>
        </row>
        <row r="31">
          <cell r="C31" t="str">
            <v>WM_Invested assets EoP</v>
          </cell>
          <cell r="D31" t="str">
            <v>Invested assets EoP</v>
          </cell>
          <cell r="E31">
            <v>806.00800000000004</v>
          </cell>
          <cell r="F31">
            <v>836.4</v>
          </cell>
          <cell r="G31">
            <v>922.93</v>
          </cell>
          <cell r="H31">
            <v>962.88</v>
          </cell>
          <cell r="J31">
            <v>948.50771040000006</v>
          </cell>
          <cell r="K31">
            <v>948.50771040000006</v>
          </cell>
          <cell r="L31">
            <v>1026.113574</v>
          </cell>
          <cell r="M31">
            <v>1062.8393561249995</v>
          </cell>
          <cell r="O31">
            <v>1026.113574</v>
          </cell>
          <cell r="P31">
            <v>1062.8393561249995</v>
          </cell>
          <cell r="R31">
            <v>1158.4948981762495</v>
          </cell>
          <cell r="W31" t="str">
            <v>–</v>
          </cell>
          <cell r="X31">
            <v>1158.4948981762495</v>
          </cell>
        </row>
        <row r="32">
          <cell r="C32" t="str">
            <v>WM_Average invested assets</v>
          </cell>
          <cell r="D32" t="str">
            <v>Average invested assets</v>
          </cell>
          <cell r="E32">
            <v>792.00400000000002</v>
          </cell>
          <cell r="F32">
            <v>828.2</v>
          </cell>
          <cell r="G32">
            <v>906.46500000000003</v>
          </cell>
          <cell r="H32">
            <v>953.44</v>
          </cell>
          <cell r="J32">
            <v>909.34913520000009</v>
          </cell>
          <cell r="K32">
            <v>909.34913520000009</v>
          </cell>
          <cell r="L32">
            <v>983.75108699999998</v>
          </cell>
          <cell r="M32">
            <v>1012.8596780624998</v>
          </cell>
          <cell r="O32">
            <v>983.75108699999998</v>
          </cell>
          <cell r="P32">
            <v>1012.8596780624998</v>
          </cell>
          <cell r="R32">
            <v>1110.6671271506245</v>
          </cell>
          <cell r="W32" t="str">
            <v>–</v>
          </cell>
          <cell r="X32">
            <v>1110.6671271506245</v>
          </cell>
        </row>
        <row r="34">
          <cell r="D34" t="str">
            <v>Key Performance Indicators</v>
          </cell>
        </row>
        <row r="35">
          <cell r="C35" t="str">
            <v>WM_Compensation ratio (%)</v>
          </cell>
          <cell r="D35" t="str">
            <v>Compensation ratio (%)</v>
          </cell>
          <cell r="E35">
            <v>27.219113866626344</v>
          </cell>
          <cell r="F35">
            <v>29.363012076722711</v>
          </cell>
          <cell r="G35">
            <v>28.988764044943821</v>
          </cell>
          <cell r="H35">
            <v>26.383114806523828</v>
          </cell>
          <cell r="J35">
            <v>28.676165200404473</v>
          </cell>
          <cell r="K35">
            <v>28.676165200404473</v>
          </cell>
          <cell r="L35">
            <v>28.678548479946929</v>
          </cell>
          <cell r="M35">
            <v>28</v>
          </cell>
          <cell r="O35">
            <v>28.678548479946929</v>
          </cell>
          <cell r="P35">
            <v>28</v>
          </cell>
          <cell r="R35">
            <v>27.872814950792318</v>
          </cell>
          <cell r="W35" t="str">
            <v>–</v>
          </cell>
          <cell r="X35">
            <v>27.872814950792318</v>
          </cell>
        </row>
        <row r="36">
          <cell r="C36" t="str">
            <v>WM_Non-compensation ratio before goodwill (%)</v>
          </cell>
          <cell r="D36" t="str">
            <v>Non-compensation ratio before goodwill (%)</v>
          </cell>
          <cell r="E36">
            <v>27.82587327990322</v>
          </cell>
          <cell r="F36">
            <v>25.574236324887515</v>
          </cell>
          <cell r="G36">
            <v>25.617977528089895</v>
          </cell>
          <cell r="H36">
            <v>23.984649824112566</v>
          </cell>
          <cell r="J36">
            <v>25.188281280549592</v>
          </cell>
          <cell r="K36">
            <v>25.188281280549592</v>
          </cell>
          <cell r="L36">
            <v>25.222301206495072</v>
          </cell>
          <cell r="M36">
            <v>23.965222036385459</v>
          </cell>
          <cell r="O36">
            <v>25.222301206495072</v>
          </cell>
          <cell r="P36">
            <v>23.965222036385459</v>
          </cell>
          <cell r="R36">
            <v>23.529790901532515</v>
          </cell>
          <cell r="W36" t="str">
            <v>–</v>
          </cell>
          <cell r="X36">
            <v>23.529790901532515</v>
          </cell>
        </row>
        <row r="37">
          <cell r="C37" t="str">
            <v>WM_Cost-income ratio before goodwill (%)</v>
          </cell>
          <cell r="D37" t="str">
            <v>Cost-income ratio before goodwill (%)</v>
          </cell>
          <cell r="E37">
            <v>55.044987146529564</v>
          </cell>
          <cell r="F37">
            <v>54.937248401610226</v>
          </cell>
          <cell r="G37">
            <v>54.606741573033716</v>
          </cell>
          <cell r="H37">
            <v>50.367764630636394</v>
          </cell>
          <cell r="J37">
            <v>53.864446480954065</v>
          </cell>
          <cell r="K37">
            <v>53.864446480954065</v>
          </cell>
          <cell r="L37">
            <v>53.900849686442001</v>
          </cell>
          <cell r="M37">
            <v>51.965222036385462</v>
          </cell>
          <cell r="O37">
            <v>53.900849686442001</v>
          </cell>
          <cell r="P37">
            <v>51.965222036385462</v>
          </cell>
          <cell r="R37">
            <v>51.402605852324832</v>
          </cell>
          <cell r="W37" t="str">
            <v>–</v>
          </cell>
          <cell r="X37">
            <v>51.402605852324832</v>
          </cell>
        </row>
        <row r="39">
          <cell r="C39" t="str">
            <v>WM_Gross margin (bps)</v>
          </cell>
          <cell r="D39" t="str">
            <v>Gross margin (bps)</v>
          </cell>
          <cell r="E39">
            <v>100.19646365422398</v>
          </cell>
          <cell r="F39">
            <v>101.98019801980197</v>
          </cell>
          <cell r="G39">
            <v>98.18360333824252</v>
          </cell>
          <cell r="H39">
            <v>104.95049504950494</v>
          </cell>
          <cell r="J39">
            <v>101</v>
          </cell>
          <cell r="K39">
            <v>101</v>
          </cell>
          <cell r="L39">
            <v>102</v>
          </cell>
          <cell r="M39">
            <v>104.60006673151669</v>
          </cell>
          <cell r="O39">
            <v>102</v>
          </cell>
          <cell r="P39">
            <v>104.60006673151669</v>
          </cell>
          <cell r="R39">
            <v>105</v>
          </cell>
          <cell r="W39" t="str">
            <v>–</v>
          </cell>
          <cell r="X39">
            <v>105</v>
          </cell>
        </row>
        <row r="41">
          <cell r="C41" t="str">
            <v>WM_Annualised net new money (%)</v>
          </cell>
          <cell r="D41" t="str">
            <v>Annualised net new money (%)</v>
          </cell>
          <cell r="E41">
            <v>6.1696658097686372</v>
          </cell>
          <cell r="F41" t="str">
            <v>–</v>
          </cell>
          <cell r="G41" t="str">
            <v>–</v>
          </cell>
          <cell r="H41" t="str">
            <v>–</v>
          </cell>
          <cell r="J41" t="str">
            <v>–</v>
          </cell>
          <cell r="K41" t="str">
            <v>–</v>
          </cell>
          <cell r="L41" t="str">
            <v>–</v>
          </cell>
          <cell r="M41" t="str">
            <v>–</v>
          </cell>
          <cell r="O41" t="str">
            <v>–</v>
          </cell>
          <cell r="P41" t="str">
            <v>–</v>
          </cell>
          <cell r="R41" t="str">
            <v>–</v>
          </cell>
          <cell r="W41" t="str">
            <v>–</v>
          </cell>
          <cell r="X41" t="str">
            <v>–</v>
          </cell>
        </row>
        <row r="42">
          <cell r="C42" t="str">
            <v>WM_Annualised performance (%)</v>
          </cell>
          <cell r="D42" t="str">
            <v>Annualised performance (%)</v>
          </cell>
          <cell r="E42">
            <v>8.2303341902313818</v>
          </cell>
          <cell r="F42" t="str">
            <v>–</v>
          </cell>
          <cell r="G42" t="str">
            <v>–</v>
          </cell>
          <cell r="H42" t="str">
            <v>–</v>
          </cell>
          <cell r="J42" t="str">
            <v>–</v>
          </cell>
          <cell r="K42" t="str">
            <v>–</v>
          </cell>
          <cell r="L42" t="str">
            <v>–</v>
          </cell>
          <cell r="M42" t="str">
            <v>–</v>
          </cell>
          <cell r="O42" t="str">
            <v>–</v>
          </cell>
          <cell r="P42" t="str">
            <v>–</v>
          </cell>
          <cell r="R42" t="str">
            <v>–</v>
          </cell>
          <cell r="W42" t="str">
            <v>–</v>
          </cell>
          <cell r="X42" t="str">
            <v>–</v>
          </cell>
        </row>
        <row r="44">
          <cell r="D44" t="str">
            <v>• • • Business Banking</v>
          </cell>
        </row>
        <row r="47">
          <cell r="D47" t="str">
            <v>Income Statement (CHF million)</v>
          </cell>
        </row>
        <row r="48">
          <cell r="C48" t="str">
            <v>BB_Income</v>
          </cell>
          <cell r="D48" t="str">
            <v>Income</v>
          </cell>
          <cell r="E48">
            <v>1300</v>
          </cell>
          <cell r="F48">
            <v>1240</v>
          </cell>
          <cell r="G48">
            <v>1230</v>
          </cell>
          <cell r="H48">
            <v>1250</v>
          </cell>
          <cell r="J48">
            <v>5193.3</v>
          </cell>
          <cell r="K48">
            <v>5193.3</v>
          </cell>
          <cell r="L48">
            <v>5198.55</v>
          </cell>
          <cell r="M48">
            <v>5105</v>
          </cell>
          <cell r="O48">
            <v>5198.55</v>
          </cell>
          <cell r="P48">
            <v>5105</v>
          </cell>
          <cell r="R48">
            <v>5258.15</v>
          </cell>
          <cell r="W48" t="str">
            <v>–</v>
          </cell>
          <cell r="X48">
            <v>5258.15</v>
          </cell>
        </row>
        <row r="49">
          <cell r="C49" t="str">
            <v>BB_Adjusted expected credit loss</v>
          </cell>
          <cell r="D49" t="str">
            <v>Adjusted expected credit loss</v>
          </cell>
          <cell r="E49">
            <v>-75</v>
          </cell>
          <cell r="F49">
            <v>-25</v>
          </cell>
          <cell r="G49">
            <v>-25</v>
          </cell>
          <cell r="H49">
            <v>-25</v>
          </cell>
          <cell r="J49">
            <v>-400</v>
          </cell>
          <cell r="K49">
            <v>-400</v>
          </cell>
          <cell r="L49">
            <v>-200</v>
          </cell>
          <cell r="M49">
            <v>-150</v>
          </cell>
          <cell r="O49">
            <v>-200</v>
          </cell>
          <cell r="P49">
            <v>-150</v>
          </cell>
          <cell r="R49">
            <v>-325</v>
          </cell>
          <cell r="W49" t="str">
            <v>–</v>
          </cell>
          <cell r="X49">
            <v>-325</v>
          </cell>
        </row>
        <row r="50">
          <cell r="C50" t="str">
            <v>BB_Total operating income</v>
          </cell>
          <cell r="D50" t="str">
            <v>Total operating income</v>
          </cell>
          <cell r="E50">
            <v>1225</v>
          </cell>
          <cell r="F50">
            <v>1215</v>
          </cell>
          <cell r="G50">
            <v>1205</v>
          </cell>
          <cell r="H50">
            <v>1225</v>
          </cell>
          <cell r="J50">
            <v>4793.3</v>
          </cell>
          <cell r="K50">
            <v>4793.3</v>
          </cell>
          <cell r="L50">
            <v>4998.55</v>
          </cell>
          <cell r="M50">
            <v>4955</v>
          </cell>
          <cell r="O50">
            <v>4998.55</v>
          </cell>
          <cell r="P50">
            <v>4955</v>
          </cell>
          <cell r="R50">
            <v>4933.1499999999996</v>
          </cell>
          <cell r="W50" t="str">
            <v>–</v>
          </cell>
          <cell r="X50">
            <v>4933.1499999999996</v>
          </cell>
        </row>
        <row r="51">
          <cell r="C51" t="str">
            <v>BB_Personnel expenses</v>
          </cell>
          <cell r="D51" t="str">
            <v>Personnel expenses</v>
          </cell>
          <cell r="E51">
            <v>-625.17124999999999</v>
          </cell>
          <cell r="F51">
            <v>-620</v>
          </cell>
          <cell r="G51">
            <v>-600</v>
          </cell>
          <cell r="H51">
            <v>-625.17124999999999</v>
          </cell>
          <cell r="J51">
            <v>-2581.0798125000001</v>
          </cell>
          <cell r="K51">
            <v>-2581.0798125000001</v>
          </cell>
          <cell r="L51">
            <v>-2582.1298124999998</v>
          </cell>
          <cell r="M51">
            <v>-2545</v>
          </cell>
          <cell r="O51">
            <v>-2582.1298124999998</v>
          </cell>
          <cell r="P51">
            <v>-2545</v>
          </cell>
          <cell r="R51">
            <v>-2621.35</v>
          </cell>
          <cell r="W51" t="str">
            <v>–</v>
          </cell>
          <cell r="X51">
            <v>-2621.35</v>
          </cell>
        </row>
        <row r="52">
          <cell r="C52" t="str">
            <v>BB_General and administrative expenses</v>
          </cell>
          <cell r="D52" t="str">
            <v>General and administrative expenses</v>
          </cell>
          <cell r="E52">
            <v>-288.72375</v>
          </cell>
          <cell r="F52">
            <v>-248</v>
          </cell>
          <cell r="G52">
            <v>-244</v>
          </cell>
          <cell r="H52">
            <v>-223</v>
          </cell>
          <cell r="J52">
            <v>-937.25</v>
          </cell>
          <cell r="K52">
            <v>-937.25</v>
          </cell>
          <cell r="L52">
            <v>-854.3</v>
          </cell>
          <cell r="M52">
            <v>-853</v>
          </cell>
          <cell r="O52">
            <v>-854.3</v>
          </cell>
          <cell r="P52">
            <v>-853</v>
          </cell>
          <cell r="R52">
            <v>-862.6</v>
          </cell>
          <cell r="W52" t="str">
            <v>–</v>
          </cell>
          <cell r="X52">
            <v>-862.6</v>
          </cell>
        </row>
        <row r="53">
          <cell r="C53" t="str">
            <v>BB_Services to / from other business units</v>
          </cell>
          <cell r="D53" t="str">
            <v>Services to / from other business units</v>
          </cell>
          <cell r="E53">
            <v>150</v>
          </cell>
          <cell r="F53">
            <v>148</v>
          </cell>
          <cell r="G53">
            <v>169</v>
          </cell>
          <cell r="H53">
            <v>148</v>
          </cell>
          <cell r="J53">
            <v>533</v>
          </cell>
          <cell r="K53">
            <v>533</v>
          </cell>
          <cell r="L53">
            <v>533</v>
          </cell>
          <cell r="M53">
            <v>533</v>
          </cell>
          <cell r="O53">
            <v>533</v>
          </cell>
          <cell r="P53">
            <v>533</v>
          </cell>
          <cell r="R53">
            <v>533</v>
          </cell>
          <cell r="W53" t="str">
            <v>–</v>
          </cell>
          <cell r="X53">
            <v>533</v>
          </cell>
        </row>
        <row r="54">
          <cell r="C54" t="str">
            <v>BB_Depreciation of property and equipment</v>
          </cell>
          <cell r="D54" t="str">
            <v>Depreciation of property and equipment</v>
          </cell>
          <cell r="E54">
            <v>-18.026250000000001</v>
          </cell>
          <cell r="F54">
            <v>-18.026250000000001</v>
          </cell>
          <cell r="G54">
            <v>-18.026250000000001</v>
          </cell>
          <cell r="H54">
            <v>-18.026250000000001</v>
          </cell>
          <cell r="J54">
            <v>-73.58268750000002</v>
          </cell>
          <cell r="K54">
            <v>-73.58268750000002</v>
          </cell>
          <cell r="L54">
            <v>-74.605125000000015</v>
          </cell>
          <cell r="M54">
            <v>-70</v>
          </cell>
          <cell r="O54">
            <v>-74.605125000000015</v>
          </cell>
          <cell r="P54">
            <v>-70</v>
          </cell>
          <cell r="R54">
            <v>-72.099999999999994</v>
          </cell>
          <cell r="W54" t="str">
            <v>–</v>
          </cell>
          <cell r="X54">
            <v>-72.099999999999994</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-781.92124999999999</v>
          </cell>
          <cell r="F57">
            <v>-738.02625</v>
          </cell>
          <cell r="G57">
            <v>-693.02625</v>
          </cell>
          <cell r="H57">
            <v>-718.19749999999999</v>
          </cell>
          <cell r="J57">
            <v>-3058.9125000000004</v>
          </cell>
          <cell r="K57">
            <v>-3058.9125000000004</v>
          </cell>
          <cell r="L57">
            <v>-2978.0349374999996</v>
          </cell>
          <cell r="M57">
            <v>-2935</v>
          </cell>
          <cell r="O57">
            <v>-2978.0349374999996</v>
          </cell>
          <cell r="P57">
            <v>-2935</v>
          </cell>
          <cell r="R57">
            <v>-3023.05</v>
          </cell>
          <cell r="W57" t="str">
            <v>–</v>
          </cell>
          <cell r="X57">
            <v>-3023.05</v>
          </cell>
        </row>
        <row r="58">
          <cell r="C58" t="str">
            <v>BB_Business Unit performance before tax</v>
          </cell>
          <cell r="D58" t="str">
            <v>Business Unit performance before tax</v>
          </cell>
          <cell r="E58">
            <v>443.07875000000001</v>
          </cell>
          <cell r="F58">
            <v>476.97375</v>
          </cell>
          <cell r="G58">
            <v>511.97375</v>
          </cell>
          <cell r="H58">
            <v>506.80250000000001</v>
          </cell>
          <cell r="J58">
            <v>1734.3874999999998</v>
          </cell>
          <cell r="K58">
            <v>1734.3874999999998</v>
          </cell>
          <cell r="L58">
            <v>2020.5150625000006</v>
          </cell>
          <cell r="M58">
            <v>2020</v>
          </cell>
          <cell r="O58">
            <v>2020.5150625000006</v>
          </cell>
          <cell r="P58">
            <v>2020</v>
          </cell>
          <cell r="R58">
            <v>1910.1</v>
          </cell>
          <cell r="W58" t="str">
            <v>–</v>
          </cell>
          <cell r="X58">
            <v>1910.1</v>
          </cell>
        </row>
        <row r="60">
          <cell r="C60" t="str">
            <v>BB_Business Unit performance before tax and goodwill</v>
          </cell>
          <cell r="D60" t="str">
            <v>Business Unit performance before tax and goodwill</v>
          </cell>
          <cell r="E60">
            <v>443.07875000000001</v>
          </cell>
          <cell r="F60">
            <v>476.97375</v>
          </cell>
          <cell r="G60">
            <v>511.97375</v>
          </cell>
          <cell r="H60">
            <v>506.80250000000001</v>
          </cell>
          <cell r="J60">
            <v>1734.3874999999998</v>
          </cell>
          <cell r="K60">
            <v>1734.3874999999998</v>
          </cell>
          <cell r="L60">
            <v>2020.5150625000006</v>
          </cell>
          <cell r="M60">
            <v>2020</v>
          </cell>
          <cell r="O60">
            <v>2020.5150625000006</v>
          </cell>
          <cell r="P60">
            <v>2020</v>
          </cell>
          <cell r="R60">
            <v>1910.1</v>
          </cell>
          <cell r="W60" t="str">
            <v>–</v>
          </cell>
          <cell r="X60">
            <v>1910.1</v>
          </cell>
        </row>
        <row r="62">
          <cell r="D62" t="str">
            <v>Key Performance Indicators</v>
          </cell>
        </row>
        <row r="63">
          <cell r="C63" t="str">
            <v>BB_Compensation ratio (%)</v>
          </cell>
          <cell r="D63" t="str">
            <v>Compensation ratio (%)</v>
          </cell>
          <cell r="E63">
            <v>48.090096153846154</v>
          </cell>
          <cell r="F63">
            <v>50</v>
          </cell>
          <cell r="G63">
            <v>48.780487804878049</v>
          </cell>
          <cell r="H63">
            <v>50.013699999999993</v>
          </cell>
          <cell r="J63">
            <v>49.700187019813988</v>
          </cell>
          <cell r="K63">
            <v>49.700187019813988</v>
          </cell>
          <cell r="L63">
            <v>49.670192890325183</v>
          </cell>
          <cell r="M63">
            <v>49.853085210577866</v>
          </cell>
          <cell r="O63">
            <v>49.670192890325183</v>
          </cell>
          <cell r="P63">
            <v>49.853085210577866</v>
          </cell>
          <cell r="R63">
            <v>49.853085210577859</v>
          </cell>
          <cell r="W63" t="str">
            <v>–</v>
          </cell>
          <cell r="X63">
            <v>49.853085210577859</v>
          </cell>
        </row>
        <row r="64">
          <cell r="C64" t="str">
            <v>BB_Non-compensation ratio before goodwill (%)</v>
          </cell>
          <cell r="D64" t="str">
            <v>Non-compensation ratio before goodwill (%)</v>
          </cell>
          <cell r="E64">
            <v>12.057692307692314</v>
          </cell>
          <cell r="F64">
            <v>9.5182459677419331</v>
          </cell>
          <cell r="G64">
            <v>7.5631097560975604</v>
          </cell>
          <cell r="H64">
            <v>7.4421000000000106</v>
          </cell>
          <cell r="J64">
            <v>9.2009452082491023</v>
          </cell>
          <cell r="K64">
            <v>9.2009452082491023</v>
          </cell>
          <cell r="L64">
            <v>7.615683700262565</v>
          </cell>
          <cell r="M64">
            <v>7.639569049951028</v>
          </cell>
          <cell r="O64">
            <v>7.615683700262565</v>
          </cell>
          <cell r="P64">
            <v>7.639569049951028</v>
          </cell>
          <cell r="R64">
            <v>7.639569049951028</v>
          </cell>
          <cell r="W64" t="str">
            <v>–</v>
          </cell>
          <cell r="X64">
            <v>7.639569049951028</v>
          </cell>
        </row>
        <row r="65">
          <cell r="C65" t="str">
            <v>BB_Cost-income ratio before goodwill (%)</v>
          </cell>
          <cell r="D65" t="str">
            <v>Cost-income ratio before goodwill (%)</v>
          </cell>
          <cell r="E65">
            <v>60.147788461538468</v>
          </cell>
          <cell r="F65">
            <v>59.518245967741933</v>
          </cell>
          <cell r="G65">
            <v>56.34359756097561</v>
          </cell>
          <cell r="H65">
            <v>57.455800000000004</v>
          </cell>
          <cell r="J65">
            <v>58.901132228063091</v>
          </cell>
          <cell r="K65">
            <v>58.901132228063091</v>
          </cell>
          <cell r="L65">
            <v>57.285876590587748</v>
          </cell>
          <cell r="M65">
            <v>57.492654260528894</v>
          </cell>
          <cell r="O65">
            <v>57.285876590587748</v>
          </cell>
          <cell r="P65">
            <v>57.492654260528894</v>
          </cell>
          <cell r="R65">
            <v>57.492654260528887</v>
          </cell>
          <cell r="W65" t="str">
            <v>–</v>
          </cell>
          <cell r="X65">
            <v>57.492654260528887</v>
          </cell>
        </row>
        <row r="67">
          <cell r="D67" t="str">
            <v>• • Wealth Management &amp; Business Banking</v>
          </cell>
        </row>
        <row r="70">
          <cell r="D70" t="str">
            <v>Income Statement (CHF million)</v>
          </cell>
        </row>
        <row r="71">
          <cell r="C71" t="str">
            <v>WMBB_Income</v>
          </cell>
          <cell r="D71" t="str">
            <v>Income</v>
          </cell>
          <cell r="E71">
            <v>3283.9</v>
          </cell>
          <cell r="F71">
            <v>3351.5</v>
          </cell>
          <cell r="G71">
            <v>3455</v>
          </cell>
          <cell r="H71">
            <v>3751.6</v>
          </cell>
          <cell r="J71">
            <v>14377.726265519999</v>
          </cell>
          <cell r="K71">
            <v>14377.726265519999</v>
          </cell>
          <cell r="L71">
            <v>15232.811087400001</v>
          </cell>
          <cell r="M71">
            <v>15699.518991499999</v>
          </cell>
          <cell r="O71">
            <v>15232.811087400001</v>
          </cell>
          <cell r="P71">
            <v>15699.518991499999</v>
          </cell>
          <cell r="R71">
            <v>16920.154835081561</v>
          </cell>
          <cell r="W71" t="str">
            <v>–</v>
          </cell>
          <cell r="X71">
            <v>16920.154835081561</v>
          </cell>
        </row>
        <row r="72">
          <cell r="C72" t="str">
            <v>WMBB_Adjusted expected credit loss</v>
          </cell>
          <cell r="D72" t="str">
            <v>Adjusted expected credit loss</v>
          </cell>
          <cell r="E72">
            <v>-78.75</v>
          </cell>
          <cell r="F72">
            <v>-27</v>
          </cell>
          <cell r="G72">
            <v>-27</v>
          </cell>
          <cell r="H72">
            <v>-27</v>
          </cell>
          <cell r="J72">
            <v>-420</v>
          </cell>
          <cell r="K72">
            <v>-420</v>
          </cell>
          <cell r="L72">
            <v>-220</v>
          </cell>
          <cell r="M72">
            <v>-170</v>
          </cell>
          <cell r="O72">
            <v>-220</v>
          </cell>
          <cell r="P72">
            <v>-170</v>
          </cell>
          <cell r="R72">
            <v>-350</v>
          </cell>
          <cell r="W72" t="str">
            <v>–</v>
          </cell>
          <cell r="X72">
            <v>-350</v>
          </cell>
        </row>
        <row r="73">
          <cell r="C73" t="str">
            <v>WMBB_Total operating income</v>
          </cell>
          <cell r="D73" t="str">
            <v>Total operating income</v>
          </cell>
          <cell r="E73">
            <v>3205.15</v>
          </cell>
          <cell r="F73">
            <v>3324.5</v>
          </cell>
          <cell r="G73">
            <v>3428</v>
          </cell>
          <cell r="H73">
            <v>3724.6</v>
          </cell>
          <cell r="J73">
            <v>13957.726265519999</v>
          </cell>
          <cell r="K73">
            <v>13957.726265519999</v>
          </cell>
          <cell r="L73">
            <v>15012.811087400001</v>
          </cell>
          <cell r="M73">
            <v>15529.518991499999</v>
          </cell>
          <cell r="O73">
            <v>15012.811087400001</v>
          </cell>
          <cell r="P73">
            <v>15529.518991499999</v>
          </cell>
          <cell r="R73">
            <v>16570.154835081561</v>
          </cell>
          <cell r="W73" t="str">
            <v>–</v>
          </cell>
          <cell r="X73">
            <v>16570.154835081561</v>
          </cell>
        </row>
        <row r="74">
          <cell r="C74" t="str">
            <v>WMBB_Personnel expenses</v>
          </cell>
          <cell r="D74" t="str">
            <v>Personnel expenses</v>
          </cell>
          <cell r="E74">
            <v>-1165.1712499999999</v>
          </cell>
          <cell r="F74">
            <v>-1240</v>
          </cell>
          <cell r="G74">
            <v>-1245</v>
          </cell>
          <cell r="H74">
            <v>-1285.1712499999999</v>
          </cell>
          <cell r="J74">
            <v>-5214.8210611098548</v>
          </cell>
          <cell r="K74">
            <v>-5214.8210611098548</v>
          </cell>
          <cell r="L74">
            <v>-5459.8102430544586</v>
          </cell>
          <cell r="M74">
            <v>-5511.46531762</v>
          </cell>
          <cell r="O74">
            <v>-5459.8102430544586</v>
          </cell>
          <cell r="P74">
            <v>-5511.46531762</v>
          </cell>
          <cell r="R74">
            <v>-5871.879027234736</v>
          </cell>
          <cell r="W74" t="str">
            <v>–</v>
          </cell>
          <cell r="X74">
            <v>-5871.879027234736</v>
          </cell>
        </row>
        <row r="75">
          <cell r="C75" t="str">
            <v>WMBB_General and administrative expenses</v>
          </cell>
          <cell r="D75" t="str">
            <v>General and administrative expenses</v>
          </cell>
          <cell r="E75">
            <v>-632.43624999999997</v>
          </cell>
          <cell r="F75">
            <v>-437</v>
          </cell>
          <cell r="G75">
            <v>-444</v>
          </cell>
          <cell r="H75">
            <v>-467</v>
          </cell>
          <cell r="J75">
            <v>-1770.921012992716</v>
          </cell>
          <cell r="K75">
            <v>-1770.921012992716</v>
          </cell>
          <cell r="L75">
            <v>-1900.9385344089599</v>
          </cell>
          <cell r="M75">
            <v>-1891</v>
          </cell>
          <cell r="O75">
            <v>-1900.9385344089599</v>
          </cell>
          <cell r="P75">
            <v>-1891</v>
          </cell>
          <cell r="R75">
            <v>-2097.0849716138755</v>
          </cell>
          <cell r="W75" t="str">
            <v>–</v>
          </cell>
          <cell r="X75">
            <v>-2097.0849716138755</v>
          </cell>
        </row>
        <row r="76">
          <cell r="C76" t="str">
            <v>WMBB_Services to / from other business units</v>
          </cell>
          <cell r="D76" t="str">
            <v>Services to / from other business units</v>
          </cell>
          <cell r="E76">
            <v>-41</v>
          </cell>
          <cell r="F76">
            <v>-183</v>
          </cell>
          <cell r="G76">
            <v>-181</v>
          </cell>
          <cell r="H76">
            <v>-183</v>
          </cell>
          <cell r="J76">
            <v>-862</v>
          </cell>
          <cell r="K76">
            <v>-862</v>
          </cell>
          <cell r="L76">
            <v>-862</v>
          </cell>
          <cell r="M76">
            <v>-862</v>
          </cell>
          <cell r="O76">
            <v>-862</v>
          </cell>
          <cell r="P76">
            <v>-862</v>
          </cell>
          <cell r="R76">
            <v>-862</v>
          </cell>
          <cell r="W76" t="str">
            <v>–</v>
          </cell>
          <cell r="X76">
            <v>-862</v>
          </cell>
        </row>
        <row r="77">
          <cell r="C77" t="str">
            <v>WMBB_Depreciation of property and equipment</v>
          </cell>
          <cell r="D77" t="str">
            <v>Depreciation of property and equipment</v>
          </cell>
          <cell r="E77">
            <v>-35.35125</v>
          </cell>
          <cell r="F77">
            <v>-36.026249999999997</v>
          </cell>
          <cell r="G77">
            <v>-36.026249999999997</v>
          </cell>
          <cell r="H77">
            <v>-41.026249999999997</v>
          </cell>
          <cell r="J77">
            <v>-150.31079627113792</v>
          </cell>
          <cell r="K77">
            <v>-150.31079627113792</v>
          </cell>
          <cell r="L77">
            <v>-155.83814590119545</v>
          </cell>
          <cell r="M77">
            <v>-168</v>
          </cell>
          <cell r="O77">
            <v>-155.83814590119545</v>
          </cell>
          <cell r="P77">
            <v>-168</v>
          </cell>
          <cell r="R77">
            <v>-178.66038100742739</v>
          </cell>
          <cell r="W77" t="str">
            <v>–</v>
          </cell>
          <cell r="X77">
            <v>-178.66038100742739</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v>-1873.9587500000002</v>
          </cell>
          <cell r="F80">
            <v>-1898.0262499999999</v>
          </cell>
          <cell r="G80">
            <v>-1908.0262499999999</v>
          </cell>
          <cell r="H80">
            <v>-1978.1975</v>
          </cell>
          <cell r="J80">
            <v>-8006.0528703737091</v>
          </cell>
          <cell r="K80">
            <v>-8006.0528703737091</v>
          </cell>
          <cell r="L80">
            <v>-8386.5869233646135</v>
          </cell>
          <cell r="M80">
            <v>-8440.4653176200009</v>
          </cell>
          <cell r="O80">
            <v>-8386.5869233646135</v>
          </cell>
          <cell r="P80">
            <v>-8440.4653176200009</v>
          </cell>
          <cell r="R80">
            <v>-9017.624379856039</v>
          </cell>
          <cell r="W80" t="str">
            <v>–</v>
          </cell>
          <cell r="X80">
            <v>-9017.624379856039</v>
          </cell>
        </row>
        <row r="81">
          <cell r="C81" t="str">
            <v>WMBB_Business Unit performance before tax</v>
          </cell>
          <cell r="D81" t="str">
            <v>Business Unit performance before tax</v>
          </cell>
          <cell r="E81">
            <v>1331.1912499999999</v>
          </cell>
          <cell r="F81">
            <v>1426.4737500000001</v>
          </cell>
          <cell r="G81">
            <v>1519.9737500000001</v>
          </cell>
          <cell r="H81">
            <v>1746.4024999999999</v>
          </cell>
          <cell r="J81">
            <v>5951.6733951462911</v>
          </cell>
          <cell r="K81">
            <v>5951.6733951462911</v>
          </cell>
          <cell r="L81">
            <v>6626.2241640353868</v>
          </cell>
          <cell r="M81">
            <v>7089.0536738799992</v>
          </cell>
          <cell r="O81">
            <v>6626.2241640353868</v>
          </cell>
          <cell r="P81">
            <v>7089.0536738799992</v>
          </cell>
          <cell r="R81">
            <v>7552.530455225522</v>
          </cell>
          <cell r="W81" t="str">
            <v>–</v>
          </cell>
          <cell r="X81">
            <v>7552.530455225522</v>
          </cell>
        </row>
        <row r="83">
          <cell r="C83" t="str">
            <v>WMBB_Business Unit performance before tax and goodwill</v>
          </cell>
          <cell r="D83" t="str">
            <v>Business Unit performance before tax and goodwill</v>
          </cell>
          <cell r="E83">
            <v>1331.1912499999999</v>
          </cell>
          <cell r="F83">
            <v>1426.4737500000001</v>
          </cell>
          <cell r="G83">
            <v>1519.9737500000001</v>
          </cell>
          <cell r="H83">
            <v>1746.4024999999999</v>
          </cell>
          <cell r="J83">
            <v>5951.6733951462911</v>
          </cell>
          <cell r="K83">
            <v>5951.6733951462911</v>
          </cell>
          <cell r="L83">
            <v>6626.2241640353868</v>
          </cell>
          <cell r="M83">
            <v>7089.0536738799992</v>
          </cell>
          <cell r="O83">
            <v>6626.2241640353868</v>
          </cell>
          <cell r="P83">
            <v>7089.0536738799992</v>
          </cell>
          <cell r="R83">
            <v>7552.530455225522</v>
          </cell>
          <cell r="W83" t="str">
            <v>–</v>
          </cell>
          <cell r="X83">
            <v>7552.530455225522</v>
          </cell>
        </row>
        <row r="85">
          <cell r="D85" t="str">
            <v>Key Performance Indicators</v>
          </cell>
        </row>
        <row r="86">
          <cell r="C86" t="str">
            <v>WMBB_Compensation ratio (%)</v>
          </cell>
          <cell r="D86" t="str">
            <v>Compensation ratio (%)</v>
          </cell>
          <cell r="E86">
            <v>35.48132555802551</v>
          </cell>
          <cell r="F86">
            <v>36.998358943756529</v>
          </cell>
          <cell r="G86">
            <v>36.034732272069462</v>
          </cell>
          <cell r="H86">
            <v>34.256617176671284</v>
          </cell>
          <cell r="J86">
            <v>36.270137327734489</v>
          </cell>
          <cell r="K86">
            <v>36.270137327734489</v>
          </cell>
          <cell r="L86">
            <v>35.842433886484713</v>
          </cell>
          <cell r="M86">
            <v>35.105950192512303</v>
          </cell>
          <cell r="O86">
            <v>35.842433886484713</v>
          </cell>
          <cell r="P86">
            <v>35.105950192512303</v>
          </cell>
          <cell r="R86">
            <v>34.703459185020108</v>
          </cell>
          <cell r="W86" t="str">
            <v>–</v>
          </cell>
          <cell r="X86">
            <v>34.703459185020108</v>
          </cell>
        </row>
        <row r="87">
          <cell r="C87" t="str">
            <v>WMBB_Non-compensation ratio before goodwill (%)</v>
          </cell>
          <cell r="D87" t="str">
            <v>Non-compensation ratio before goodwill (%)</v>
          </cell>
          <cell r="E87">
            <v>21.583711440665077</v>
          </cell>
          <cell r="F87">
            <v>19.633783380575863</v>
          </cell>
          <cell r="G87">
            <v>19.19034008683068</v>
          </cell>
          <cell r="H87">
            <v>18.472818264207277</v>
          </cell>
          <cell r="J87">
            <v>19.413582910933954</v>
          </cell>
          <cell r="K87">
            <v>19.413582910933954</v>
          </cell>
          <cell r="L87">
            <v>19.213634722556705</v>
          </cell>
          <cell r="M87">
            <v>18.656622547390235</v>
          </cell>
          <cell r="O87">
            <v>19.213634722556705</v>
          </cell>
          <cell r="P87">
            <v>18.656622547390235</v>
          </cell>
          <cell r="R87">
            <v>18.591705473634576</v>
          </cell>
          <cell r="W87" t="str">
            <v>–</v>
          </cell>
          <cell r="X87">
            <v>18.591705473634576</v>
          </cell>
        </row>
        <row r="88">
          <cell r="C88" t="str">
            <v>WMBB_Cost-income ratio before goodwill (%)</v>
          </cell>
          <cell r="D88" t="str">
            <v>Cost-income ratio before goodwill (%)</v>
          </cell>
          <cell r="E88">
            <v>57.065036998690587</v>
          </cell>
          <cell r="F88">
            <v>56.632142324332392</v>
          </cell>
          <cell r="G88">
            <v>55.225072358900142</v>
          </cell>
          <cell r="H88">
            <v>52.729435440878561</v>
          </cell>
          <cell r="J88">
            <v>55.683720238668442</v>
          </cell>
          <cell r="K88">
            <v>55.683720238668442</v>
          </cell>
          <cell r="L88">
            <v>55.056068609041418</v>
          </cell>
          <cell r="M88">
            <v>53.762572739902538</v>
          </cell>
          <cell r="O88">
            <v>55.056068609041418</v>
          </cell>
          <cell r="P88">
            <v>53.762572739902538</v>
          </cell>
          <cell r="R88">
            <v>53.295164658654684</v>
          </cell>
          <cell r="W88" t="str">
            <v>–</v>
          </cell>
          <cell r="X88">
            <v>53.295164658654684</v>
          </cell>
        </row>
        <row r="90">
          <cell r="D90" t="str">
            <v>• • Global Asset Management</v>
          </cell>
        </row>
        <row r="93">
          <cell r="D93" t="str">
            <v>Income Statement (CHF million)</v>
          </cell>
        </row>
        <row r="94">
          <cell r="C94" t="str">
            <v>AM_Institutional fees</v>
          </cell>
          <cell r="D94" t="str">
            <v>Institutional fees</v>
          </cell>
          <cell r="E94">
            <v>289.19220000000001</v>
          </cell>
          <cell r="F94">
            <v>304.96949999999993</v>
          </cell>
          <cell r="G94">
            <v>333.88740000000001</v>
          </cell>
          <cell r="H94">
            <v>354.13125000000002</v>
          </cell>
          <cell r="J94">
            <v>1326.587468184</v>
          </cell>
          <cell r="K94">
            <v>1326.587468184</v>
          </cell>
          <cell r="L94">
            <v>1440.2906654400003</v>
          </cell>
          <cell r="M94">
            <v>1481.3917023022977</v>
          </cell>
          <cell r="O94">
            <v>1440.2906654400003</v>
          </cell>
          <cell r="P94">
            <v>1481.3917023022977</v>
          </cell>
          <cell r="R94">
            <v>1586.4183400465517</v>
          </cell>
          <cell r="W94" t="str">
            <v>–</v>
          </cell>
          <cell r="X94">
            <v>1586.4183400465517</v>
          </cell>
        </row>
        <row r="95">
          <cell r="C95" t="str">
            <v>AM_Wholesale Intermediary fees</v>
          </cell>
          <cell r="D95" t="str">
            <v>Wholesale Intermediary fees</v>
          </cell>
          <cell r="E95">
            <v>216.05347500000002</v>
          </cell>
          <cell r="F95">
            <v>230.9365</v>
          </cell>
          <cell r="G95">
            <v>250.19749999999999</v>
          </cell>
          <cell r="H95">
            <v>275.73</v>
          </cell>
          <cell r="J95">
            <v>1004.5511660879999</v>
          </cell>
          <cell r="K95">
            <v>1004.5511660879999</v>
          </cell>
          <cell r="L95">
            <v>1103.6815650000001</v>
          </cell>
          <cell r="M95">
            <v>1153.4258387979389</v>
          </cell>
          <cell r="O95">
            <v>1103.6815650000001</v>
          </cell>
          <cell r="P95">
            <v>1153.4258387979389</v>
          </cell>
          <cell r="R95">
            <v>1235.2005898972081</v>
          </cell>
          <cell r="W95" t="str">
            <v>–</v>
          </cell>
          <cell r="X95">
            <v>1235.2005898972081</v>
          </cell>
        </row>
        <row r="96">
          <cell r="C96" t="str">
            <v>AM_Income</v>
          </cell>
          <cell r="D96" t="str">
            <v>Income</v>
          </cell>
          <cell r="E96">
            <v>505.24567500000001</v>
          </cell>
          <cell r="F96">
            <v>535.90599999999995</v>
          </cell>
          <cell r="G96">
            <v>584.08490000000006</v>
          </cell>
          <cell r="H96">
            <v>629.86125000000004</v>
          </cell>
          <cell r="J96">
            <v>2331.1386342719998</v>
          </cell>
          <cell r="K96">
            <v>2331.1386342719998</v>
          </cell>
          <cell r="L96">
            <v>2543.9722304400002</v>
          </cell>
          <cell r="M96">
            <v>2634.8175411002367</v>
          </cell>
          <cell r="O96">
            <v>2543.9722304400002</v>
          </cell>
          <cell r="P96">
            <v>2634.8175411002367</v>
          </cell>
          <cell r="R96">
            <v>2821.6189299437601</v>
          </cell>
          <cell r="W96" t="str">
            <v>–</v>
          </cell>
          <cell r="X96">
            <v>2821.6189299437601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505.24567500000001</v>
          </cell>
          <cell r="F98">
            <v>535.90599999999995</v>
          </cell>
          <cell r="G98">
            <v>584.08490000000006</v>
          </cell>
          <cell r="H98">
            <v>629.86125000000004</v>
          </cell>
          <cell r="J98">
            <v>2331.1386342719998</v>
          </cell>
          <cell r="K98">
            <v>2331.1386342719998</v>
          </cell>
          <cell r="L98">
            <v>2543.9722304400002</v>
          </cell>
          <cell r="M98">
            <v>2634.8175411002367</v>
          </cell>
          <cell r="O98">
            <v>2543.9722304400002</v>
          </cell>
          <cell r="P98">
            <v>2634.8175411002367</v>
          </cell>
          <cell r="R98">
            <v>2821.6189299437601</v>
          </cell>
          <cell r="W98" t="str">
            <v>–</v>
          </cell>
          <cell r="X98">
            <v>2821.6189299437601</v>
          </cell>
        </row>
        <row r="99">
          <cell r="C99" t="str">
            <v>AM_Personnel expenses</v>
          </cell>
          <cell r="D99" t="str">
            <v>Personnel expenses</v>
          </cell>
          <cell r="E99">
            <v>-227.24458206602375</v>
          </cell>
          <cell r="F99">
            <v>-235.79863999999998</v>
          </cell>
          <cell r="G99">
            <v>-256.99735600000002</v>
          </cell>
          <cell r="H99">
            <v>-277.13895000000002</v>
          </cell>
          <cell r="J99">
            <v>-1016.6499774635904</v>
          </cell>
          <cell r="K99">
            <v>-1016.6499774635904</v>
          </cell>
          <cell r="L99">
            <v>-1075.3685422636124</v>
          </cell>
          <cell r="M99">
            <v>-1078.6710334682843</v>
          </cell>
          <cell r="O99">
            <v>-1075.3685422636124</v>
          </cell>
          <cell r="P99">
            <v>-1078.6710334682843</v>
          </cell>
          <cell r="R99">
            <v>-1155.1458724330403</v>
          </cell>
          <cell r="W99" t="str">
            <v>–</v>
          </cell>
          <cell r="X99">
            <v>-1155.1458724330403</v>
          </cell>
        </row>
        <row r="100">
          <cell r="C100" t="str">
            <v>AM_General and administrative expenses</v>
          </cell>
          <cell r="D100" t="str">
            <v>General and administrative expenses</v>
          </cell>
          <cell r="E100">
            <v>-77.190840597181023</v>
          </cell>
          <cell r="F100">
            <v>-73</v>
          </cell>
          <cell r="G100">
            <v>-81</v>
          </cell>
          <cell r="H100">
            <v>-88</v>
          </cell>
          <cell r="J100">
            <v>-280.60222718908318</v>
          </cell>
          <cell r="K100">
            <v>-280.60222718908318</v>
          </cell>
          <cell r="L100">
            <v>-347.97563273658153</v>
          </cell>
          <cell r="M100">
            <v>-322</v>
          </cell>
          <cell r="O100">
            <v>-347.97563273658153</v>
          </cell>
          <cell r="P100">
            <v>-322</v>
          </cell>
          <cell r="R100">
            <v>-353.76198005989932</v>
          </cell>
          <cell r="W100" t="str">
            <v>–</v>
          </cell>
          <cell r="X100">
            <v>-353.76198005989932</v>
          </cell>
        </row>
        <row r="101">
          <cell r="C101" t="str">
            <v>AM_Services to / from other business units</v>
          </cell>
          <cell r="D101" t="str">
            <v>Services to / from other business units</v>
          </cell>
          <cell r="E101">
            <v>-30</v>
          </cell>
          <cell r="F101">
            <v>-27</v>
          </cell>
          <cell r="G101">
            <v>-34</v>
          </cell>
          <cell r="H101">
            <v>-27</v>
          </cell>
          <cell r="J101">
            <v>-126</v>
          </cell>
          <cell r="K101">
            <v>-126</v>
          </cell>
          <cell r="L101">
            <v>-126</v>
          </cell>
          <cell r="M101">
            <v>-126</v>
          </cell>
          <cell r="O101">
            <v>-126</v>
          </cell>
          <cell r="P101">
            <v>-126</v>
          </cell>
          <cell r="R101">
            <v>-126</v>
          </cell>
          <cell r="W101" t="str">
            <v>–</v>
          </cell>
          <cell r="X101">
            <v>-126</v>
          </cell>
        </row>
        <row r="102">
          <cell r="C102" t="str">
            <v>AM_Depreciation of property and equipment</v>
          </cell>
          <cell r="D102" t="str">
            <v>Depreciation of property and equipment</v>
          </cell>
          <cell r="E102">
            <v>-5.8009160793768553</v>
          </cell>
          <cell r="F102">
            <v>-5</v>
          </cell>
          <cell r="G102">
            <v>-5</v>
          </cell>
          <cell r="H102">
            <v>-5</v>
          </cell>
          <cell r="J102">
            <v>-20.90499882720222</v>
          </cell>
          <cell r="K102">
            <v>-20.90499882720222</v>
          </cell>
          <cell r="L102">
            <v>-21.892638925477208</v>
          </cell>
          <cell r="M102">
            <v>-20</v>
          </cell>
          <cell r="O102">
            <v>-21.892638925477208</v>
          </cell>
          <cell r="P102">
            <v>-20</v>
          </cell>
          <cell r="R102">
            <v>-21.417945538388359</v>
          </cell>
          <cell r="W102" t="str">
            <v>–</v>
          </cell>
          <cell r="X102">
            <v>-21.417945538388359</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-340.23633874258167</v>
          </cell>
          <cell r="F105">
            <v>-340.79863999999998</v>
          </cell>
          <cell r="G105">
            <v>-376.99735600000002</v>
          </cell>
          <cell r="H105">
            <v>-397.13895000000002</v>
          </cell>
          <cell r="J105">
            <v>-1444.1572034798758</v>
          </cell>
          <cell r="K105">
            <v>-1444.1572034798758</v>
          </cell>
          <cell r="L105">
            <v>-1571.2368139256712</v>
          </cell>
          <cell r="M105">
            <v>-1546.6710334682843</v>
          </cell>
          <cell r="O105">
            <v>-1571.2368139256712</v>
          </cell>
          <cell r="P105">
            <v>-1546.6710334682843</v>
          </cell>
          <cell r="R105">
            <v>-1656.3257980313278</v>
          </cell>
          <cell r="W105" t="str">
            <v>–</v>
          </cell>
          <cell r="X105">
            <v>-1656.3257980313278</v>
          </cell>
        </row>
        <row r="106">
          <cell r="C106" t="str">
            <v>AM_Business Unit performance before tax</v>
          </cell>
          <cell r="D106" t="str">
            <v>Business Unit performance before tax</v>
          </cell>
          <cell r="E106">
            <v>165.00933625741834</v>
          </cell>
          <cell r="F106">
            <v>195.10735999999997</v>
          </cell>
          <cell r="G106">
            <v>207.08754400000004</v>
          </cell>
          <cell r="H106">
            <v>232.72230000000002</v>
          </cell>
          <cell r="J106">
            <v>886.981430792124</v>
          </cell>
          <cell r="K106">
            <v>886.981430792124</v>
          </cell>
          <cell r="L106">
            <v>972.73541651432902</v>
          </cell>
          <cell r="M106">
            <v>1088.1465076319523</v>
          </cell>
          <cell r="O106">
            <v>972.73541651432902</v>
          </cell>
          <cell r="P106">
            <v>1088.1465076319523</v>
          </cell>
          <cell r="R106">
            <v>1165.2931319124323</v>
          </cell>
          <cell r="W106" t="str">
            <v>–</v>
          </cell>
          <cell r="X106">
            <v>1165.2931319124323</v>
          </cell>
        </row>
        <row r="108">
          <cell r="C108" t="str">
            <v>AM_Business Unit performance before tax and goodwill</v>
          </cell>
          <cell r="D108" t="str">
            <v>Business Unit performance before tax and goodwill</v>
          </cell>
          <cell r="E108">
            <v>165.00933625741834</v>
          </cell>
          <cell r="F108">
            <v>195.10735999999997</v>
          </cell>
          <cell r="G108">
            <v>207.08754400000004</v>
          </cell>
          <cell r="H108">
            <v>232.72230000000002</v>
          </cell>
          <cell r="J108">
            <v>886.981430792124</v>
          </cell>
          <cell r="K108">
            <v>886.981430792124</v>
          </cell>
          <cell r="L108">
            <v>972.73541651432902</v>
          </cell>
          <cell r="M108">
            <v>1088.1465076319523</v>
          </cell>
          <cell r="O108">
            <v>972.73541651432902</v>
          </cell>
          <cell r="P108">
            <v>1088.1465076319523</v>
          </cell>
          <cell r="R108">
            <v>1165.2931319124323</v>
          </cell>
          <cell r="W108" t="str">
            <v>–</v>
          </cell>
          <cell r="X108">
            <v>1165.2931319124323</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388.402128</v>
          </cell>
          <cell r="K111">
            <v>388.402128</v>
          </cell>
          <cell r="L111">
            <v>421.69248000000005</v>
          </cell>
          <cell r="M111">
            <v>433.5</v>
          </cell>
          <cell r="O111">
            <v>421.69248000000005</v>
          </cell>
          <cell r="P111">
            <v>433.5</v>
          </cell>
          <cell r="R111">
            <v>464.65089006380873</v>
          </cell>
          <cell r="W111" t="str">
            <v>–</v>
          </cell>
          <cell r="X111">
            <v>464.65089006380873</v>
          </cell>
        </row>
        <row r="112">
          <cell r="C112" t="str">
            <v>AM_Institutional net new money</v>
          </cell>
          <cell r="D112" t="str">
            <v>Institutional net new money</v>
          </cell>
          <cell r="E112">
            <v>4</v>
          </cell>
          <cell r="F112" t="str">
            <v>–</v>
          </cell>
          <cell r="G112" t="str">
            <v>–</v>
          </cell>
          <cell r="H112" t="str">
            <v>–</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9.0720000000000027</v>
          </cell>
          <cell r="F113" t="str">
            <v>–</v>
          </cell>
          <cell r="G113" t="str">
            <v>–</v>
          </cell>
          <cell r="H113" t="str">
            <v>–</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357.072</v>
          </cell>
          <cell r="F114">
            <v>373.32</v>
          </cell>
          <cell r="G114">
            <v>413.42400000000004</v>
          </cell>
          <cell r="H114">
            <v>433.5</v>
          </cell>
          <cell r="J114">
            <v>415.59027696000004</v>
          </cell>
          <cell r="K114">
            <v>415.59027696000004</v>
          </cell>
          <cell r="L114">
            <v>451.2109536000001</v>
          </cell>
          <cell r="M114">
            <v>464.65089006380873</v>
          </cell>
          <cell r="O114">
            <v>451.2109536000001</v>
          </cell>
          <cell r="P114">
            <v>464.65089006380873</v>
          </cell>
          <cell r="R114">
            <v>497.17645236827536</v>
          </cell>
          <cell r="W114" t="str">
            <v>–</v>
          </cell>
          <cell r="X114">
            <v>497.17645236827536</v>
          </cell>
        </row>
        <row r="115">
          <cell r="C115" t="str">
            <v>AM_Average Institutional invested assets</v>
          </cell>
          <cell r="D115" t="str">
            <v>Average Institutional invested assets</v>
          </cell>
          <cell r="E115">
            <v>350.536</v>
          </cell>
          <cell r="F115">
            <v>369.66</v>
          </cell>
          <cell r="G115">
            <v>404.71199999999999</v>
          </cell>
          <cell r="H115">
            <v>429.25</v>
          </cell>
          <cell r="J115">
            <v>401.99620248000002</v>
          </cell>
          <cell r="K115">
            <v>401.99620248000002</v>
          </cell>
          <cell r="L115">
            <v>436.4517168000001</v>
          </cell>
          <cell r="M115">
            <v>449.07544503190434</v>
          </cell>
          <cell r="O115">
            <v>436.4517168000001</v>
          </cell>
          <cell r="P115">
            <v>449.07544503190434</v>
          </cell>
          <cell r="R115">
            <v>480.91367121604208</v>
          </cell>
          <cell r="W115" t="str">
            <v>–</v>
          </cell>
          <cell r="X115">
            <v>480.91367121604208</v>
          </cell>
        </row>
        <row r="117">
          <cell r="C117" t="str">
            <v>AM_Wholesale invested assets BoP</v>
          </cell>
          <cell r="D117" t="str">
            <v>Wholesale invested assets BoP</v>
          </cell>
          <cell r="E117">
            <v>257</v>
          </cell>
          <cell r="F117">
            <v>269</v>
          </cell>
          <cell r="G117">
            <v>290</v>
          </cell>
          <cell r="H117">
            <v>312</v>
          </cell>
          <cell r="J117">
            <v>285.46495199999998</v>
          </cell>
          <cell r="K117">
            <v>285.46495199999998</v>
          </cell>
          <cell r="L117">
            <v>304.67399999999998</v>
          </cell>
          <cell r="M117">
            <v>318.24</v>
          </cell>
          <cell r="O117">
            <v>304.67399999999998</v>
          </cell>
          <cell r="P117">
            <v>318.24</v>
          </cell>
          <cell r="R117">
            <v>341.10841811743137</v>
          </cell>
          <cell r="W117" t="str">
            <v>–</v>
          </cell>
          <cell r="X117">
            <v>341.10841811743137</v>
          </cell>
        </row>
        <row r="118">
          <cell r="C118" t="str">
            <v>AM_Wholesale net new money</v>
          </cell>
          <cell r="D118" t="str">
            <v>Wholesale net new money</v>
          </cell>
          <cell r="E118">
            <v>3</v>
          </cell>
          <cell r="F118" t="str">
            <v>–</v>
          </cell>
          <cell r="G118" t="str">
            <v>–</v>
          </cell>
          <cell r="H118" t="str">
            <v>–</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6.7660000000000196</v>
          </cell>
          <cell r="F119" t="str">
            <v>–</v>
          </cell>
          <cell r="G119" t="str">
            <v>–</v>
          </cell>
          <cell r="H119" t="str">
            <v>–</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266.76600000000002</v>
          </cell>
          <cell r="F120">
            <v>274.38</v>
          </cell>
          <cell r="G120">
            <v>298.7</v>
          </cell>
          <cell r="H120">
            <v>318.24</v>
          </cell>
          <cell r="J120">
            <v>305.44749863999999</v>
          </cell>
          <cell r="K120">
            <v>305.44749863999999</v>
          </cell>
          <cell r="L120">
            <v>326.00117999999998</v>
          </cell>
          <cell r="M120">
            <v>341.10841811743137</v>
          </cell>
          <cell r="O120">
            <v>326.00117999999998</v>
          </cell>
          <cell r="P120">
            <v>341.10841811743137</v>
          </cell>
          <cell r="R120">
            <v>364.98600738565159</v>
          </cell>
          <cell r="W120" t="str">
            <v>–</v>
          </cell>
          <cell r="X120">
            <v>364.98600738565159</v>
          </cell>
        </row>
        <row r="121">
          <cell r="C121" t="str">
            <v>AM_Average Wholesale invested assets</v>
          </cell>
          <cell r="D121" t="str">
            <v>Average Wholesale invested assets</v>
          </cell>
          <cell r="E121">
            <v>261.88300000000004</v>
          </cell>
          <cell r="F121">
            <v>271.69</v>
          </cell>
          <cell r="G121">
            <v>294.35000000000002</v>
          </cell>
          <cell r="H121">
            <v>315.12</v>
          </cell>
          <cell r="J121">
            <v>295.45622531999999</v>
          </cell>
          <cell r="K121">
            <v>295.45622531999999</v>
          </cell>
          <cell r="L121">
            <v>315.33758999999998</v>
          </cell>
          <cell r="M121">
            <v>329.67420905871569</v>
          </cell>
          <cell r="O121">
            <v>315.33758999999998</v>
          </cell>
          <cell r="P121">
            <v>329.67420905871569</v>
          </cell>
          <cell r="R121">
            <v>353.04721275154145</v>
          </cell>
          <cell r="W121" t="str">
            <v>–</v>
          </cell>
          <cell r="X121">
            <v>353.04721275154145</v>
          </cell>
        </row>
        <row r="123">
          <cell r="C123" t="str">
            <v>AM_Invested assets BoP</v>
          </cell>
          <cell r="D123" t="str">
            <v>Invested assets BoP</v>
          </cell>
          <cell r="E123">
            <v>601</v>
          </cell>
          <cell r="F123">
            <v>635</v>
          </cell>
          <cell r="G123">
            <v>686</v>
          </cell>
          <cell r="H123">
            <v>737</v>
          </cell>
          <cell r="J123">
            <v>673.86707999999999</v>
          </cell>
          <cell r="K123">
            <v>673.86707999999999</v>
          </cell>
          <cell r="L123">
            <v>726.36648000000002</v>
          </cell>
          <cell r="M123">
            <v>751.74</v>
          </cell>
          <cell r="O123">
            <v>726.36648000000002</v>
          </cell>
          <cell r="P123">
            <v>751.74</v>
          </cell>
          <cell r="R123">
            <v>805.75930818124016</v>
          </cell>
          <cell r="W123" t="str">
            <v>–</v>
          </cell>
          <cell r="X123">
            <v>805.75930818124016</v>
          </cell>
        </row>
        <row r="124">
          <cell r="C124" t="str">
            <v>AM_Net new money</v>
          </cell>
          <cell r="D124" t="str">
            <v>Net new money</v>
          </cell>
          <cell r="E124">
            <v>7</v>
          </cell>
          <cell r="F124" t="str">
            <v>–</v>
          </cell>
          <cell r="G124" t="str">
            <v>–</v>
          </cell>
          <cell r="H124" t="str">
            <v>–</v>
          </cell>
          <cell r="J124" t="str">
            <v>–</v>
          </cell>
          <cell r="K124" t="str">
            <v>–</v>
          </cell>
          <cell r="L124" t="str">
            <v>–</v>
          </cell>
          <cell r="M124" t="str">
            <v>–</v>
          </cell>
          <cell r="O124" t="str">
            <v>–</v>
          </cell>
          <cell r="P124" t="str">
            <v>–</v>
          </cell>
          <cell r="R124" t="str">
            <v>–</v>
          </cell>
          <cell r="W124" t="str">
            <v>–</v>
          </cell>
          <cell r="X124" t="str">
            <v>–</v>
          </cell>
        </row>
        <row r="125">
          <cell r="C125" t="str">
            <v>AM_Performance</v>
          </cell>
          <cell r="D125" t="str">
            <v>Performance</v>
          </cell>
          <cell r="E125">
            <v>15.838000000000022</v>
          </cell>
          <cell r="F125" t="str">
            <v>–</v>
          </cell>
          <cell r="G125" t="str">
            <v>–</v>
          </cell>
          <cell r="H125" t="str">
            <v>–</v>
          </cell>
          <cell r="J125" t="str">
            <v>–</v>
          </cell>
          <cell r="K125" t="str">
            <v>–</v>
          </cell>
          <cell r="L125" t="str">
            <v>–</v>
          </cell>
          <cell r="M125" t="str">
            <v>–</v>
          </cell>
          <cell r="O125" t="str">
            <v>–</v>
          </cell>
          <cell r="P125" t="str">
            <v>–</v>
          </cell>
          <cell r="R125" t="str">
            <v>–</v>
          </cell>
          <cell r="W125" t="str">
            <v>–</v>
          </cell>
          <cell r="X125" t="str">
            <v>–</v>
          </cell>
        </row>
        <row r="126">
          <cell r="C126" t="str">
            <v>AM_Invested assets EoP</v>
          </cell>
          <cell r="D126" t="str">
            <v>Invested assets EoP</v>
          </cell>
          <cell r="E126">
            <v>623.83799999999997</v>
          </cell>
          <cell r="F126">
            <v>647.70000000000005</v>
          </cell>
          <cell r="G126">
            <v>712.12400000000002</v>
          </cell>
          <cell r="H126">
            <v>751.74</v>
          </cell>
          <cell r="J126">
            <v>721.03777560000003</v>
          </cell>
          <cell r="K126">
            <v>721.03777560000003</v>
          </cell>
          <cell r="L126">
            <v>777.21213360000002</v>
          </cell>
          <cell r="M126">
            <v>805.75930818124016</v>
          </cell>
          <cell r="O126">
            <v>777.21213360000002</v>
          </cell>
          <cell r="P126">
            <v>805.75930818124016</v>
          </cell>
          <cell r="R126">
            <v>862.1624597539269</v>
          </cell>
          <cell r="W126" t="str">
            <v>–</v>
          </cell>
          <cell r="X126">
            <v>862.1624597539269</v>
          </cell>
        </row>
        <row r="127">
          <cell r="C127" t="str">
            <v>AM_Average invested assets</v>
          </cell>
          <cell r="D127" t="str">
            <v>Average invested assets</v>
          </cell>
          <cell r="E127">
            <v>612.4190000000001</v>
          </cell>
          <cell r="F127">
            <v>641.35</v>
          </cell>
          <cell r="G127">
            <v>699.06200000000001</v>
          </cell>
          <cell r="H127">
            <v>744.37</v>
          </cell>
          <cell r="J127">
            <v>697.45242780000001</v>
          </cell>
          <cell r="K127">
            <v>697.45242780000001</v>
          </cell>
          <cell r="L127">
            <v>751.78930680000008</v>
          </cell>
          <cell r="M127">
            <v>778.74965409061997</v>
          </cell>
          <cell r="O127">
            <v>751.78930680000008</v>
          </cell>
          <cell r="P127">
            <v>778.74965409061997</v>
          </cell>
          <cell r="R127">
            <v>833.96088396758353</v>
          </cell>
          <cell r="W127" t="str">
            <v>–</v>
          </cell>
          <cell r="X127">
            <v>833.96088396758353</v>
          </cell>
        </row>
        <row r="129">
          <cell r="D129" t="str">
            <v>Key Performance Indicators</v>
          </cell>
        </row>
        <row r="130">
          <cell r="C130" t="str">
            <v>AM_Compensation ratio (%)</v>
          </cell>
          <cell r="D130" t="str">
            <v>Compensation ratio (%)</v>
          </cell>
          <cell r="E130">
            <v>44.977046476651928</v>
          </cell>
          <cell r="F130">
            <v>44</v>
          </cell>
          <cell r="G130">
            <v>44</v>
          </cell>
          <cell r="H130">
            <v>44</v>
          </cell>
          <cell r="J130">
            <v>43.611733876182953</v>
          </cell>
          <cell r="K130">
            <v>43.611733876182953</v>
          </cell>
          <cell r="L130">
            <v>42.271237452840396</v>
          </cell>
          <cell r="M130">
            <v>40.939116908180942</v>
          </cell>
          <cell r="O130">
            <v>42.271237452840396</v>
          </cell>
          <cell r="P130">
            <v>40.939116908180942</v>
          </cell>
          <cell r="R130">
            <v>40.939116908180949</v>
          </cell>
          <cell r="W130" t="str">
            <v>–</v>
          </cell>
          <cell r="X130">
            <v>40.939116908180949</v>
          </cell>
        </row>
        <row r="131">
          <cell r="C131" t="str">
            <v>AM_Non-compensation ratio before goodwill (%)</v>
          </cell>
          <cell r="D131" t="str">
            <v>Non-compensation ratio before goodwill (%)</v>
          </cell>
          <cell r="E131">
            <v>22.363725662086658</v>
          </cell>
          <cell r="F131">
            <v>19.592988322578961</v>
          </cell>
          <cell r="G131">
            <v>20.544958446965495</v>
          </cell>
          <cell r="H131">
            <v>19.051814983061746</v>
          </cell>
          <cell r="J131">
            <v>18.338987640252171</v>
          </cell>
          <cell r="K131">
            <v>18.338987640252171</v>
          </cell>
          <cell r="L131">
            <v>19.491890112978723</v>
          </cell>
          <cell r="M131">
            <v>17.762140744082586</v>
          </cell>
          <cell r="O131">
            <v>19.491890112978723</v>
          </cell>
          <cell r="P131">
            <v>17.762140744082586</v>
          </cell>
          <cell r="R131">
            <v>17.762140744082579</v>
          </cell>
          <cell r="W131" t="str">
            <v>–</v>
          </cell>
          <cell r="X131">
            <v>17.762140744082579</v>
          </cell>
        </row>
        <row r="132">
          <cell r="C132" t="str">
            <v>AM_Cost-income ratio before goodwill (%)</v>
          </cell>
          <cell r="D132" t="str">
            <v>Cost-income ratio before goodwill (%)</v>
          </cell>
          <cell r="E132">
            <v>67.340772138738586</v>
          </cell>
          <cell r="F132">
            <v>63.592988322578961</v>
          </cell>
          <cell r="G132">
            <v>64.544958446965495</v>
          </cell>
          <cell r="H132">
            <v>63.051814983061746</v>
          </cell>
          <cell r="J132">
            <v>61.950721516435124</v>
          </cell>
          <cell r="K132">
            <v>61.950721516435124</v>
          </cell>
          <cell r="L132">
            <v>61.763127565819119</v>
          </cell>
          <cell r="M132">
            <v>58.701257652263529</v>
          </cell>
          <cell r="O132">
            <v>61.763127565819119</v>
          </cell>
          <cell r="P132">
            <v>58.701257652263529</v>
          </cell>
          <cell r="R132">
            <v>58.701257652263529</v>
          </cell>
          <cell r="W132" t="str">
            <v>–</v>
          </cell>
          <cell r="X132">
            <v>58.701257652263529</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32.987590808868497</v>
          </cell>
          <cell r="O134">
            <v>33</v>
          </cell>
          <cell r="P134">
            <v>32.987590808868497</v>
          </cell>
          <cell r="R134">
            <v>32.987590808868504</v>
          </cell>
          <cell r="W134" t="str">
            <v>–</v>
          </cell>
          <cell r="X134">
            <v>32.987590808868504</v>
          </cell>
        </row>
        <row r="135">
          <cell r="C135" t="str">
            <v>AM_Wholesale gross margin (bps)</v>
          </cell>
          <cell r="D135" t="str">
            <v>Wholesale gross margin (bps)</v>
          </cell>
          <cell r="E135">
            <v>33</v>
          </cell>
          <cell r="F135">
            <v>34</v>
          </cell>
          <cell r="G135">
            <v>34</v>
          </cell>
          <cell r="H135">
            <v>35</v>
          </cell>
          <cell r="J135">
            <v>34</v>
          </cell>
          <cell r="K135">
            <v>34</v>
          </cell>
          <cell r="L135">
            <v>35</v>
          </cell>
          <cell r="M135">
            <v>34.986838736678713</v>
          </cell>
          <cell r="O135">
            <v>35</v>
          </cell>
          <cell r="P135">
            <v>34.986838736678713</v>
          </cell>
          <cell r="R135">
            <v>34.986838736678713</v>
          </cell>
          <cell r="W135" t="str">
            <v>–</v>
          </cell>
          <cell r="X135">
            <v>34.986838736678713</v>
          </cell>
        </row>
        <row r="136">
          <cell r="C136" t="str">
            <v>AM_Gross margin (bps)</v>
          </cell>
          <cell r="D136" t="str">
            <v>Gross margin (bps)</v>
          </cell>
          <cell r="E136">
            <v>32.999999999999993</v>
          </cell>
          <cell r="F136">
            <v>33.423622047244095</v>
          </cell>
          <cell r="G136">
            <v>33.421064226062931</v>
          </cell>
          <cell r="H136">
            <v>33.846675712347356</v>
          </cell>
          <cell r="J136">
            <v>33.423622047244088</v>
          </cell>
          <cell r="K136">
            <v>33.423622047244088</v>
          </cell>
          <cell r="L136">
            <v>33.838898843459845</v>
          </cell>
          <cell r="M136">
            <v>33.833948140587339</v>
          </cell>
          <cell r="O136">
            <v>33.838898843459845</v>
          </cell>
          <cell r="P136">
            <v>33.833948140587339</v>
          </cell>
          <cell r="R136">
            <v>33.833948140587346</v>
          </cell>
          <cell r="W136" t="str">
            <v>–</v>
          </cell>
          <cell r="X136">
            <v>33.833948140587346</v>
          </cell>
        </row>
        <row r="138">
          <cell r="C138" t="str">
            <v>AM_Annualised Institutional net new money (%)</v>
          </cell>
          <cell r="D138" t="str">
            <v>Annualised Institutional net new money (%)</v>
          </cell>
          <cell r="E138">
            <v>4.6511627906976747</v>
          </cell>
          <cell r="F138" t="str">
            <v>–</v>
          </cell>
          <cell r="G138" t="str">
            <v>–</v>
          </cell>
          <cell r="H138" t="str">
            <v>–</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4.6692607003891053</v>
          </cell>
          <cell r="F139" t="str">
            <v>–</v>
          </cell>
          <cell r="G139" t="str">
            <v>–</v>
          </cell>
          <cell r="H139" t="str">
            <v>–</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4.6589018302828622</v>
          </cell>
          <cell r="F140" t="str">
            <v>–</v>
          </cell>
          <cell r="G140" t="str">
            <v>–</v>
          </cell>
          <cell r="H140" t="str">
            <v>–</v>
          </cell>
          <cell r="J140" t="str">
            <v>–</v>
          </cell>
          <cell r="K140" t="str">
            <v>–</v>
          </cell>
          <cell r="L140" t="str">
            <v>–</v>
          </cell>
          <cell r="M140" t="str">
            <v>–</v>
          </cell>
          <cell r="O140" t="str">
            <v>–</v>
          </cell>
          <cell r="P140" t="str">
            <v>–</v>
          </cell>
          <cell r="R140" t="str">
            <v>–</v>
          </cell>
          <cell r="W140" t="str">
            <v>–</v>
          </cell>
          <cell r="X140" t="str">
            <v>–</v>
          </cell>
        </row>
        <row r="142">
          <cell r="C142" t="str">
            <v>AM_Annualised Institutional performance (%)</v>
          </cell>
          <cell r="D142" t="str">
            <v>Annualised Institutional performance (%)</v>
          </cell>
          <cell r="E142">
            <v>10.548837209302329</v>
          </cell>
          <cell r="F142" t="str">
            <v>–</v>
          </cell>
          <cell r="G142" t="str">
            <v>–</v>
          </cell>
          <cell r="H142" t="str">
            <v>–</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10.530739299610925</v>
          </cell>
          <cell r="F143" t="str">
            <v>–</v>
          </cell>
          <cell r="G143" t="str">
            <v>–</v>
          </cell>
          <cell r="H143" t="str">
            <v>–</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10.541098169717152</v>
          </cell>
          <cell r="F144" t="str">
            <v>–</v>
          </cell>
          <cell r="G144" t="str">
            <v>–</v>
          </cell>
          <cell r="H144" t="str">
            <v>–</v>
          </cell>
          <cell r="J144" t="str">
            <v>–</v>
          </cell>
          <cell r="K144" t="str">
            <v>–</v>
          </cell>
          <cell r="L144" t="str">
            <v>–</v>
          </cell>
          <cell r="M144" t="str">
            <v>–</v>
          </cell>
          <cell r="O144" t="str">
            <v>–</v>
          </cell>
          <cell r="P144" t="str">
            <v>–</v>
          </cell>
          <cell r="R144" t="str">
            <v>–</v>
          </cell>
          <cell r="W144" t="str">
            <v>–</v>
          </cell>
          <cell r="X144" t="str">
            <v>–</v>
          </cell>
        </row>
        <row r="146">
          <cell r="D146" t="str">
            <v>• • Investment Bank</v>
          </cell>
        </row>
        <row r="149">
          <cell r="D149" t="str">
            <v>Income Statement (CHF million)</v>
          </cell>
        </row>
        <row r="150">
          <cell r="C150" t="str">
            <v>IB_Investment banking</v>
          </cell>
          <cell r="D150" t="str">
            <v>Investment banking</v>
          </cell>
          <cell r="E150">
            <v>503.97599999999994</v>
          </cell>
          <cell r="F150">
            <v>595.60799999999995</v>
          </cell>
          <cell r="G150">
            <v>600</v>
          </cell>
          <cell r="H150">
            <v>800</v>
          </cell>
          <cell r="J150">
            <v>2589.5975999999991</v>
          </cell>
          <cell r="K150">
            <v>2589.5975999999991</v>
          </cell>
          <cell r="L150">
            <v>2718.6</v>
          </cell>
          <cell r="M150">
            <v>2824.4</v>
          </cell>
          <cell r="O150">
            <v>2718.6</v>
          </cell>
          <cell r="P150">
            <v>2824.4</v>
          </cell>
          <cell r="R150">
            <v>3106.84</v>
          </cell>
          <cell r="W150" t="str">
            <v>–</v>
          </cell>
          <cell r="X150">
            <v>3106.84</v>
          </cell>
        </row>
        <row r="151">
          <cell r="C151" t="str">
            <v>IB_Equities</v>
          </cell>
          <cell r="D151" t="str">
            <v>Equities</v>
          </cell>
          <cell r="E151">
            <v>1754.0820000000001</v>
          </cell>
          <cell r="F151">
            <v>1624.15</v>
          </cell>
          <cell r="G151">
            <v>1500</v>
          </cell>
          <cell r="H151">
            <v>1550</v>
          </cell>
          <cell r="J151">
            <v>7027.3698000000004</v>
          </cell>
          <cell r="K151">
            <v>7027.3698000000004</v>
          </cell>
          <cell r="L151">
            <v>6747.4</v>
          </cell>
          <cell r="M151">
            <v>7275.4</v>
          </cell>
          <cell r="O151">
            <v>6747.4</v>
          </cell>
          <cell r="P151">
            <v>7275.4</v>
          </cell>
          <cell r="R151">
            <v>7639.17</v>
          </cell>
          <cell r="W151" t="str">
            <v>–</v>
          </cell>
          <cell r="X151">
            <v>7639.17</v>
          </cell>
        </row>
        <row r="152">
          <cell r="C152" t="str">
            <v>IB_Fixed Income, rates and currencies</v>
          </cell>
          <cell r="D152" t="str">
            <v>Fixed Income, rates and currencies</v>
          </cell>
          <cell r="E152">
            <v>2724.75</v>
          </cell>
          <cell r="F152">
            <v>1900</v>
          </cell>
          <cell r="G152">
            <v>1900</v>
          </cell>
          <cell r="H152">
            <v>1700</v>
          </cell>
          <cell r="J152">
            <v>6355.36</v>
          </cell>
          <cell r="K152">
            <v>6355.36</v>
          </cell>
          <cell r="L152">
            <v>6406.45</v>
          </cell>
          <cell r="M152">
            <v>7452.75</v>
          </cell>
          <cell r="O152">
            <v>6406.45</v>
          </cell>
          <cell r="P152">
            <v>7452.75</v>
          </cell>
          <cell r="R152">
            <v>7825.3875000000007</v>
          </cell>
          <cell r="W152" t="str">
            <v>–</v>
          </cell>
          <cell r="X152">
            <v>7825.3875000000007</v>
          </cell>
        </row>
        <row r="153">
          <cell r="C153" t="str">
            <v>IB_Income</v>
          </cell>
          <cell r="D153" t="str">
            <v>Income</v>
          </cell>
          <cell r="E153">
            <v>4982.808</v>
          </cell>
          <cell r="F153">
            <v>4119.7579999999998</v>
          </cell>
          <cell r="G153">
            <v>4000</v>
          </cell>
          <cell r="H153">
            <v>4050</v>
          </cell>
          <cell r="J153">
            <v>15972.327399999998</v>
          </cell>
          <cell r="K153">
            <v>15972.327399999998</v>
          </cell>
          <cell r="L153">
            <v>15872.45</v>
          </cell>
          <cell r="M153">
            <v>17552.55</v>
          </cell>
          <cell r="O153">
            <v>15872.45</v>
          </cell>
          <cell r="P153">
            <v>17552.55</v>
          </cell>
          <cell r="R153">
            <v>18571.397499999999</v>
          </cell>
          <cell r="W153" t="str">
            <v>–</v>
          </cell>
          <cell r="X153">
            <v>18571.397499999999</v>
          </cell>
        </row>
        <row r="154">
          <cell r="C154" t="str">
            <v>IB_Adjusted expected credit loss</v>
          </cell>
          <cell r="D154" t="str">
            <v>Adjusted expected credit loss</v>
          </cell>
          <cell r="E154">
            <v>-25</v>
          </cell>
          <cell r="F154">
            <v>-25</v>
          </cell>
          <cell r="G154">
            <v>-25</v>
          </cell>
          <cell r="H154">
            <v>-25</v>
          </cell>
          <cell r="J154">
            <v>-125</v>
          </cell>
          <cell r="K154">
            <v>-125</v>
          </cell>
          <cell r="L154">
            <v>-100</v>
          </cell>
          <cell r="M154">
            <v>-100</v>
          </cell>
          <cell r="O154">
            <v>-100</v>
          </cell>
          <cell r="P154">
            <v>-100</v>
          </cell>
          <cell r="R154">
            <v>-150</v>
          </cell>
          <cell r="W154" t="str">
            <v>–</v>
          </cell>
          <cell r="X154">
            <v>-150</v>
          </cell>
        </row>
        <row r="155">
          <cell r="C155" t="str">
            <v>IB_Total operating income</v>
          </cell>
          <cell r="D155" t="str">
            <v>Total operating income</v>
          </cell>
          <cell r="E155">
            <v>4957.808</v>
          </cell>
          <cell r="F155">
            <v>4094.7579999999998</v>
          </cell>
          <cell r="G155">
            <v>3975</v>
          </cell>
          <cell r="H155">
            <v>4025</v>
          </cell>
          <cell r="J155">
            <v>15847.327399999998</v>
          </cell>
          <cell r="K155">
            <v>15847.327399999998</v>
          </cell>
          <cell r="L155">
            <v>15772.45</v>
          </cell>
          <cell r="M155">
            <v>17452.55</v>
          </cell>
          <cell r="O155">
            <v>15772.45</v>
          </cell>
          <cell r="P155">
            <v>17452.55</v>
          </cell>
          <cell r="R155">
            <v>18421.397499999999</v>
          </cell>
          <cell r="W155" t="str">
            <v>–</v>
          </cell>
          <cell r="X155">
            <v>18421.397499999999</v>
          </cell>
        </row>
        <row r="156">
          <cell r="C156" t="str">
            <v>IB_Personnel expenses</v>
          </cell>
          <cell r="D156" t="str">
            <v>Personnel expenses</v>
          </cell>
          <cell r="E156">
            <v>-2717.71632</v>
          </cell>
          <cell r="F156">
            <v>-2245.26811</v>
          </cell>
          <cell r="G156">
            <v>-2160</v>
          </cell>
          <cell r="H156">
            <v>-2025</v>
          </cell>
          <cell r="J156">
            <v>-8704.9184330000007</v>
          </cell>
          <cell r="K156">
            <v>-8704.9184330000007</v>
          </cell>
          <cell r="L156">
            <v>-8571.1230000000014</v>
          </cell>
          <cell r="M156">
            <v>-9302.8515000000007</v>
          </cell>
          <cell r="O156">
            <v>-8571.1230000000014</v>
          </cell>
          <cell r="P156">
            <v>-9302.8515000000007</v>
          </cell>
          <cell r="R156">
            <v>-9842.8406750000013</v>
          </cell>
          <cell r="W156" t="str">
            <v>–</v>
          </cell>
          <cell r="X156">
            <v>-9842.8406750000013</v>
          </cell>
        </row>
        <row r="157">
          <cell r="C157" t="str">
            <v>IB_General and administrative expenses</v>
          </cell>
          <cell r="D157" t="str">
            <v>General and administrative expenses</v>
          </cell>
          <cell r="E157">
            <v>-619</v>
          </cell>
          <cell r="F157">
            <v>-508</v>
          </cell>
          <cell r="G157">
            <v>-491</v>
          </cell>
          <cell r="H157">
            <v>-583</v>
          </cell>
          <cell r="J157">
            <v>-2399.5457850147654</v>
          </cell>
          <cell r="K157">
            <v>-2399.5457850147654</v>
          </cell>
          <cell r="L157">
            <v>-1975.5</v>
          </cell>
          <cell r="M157">
            <v>-2601</v>
          </cell>
          <cell r="O157">
            <v>-1975.5</v>
          </cell>
          <cell r="P157">
            <v>-2601</v>
          </cell>
          <cell r="R157">
            <v>-2763.5275529766332</v>
          </cell>
          <cell r="W157" t="str">
            <v>–</v>
          </cell>
          <cell r="X157">
            <v>-2763.5275529766332</v>
          </cell>
        </row>
        <row r="158">
          <cell r="C158" t="str">
            <v>IB_Services to / from other business units</v>
          </cell>
          <cell r="D158" t="str">
            <v>Services to / from other business units</v>
          </cell>
          <cell r="E158">
            <v>-56</v>
          </cell>
          <cell r="F158">
            <v>-142</v>
          </cell>
          <cell r="G158">
            <v>-149</v>
          </cell>
          <cell r="H158">
            <v>-142</v>
          </cell>
          <cell r="J158">
            <v>-199</v>
          </cell>
          <cell r="K158">
            <v>-199</v>
          </cell>
          <cell r="L158">
            <v>-600</v>
          </cell>
          <cell r="M158">
            <v>-199</v>
          </cell>
          <cell r="O158">
            <v>-600</v>
          </cell>
          <cell r="P158">
            <v>-199</v>
          </cell>
          <cell r="R158">
            <v>-199</v>
          </cell>
          <cell r="W158" t="str">
            <v>–</v>
          </cell>
          <cell r="X158">
            <v>-199</v>
          </cell>
        </row>
        <row r="159">
          <cell r="C159" t="str">
            <v>IB_Depreciation of property and equipment</v>
          </cell>
          <cell r="D159" t="str">
            <v>Depreciation of property and equipment</v>
          </cell>
          <cell r="E159">
            <v>-62.5</v>
          </cell>
          <cell r="F159">
            <v>-28</v>
          </cell>
          <cell r="G159">
            <v>-29</v>
          </cell>
          <cell r="H159">
            <v>-38</v>
          </cell>
          <cell r="J159">
            <v>-125.02530038821163</v>
          </cell>
          <cell r="K159">
            <v>-125.02530038821163</v>
          </cell>
          <cell r="L159">
            <v>-121.36</v>
          </cell>
          <cell r="M159">
            <v>-163</v>
          </cell>
          <cell r="O159">
            <v>-121.36</v>
          </cell>
          <cell r="P159">
            <v>-163</v>
          </cell>
          <cell r="R159">
            <v>-174.55106537226786</v>
          </cell>
          <cell r="W159" t="str">
            <v>–</v>
          </cell>
          <cell r="X159">
            <v>-174.55106537226786</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-13</v>
          </cell>
          <cell r="H161">
            <v>-12</v>
          </cell>
          <cell r="J161">
            <v>-36</v>
          </cell>
          <cell r="K161">
            <v>-36</v>
          </cell>
          <cell r="L161">
            <v>-50</v>
          </cell>
          <cell r="M161">
            <v>-36</v>
          </cell>
          <cell r="O161">
            <v>-50</v>
          </cell>
          <cell r="P161">
            <v>-36</v>
          </cell>
          <cell r="R161">
            <v>-36</v>
          </cell>
          <cell r="W161" t="str">
            <v>–</v>
          </cell>
          <cell r="X161">
            <v>-36</v>
          </cell>
        </row>
        <row r="162">
          <cell r="C162" t="str">
            <v>IB_Total operating expenses</v>
          </cell>
          <cell r="D162" t="str">
            <v>Total operating expenses</v>
          </cell>
          <cell r="E162">
            <v>-3455.21632</v>
          </cell>
          <cell r="F162">
            <v>-2935.26811</v>
          </cell>
          <cell r="G162">
            <v>-2842</v>
          </cell>
          <cell r="H162">
            <v>-2800</v>
          </cell>
          <cell r="J162">
            <v>-11464.489518402977</v>
          </cell>
          <cell r="K162">
            <v>-11464.489518402977</v>
          </cell>
          <cell r="L162">
            <v>-11317.983000000002</v>
          </cell>
          <cell r="M162">
            <v>-12301.851500000001</v>
          </cell>
          <cell r="O162">
            <v>-11317.983000000002</v>
          </cell>
          <cell r="P162">
            <v>-12301.851500000001</v>
          </cell>
          <cell r="R162">
            <v>-13015.919293348903</v>
          </cell>
          <cell r="W162" t="str">
            <v>–</v>
          </cell>
          <cell r="X162">
            <v>-13015.919293348903</v>
          </cell>
        </row>
        <row r="163">
          <cell r="C163" t="str">
            <v>IB_Business Unit performance before tax</v>
          </cell>
          <cell r="D163" t="str">
            <v>Business Unit performance before tax</v>
          </cell>
          <cell r="E163">
            <v>1502.59168</v>
          </cell>
          <cell r="F163">
            <v>1159.4898899999998</v>
          </cell>
          <cell r="G163">
            <v>1133</v>
          </cell>
          <cell r="H163">
            <v>1225</v>
          </cell>
          <cell r="J163">
            <v>4382.8378815970209</v>
          </cell>
          <cell r="K163">
            <v>4382.8378815970209</v>
          </cell>
          <cell r="L163">
            <v>4454.4669999999987</v>
          </cell>
          <cell r="M163">
            <v>5150.6984999999986</v>
          </cell>
          <cell r="O163">
            <v>4454.4669999999987</v>
          </cell>
          <cell r="P163">
            <v>5150.6984999999986</v>
          </cell>
          <cell r="R163">
            <v>5405.4782066510961</v>
          </cell>
          <cell r="W163" t="str">
            <v>–</v>
          </cell>
          <cell r="X163">
            <v>5405.4782066510961</v>
          </cell>
        </row>
        <row r="165">
          <cell r="C165" t="str">
            <v>IB_Business Unit performance before tax and goodwill</v>
          </cell>
          <cell r="D165" t="str">
            <v>Business Unit performance before tax and goodwill</v>
          </cell>
          <cell r="E165">
            <v>1502.59168</v>
          </cell>
          <cell r="F165">
            <v>1159.4898899999998</v>
          </cell>
          <cell r="G165">
            <v>1133</v>
          </cell>
          <cell r="H165">
            <v>1225</v>
          </cell>
          <cell r="J165">
            <v>4382.8378815970209</v>
          </cell>
          <cell r="K165">
            <v>4382.8378815970209</v>
          </cell>
          <cell r="L165">
            <v>4454.4669999999987</v>
          </cell>
          <cell r="M165">
            <v>5150.6984999999986</v>
          </cell>
          <cell r="O165">
            <v>4454.4669999999987</v>
          </cell>
          <cell r="P165">
            <v>5150.6984999999986</v>
          </cell>
          <cell r="R165">
            <v>5405.4782066510961</v>
          </cell>
          <cell r="W165" t="str">
            <v>–</v>
          </cell>
          <cell r="X165">
            <v>5405.4782066510961</v>
          </cell>
        </row>
        <row r="167">
          <cell r="D167" t="str">
            <v>Key Performance Indicators</v>
          </cell>
        </row>
        <row r="168">
          <cell r="C168" t="str">
            <v>IB_Compensation ratio (%)</v>
          </cell>
          <cell r="D168" t="str">
            <v>Compensation ratio (%)</v>
          </cell>
          <cell r="E168">
            <v>54.541863142228244</v>
          </cell>
          <cell r="F168">
            <v>54.5</v>
          </cell>
          <cell r="G168">
            <v>54</v>
          </cell>
          <cell r="H168">
            <v>50</v>
          </cell>
          <cell r="J168">
            <v>54.5</v>
          </cell>
          <cell r="K168">
            <v>54.5</v>
          </cell>
          <cell r="L168">
            <v>54</v>
          </cell>
          <cell r="M168">
            <v>53</v>
          </cell>
          <cell r="O168">
            <v>54</v>
          </cell>
          <cell r="P168">
            <v>53</v>
          </cell>
          <cell r="R168">
            <v>53</v>
          </cell>
          <cell r="W168" t="str">
            <v>–</v>
          </cell>
          <cell r="X168">
            <v>53</v>
          </cell>
        </row>
        <row r="169">
          <cell r="C169" t="str">
            <v>IB_Non-compensation ratio before goodwill (%)</v>
          </cell>
          <cell r="D169" t="str">
            <v>Non-compensation ratio before goodwill (%)</v>
          </cell>
          <cell r="E169">
            <v>14.800891384937962</v>
          </cell>
          <cell r="F169">
            <v>16.748556589974463</v>
          </cell>
          <cell r="G169">
            <v>17.05</v>
          </cell>
          <cell r="H169">
            <v>19.135802469135797</v>
          </cell>
          <cell r="J169">
            <v>17.277200850534641</v>
          </cell>
          <cell r="K169">
            <v>17.277200850534641</v>
          </cell>
          <cell r="L169">
            <v>17.305834953016088</v>
          </cell>
          <cell r="M169">
            <v>17.085836530874431</v>
          </cell>
          <cell r="O169">
            <v>17.305834953016088</v>
          </cell>
          <cell r="P169">
            <v>17.085836530874431</v>
          </cell>
          <cell r="R169">
            <v>17.085836530874431</v>
          </cell>
          <cell r="W169" t="str">
            <v>–</v>
          </cell>
          <cell r="X169">
            <v>17.085836530874431</v>
          </cell>
        </row>
        <row r="170">
          <cell r="C170" t="str">
            <v>IB_Cost-income ratio before goodwill (%)</v>
          </cell>
          <cell r="D170" t="str">
            <v>Cost-income ratio before goodwill (%)</v>
          </cell>
          <cell r="E170">
            <v>69.342754527166207</v>
          </cell>
          <cell r="F170">
            <v>71.24855658997447</v>
          </cell>
          <cell r="G170">
            <v>71.05</v>
          </cell>
          <cell r="H170">
            <v>69.135802469135797</v>
          </cell>
          <cell r="J170">
            <v>71.777200850534655</v>
          </cell>
          <cell r="K170">
            <v>71.777200850534655</v>
          </cell>
          <cell r="L170">
            <v>71.305834953016088</v>
          </cell>
          <cell r="M170">
            <v>70.085836530874431</v>
          </cell>
          <cell r="O170">
            <v>71.305834953016088</v>
          </cell>
          <cell r="P170">
            <v>70.085836530874431</v>
          </cell>
          <cell r="R170">
            <v>70.085836530874445</v>
          </cell>
          <cell r="W170" t="str">
            <v>–</v>
          </cell>
          <cell r="X170">
            <v>70.085836530874445</v>
          </cell>
        </row>
        <row r="172">
          <cell r="D172" t="str">
            <v>• • Wealth Management USA</v>
          </cell>
        </row>
        <row r="175">
          <cell r="D175" t="str">
            <v>Income Statement (CHF million)</v>
          </cell>
        </row>
        <row r="176">
          <cell r="C176" t="str">
            <v>WMUSA_Income</v>
          </cell>
          <cell r="D176" t="str">
            <v>Income</v>
          </cell>
          <cell r="E176">
            <v>1293.8164750000003</v>
          </cell>
          <cell r="F176">
            <v>1321.19425</v>
          </cell>
          <cell r="G176">
            <v>1250.5069000000001</v>
          </cell>
          <cell r="H176">
            <v>1349.6709999999998</v>
          </cell>
          <cell r="J176">
            <v>5722.8957485200017</v>
          </cell>
          <cell r="K176">
            <v>5722.8957485200017</v>
          </cell>
          <cell r="L176">
            <v>5889.7196064000018</v>
          </cell>
          <cell r="M176">
            <v>5999.9980160883524</v>
          </cell>
          <cell r="O176">
            <v>5889.7196064000018</v>
          </cell>
          <cell r="P176">
            <v>5999.9980160883524</v>
          </cell>
          <cell r="R176">
            <v>6504.2107651586057</v>
          </cell>
          <cell r="W176" t="str">
            <v>–</v>
          </cell>
          <cell r="X176">
            <v>6504.2107651586057</v>
          </cell>
        </row>
        <row r="177">
          <cell r="C177" t="str">
            <v>WMUSA_Adjusted expected credit loss</v>
          </cell>
          <cell r="D177" t="str">
            <v>Adjusted expected credit loss</v>
          </cell>
          <cell r="E177">
            <v>-1.3125</v>
          </cell>
          <cell r="F177">
            <v>-1</v>
          </cell>
          <cell r="G177">
            <v>-1</v>
          </cell>
          <cell r="H177">
            <v>0</v>
          </cell>
          <cell r="J177">
            <v>-4.2</v>
          </cell>
          <cell r="K177">
            <v>-4.2</v>
          </cell>
          <cell r="L177">
            <v>-5</v>
          </cell>
          <cell r="M177">
            <v>-5</v>
          </cell>
          <cell r="O177">
            <v>-5</v>
          </cell>
          <cell r="P177">
            <v>-5</v>
          </cell>
          <cell r="R177">
            <v>-10</v>
          </cell>
          <cell r="W177" t="str">
            <v>–</v>
          </cell>
          <cell r="X177">
            <v>-10</v>
          </cell>
        </row>
        <row r="178">
          <cell r="C178" t="str">
            <v>WMUSA_Total operating income</v>
          </cell>
          <cell r="D178" t="str">
            <v>Total operating income</v>
          </cell>
          <cell r="E178">
            <v>1292.5039750000003</v>
          </cell>
          <cell r="F178">
            <v>1320.19425</v>
          </cell>
          <cell r="G178">
            <v>1249.5069000000001</v>
          </cell>
          <cell r="H178">
            <v>1349.6709999999998</v>
          </cell>
          <cell r="J178">
            <v>5718.6957485200019</v>
          </cell>
          <cell r="K178">
            <v>5718.6957485200019</v>
          </cell>
          <cell r="L178">
            <v>5884.7196064000018</v>
          </cell>
          <cell r="M178">
            <v>5994.9980160883524</v>
          </cell>
          <cell r="O178">
            <v>5884.7196064000018</v>
          </cell>
          <cell r="P178">
            <v>5994.9980160883524</v>
          </cell>
          <cell r="R178">
            <v>6494.2107651586057</v>
          </cell>
          <cell r="W178" t="str">
            <v>–</v>
          </cell>
          <cell r="X178">
            <v>6494.2107651586057</v>
          </cell>
        </row>
        <row r="179">
          <cell r="C179" t="str">
            <v>WMUSA_Personnel expenses</v>
          </cell>
          <cell r="D179" t="str">
            <v>Personnel expenses</v>
          </cell>
          <cell r="E179">
            <v>-842.18650425000021</v>
          </cell>
          <cell r="F179">
            <v>-873.07632000000001</v>
          </cell>
          <cell r="G179">
            <v>-845.32948500000009</v>
          </cell>
          <cell r="H179">
            <v>-909.78614999999991</v>
          </cell>
          <cell r="J179">
            <v>-3710.1393778176007</v>
          </cell>
          <cell r="K179">
            <v>-3710.1393778176007</v>
          </cell>
          <cell r="L179">
            <v>-3914.6788961280013</v>
          </cell>
          <cell r="M179">
            <v>-4016.3487104574297</v>
          </cell>
          <cell r="O179">
            <v>-3914.6788961280013</v>
          </cell>
          <cell r="P179">
            <v>-4016.3487104574297</v>
          </cell>
          <cell r="R179">
            <v>-4271.5268897015076</v>
          </cell>
          <cell r="W179" t="str">
            <v>–</v>
          </cell>
          <cell r="X179">
            <v>-4271.5268897015076</v>
          </cell>
        </row>
        <row r="180">
          <cell r="C180" t="str">
            <v>WMUSA_General and administrative expenses</v>
          </cell>
          <cell r="D180" t="str">
            <v>General and administrative expenses</v>
          </cell>
          <cell r="E180">
            <v>-218.00423968827221</v>
          </cell>
          <cell r="F180">
            <v>-194</v>
          </cell>
          <cell r="G180">
            <v>-207</v>
          </cell>
          <cell r="H180">
            <v>-204</v>
          </cell>
          <cell r="J180">
            <v>-817.69488963761046</v>
          </cell>
          <cell r="K180">
            <v>-817.69488963761046</v>
          </cell>
          <cell r="L180">
            <v>-943.67333216920838</v>
          </cell>
          <cell r="M180">
            <v>-897</v>
          </cell>
          <cell r="O180">
            <v>-943.67333216920838</v>
          </cell>
          <cell r="P180">
            <v>-897</v>
          </cell>
          <cell r="R180">
            <v>-981.11296598074568</v>
          </cell>
          <cell r="W180" t="str">
            <v>–</v>
          </cell>
          <cell r="X180">
            <v>-981.11296598074568</v>
          </cell>
        </row>
        <row r="181">
          <cell r="C181" t="str">
            <v>WMUSA_Services to / from other business units</v>
          </cell>
          <cell r="D181" t="str">
            <v>Services to / from other business units</v>
          </cell>
          <cell r="E181">
            <v>-63</v>
          </cell>
          <cell r="F181">
            <v>-66</v>
          </cell>
          <cell r="G181">
            <v>-58</v>
          </cell>
          <cell r="H181">
            <v>-66</v>
          </cell>
          <cell r="J181">
            <v>-302</v>
          </cell>
          <cell r="K181">
            <v>-302</v>
          </cell>
          <cell r="L181">
            <v>-240</v>
          </cell>
          <cell r="M181">
            <v>-302</v>
          </cell>
          <cell r="O181">
            <v>-240</v>
          </cell>
          <cell r="P181">
            <v>-302</v>
          </cell>
          <cell r="R181">
            <v>-302</v>
          </cell>
          <cell r="W181" t="str">
            <v>–</v>
          </cell>
          <cell r="X181">
            <v>-302</v>
          </cell>
        </row>
        <row r="182">
          <cell r="C182" t="str">
            <v>WMUSA_Depreciation of property and equipment</v>
          </cell>
          <cell r="D182" t="str">
            <v>Depreciation of property and equipment</v>
          </cell>
          <cell r="E182">
            <v>-18.46</v>
          </cell>
          <cell r="F182">
            <v>-14</v>
          </cell>
          <cell r="G182">
            <v>-17</v>
          </cell>
          <cell r="H182">
            <v>-19</v>
          </cell>
          <cell r="J182">
            <v>0.92000000000000171</v>
          </cell>
          <cell r="K182">
            <v>0.92000000000000171</v>
          </cell>
          <cell r="L182">
            <v>-11.56</v>
          </cell>
          <cell r="M182">
            <v>-11</v>
          </cell>
          <cell r="O182">
            <v>-11.56</v>
          </cell>
          <cell r="P182">
            <v>-11</v>
          </cell>
          <cell r="R182">
            <v>-15.72</v>
          </cell>
          <cell r="W182" t="str">
            <v>–</v>
          </cell>
          <cell r="X182">
            <v>-15.72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-11</v>
          </cell>
          <cell r="J184">
            <v>-107</v>
          </cell>
          <cell r="K184">
            <v>-107</v>
          </cell>
          <cell r="L184">
            <v>-107</v>
          </cell>
          <cell r="M184">
            <v>-107</v>
          </cell>
          <cell r="O184">
            <v>-107</v>
          </cell>
          <cell r="P184">
            <v>-107</v>
          </cell>
          <cell r="R184">
            <v>-107</v>
          </cell>
          <cell r="W184" t="str">
            <v>–</v>
          </cell>
          <cell r="X184">
            <v>-107</v>
          </cell>
        </row>
        <row r="185">
          <cell r="C185" t="str">
            <v>WMUSA_Total operating expenses</v>
          </cell>
          <cell r="D185" t="str">
            <v>Total operating expenses</v>
          </cell>
          <cell r="E185">
            <v>-1141.6507439382724</v>
          </cell>
          <cell r="F185">
            <v>-1158.0763200000001</v>
          </cell>
          <cell r="G185">
            <v>-1140.3294850000002</v>
          </cell>
          <cell r="H185">
            <v>-1209.7861499999999</v>
          </cell>
          <cell r="J185">
            <v>-4935.9142674552113</v>
          </cell>
          <cell r="K185">
            <v>-4935.9142674552113</v>
          </cell>
          <cell r="L185">
            <v>-5216.9122282972103</v>
          </cell>
          <cell r="M185">
            <v>-5333.3487104574297</v>
          </cell>
          <cell r="O185">
            <v>-5216.9122282972103</v>
          </cell>
          <cell r="P185">
            <v>-5333.3487104574297</v>
          </cell>
          <cell r="R185">
            <v>-5677.3598556822535</v>
          </cell>
          <cell r="W185" t="str">
            <v>–</v>
          </cell>
          <cell r="X185">
            <v>-5677.3598556822535</v>
          </cell>
        </row>
        <row r="186">
          <cell r="C186" t="str">
            <v>WMUSA_Business Unit performance before tax</v>
          </cell>
          <cell r="D186" t="str">
            <v>Business Unit performance before tax</v>
          </cell>
          <cell r="E186">
            <v>150.85323106172791</v>
          </cell>
          <cell r="F186">
            <v>162.11792999999989</v>
          </cell>
          <cell r="G186">
            <v>109.17741499999988</v>
          </cell>
          <cell r="H186">
            <v>139.88484999999991</v>
          </cell>
          <cell r="J186">
            <v>782.78148106479057</v>
          </cell>
          <cell r="K186">
            <v>782.78148106479057</v>
          </cell>
          <cell r="L186">
            <v>667.80737810279152</v>
          </cell>
          <cell r="M186">
            <v>661.64930563092275</v>
          </cell>
          <cell r="O186">
            <v>667.80737810279152</v>
          </cell>
          <cell r="P186">
            <v>661.64930563092275</v>
          </cell>
          <cell r="R186">
            <v>816.85090947635217</v>
          </cell>
          <cell r="W186" t="str">
            <v>–</v>
          </cell>
          <cell r="X186">
            <v>816.85090947635217</v>
          </cell>
        </row>
        <row r="188">
          <cell r="C188" t="str">
            <v>WMUSA_Business Unit performance before tax and goodwill</v>
          </cell>
          <cell r="D188" t="str">
            <v>Business Unit performance before tax and goodwill</v>
          </cell>
          <cell r="E188">
            <v>150.85323106172791</v>
          </cell>
          <cell r="F188">
            <v>162.11792999999989</v>
          </cell>
          <cell r="G188">
            <v>109.17741499999988</v>
          </cell>
          <cell r="H188">
            <v>139.88484999999991</v>
          </cell>
          <cell r="J188">
            <v>782.78148106479057</v>
          </cell>
          <cell r="K188">
            <v>782.78148106479057</v>
          </cell>
          <cell r="L188">
            <v>667.80737810279152</v>
          </cell>
          <cell r="M188">
            <v>661.64930563092275</v>
          </cell>
          <cell r="O188">
            <v>667.80737810279152</v>
          </cell>
          <cell r="P188">
            <v>661.64930563092275</v>
          </cell>
          <cell r="R188">
            <v>816.85090947635217</v>
          </cell>
          <cell r="W188" t="str">
            <v>–</v>
          </cell>
          <cell r="X188">
            <v>816.85090947635217</v>
          </cell>
        </row>
        <row r="190">
          <cell r="D190" t="str">
            <v>Invested Assets (CHF billion)</v>
          </cell>
        </row>
        <row r="191">
          <cell r="C191" t="str">
            <v>WMUSA_Invested assets BoP</v>
          </cell>
          <cell r="D191" t="str">
            <v>Invested assets BoP</v>
          </cell>
          <cell r="E191">
            <v>639</v>
          </cell>
          <cell r="F191">
            <v>667</v>
          </cell>
          <cell r="G191">
            <v>693</v>
          </cell>
          <cell r="H191">
            <v>728</v>
          </cell>
          <cell r="J191">
            <v>707.82573600000012</v>
          </cell>
          <cell r="K191">
            <v>707.82573600000012</v>
          </cell>
          <cell r="L191">
            <v>729.47952000000009</v>
          </cell>
          <cell r="M191">
            <v>742.56</v>
          </cell>
          <cell r="O191">
            <v>729.47952000000009</v>
          </cell>
          <cell r="P191">
            <v>742.56</v>
          </cell>
          <cell r="R191">
            <v>802.19480350464016</v>
          </cell>
          <cell r="W191" t="str">
            <v>–</v>
          </cell>
          <cell r="X191">
            <v>802.19480350464016</v>
          </cell>
        </row>
        <row r="192">
          <cell r="C192" t="str">
            <v>WMUSA_Net new money</v>
          </cell>
          <cell r="D192" t="str">
            <v>Net new money</v>
          </cell>
          <cell r="E192">
            <v>6</v>
          </cell>
          <cell r="F192" t="str">
            <v>–</v>
          </cell>
          <cell r="G192" t="str">
            <v>–</v>
          </cell>
          <cell r="H192" t="str">
            <v>–</v>
          </cell>
          <cell r="J192" t="str">
            <v>–</v>
          </cell>
          <cell r="K192" t="str">
            <v>–</v>
          </cell>
          <cell r="L192" t="str">
            <v>–</v>
          </cell>
          <cell r="M192" t="str">
            <v>–</v>
          </cell>
          <cell r="O192" t="str">
            <v>–</v>
          </cell>
          <cell r="P192" t="str">
            <v>–</v>
          </cell>
          <cell r="R192" t="str">
            <v>–</v>
          </cell>
          <cell r="W192" t="str">
            <v>–</v>
          </cell>
          <cell r="X192" t="str">
            <v>–</v>
          </cell>
        </row>
        <row r="193">
          <cell r="C193" t="str">
            <v>WMUSA_Performance</v>
          </cell>
          <cell r="D193" t="str">
            <v>Performance</v>
          </cell>
          <cell r="E193">
            <v>20.198999999999955</v>
          </cell>
          <cell r="F193" t="str">
            <v>–</v>
          </cell>
          <cell r="G193" t="str">
            <v>–</v>
          </cell>
          <cell r="H193" t="str">
            <v>–</v>
          </cell>
          <cell r="J193" t="str">
            <v>–</v>
          </cell>
          <cell r="K193" t="str">
            <v>–</v>
          </cell>
          <cell r="L193" t="str">
            <v>–</v>
          </cell>
          <cell r="M193" t="str">
            <v>–</v>
          </cell>
          <cell r="O193" t="str">
            <v>–</v>
          </cell>
          <cell r="P193" t="str">
            <v>–</v>
          </cell>
          <cell r="R193" t="str">
            <v>–</v>
          </cell>
          <cell r="W193" t="str">
            <v>–</v>
          </cell>
          <cell r="X193" t="str">
            <v>–</v>
          </cell>
        </row>
        <row r="194">
          <cell r="C194" t="str">
            <v>WMUSA_Invested assets EoP</v>
          </cell>
          <cell r="D194" t="str">
            <v>Invested assets EoP</v>
          </cell>
          <cell r="E194">
            <v>665.19899999999996</v>
          </cell>
          <cell r="F194">
            <v>680.34</v>
          </cell>
          <cell r="G194">
            <v>715.17600000000004</v>
          </cell>
          <cell r="H194">
            <v>742.56</v>
          </cell>
          <cell r="J194">
            <v>764.45179488000019</v>
          </cell>
          <cell r="K194">
            <v>764.45179488000019</v>
          </cell>
          <cell r="L194">
            <v>787.83788160000017</v>
          </cell>
          <cell r="M194">
            <v>802.19480350464016</v>
          </cell>
          <cell r="O194">
            <v>787.83788160000017</v>
          </cell>
          <cell r="P194">
            <v>802.19480350464016</v>
          </cell>
          <cell r="R194">
            <v>866.37038778501142</v>
          </cell>
          <cell r="W194" t="str">
            <v>–</v>
          </cell>
          <cell r="X194">
            <v>866.37038778501142</v>
          </cell>
        </row>
        <row r="195">
          <cell r="C195" t="str">
            <v>WMUSA_Average invested assets</v>
          </cell>
          <cell r="D195" t="str">
            <v>Average invested assets</v>
          </cell>
          <cell r="E195">
            <v>652.09950000000003</v>
          </cell>
          <cell r="F195">
            <v>673.67</v>
          </cell>
          <cell r="G195">
            <v>704.08799999999997</v>
          </cell>
          <cell r="H195">
            <v>735.28</v>
          </cell>
          <cell r="J195">
            <v>736.13876544000016</v>
          </cell>
          <cell r="K195">
            <v>736.13876544000016</v>
          </cell>
          <cell r="L195">
            <v>758.65870080000013</v>
          </cell>
          <cell r="M195">
            <v>772.37740175232011</v>
          </cell>
          <cell r="O195">
            <v>758.65870080000013</v>
          </cell>
          <cell r="P195">
            <v>772.37740175232011</v>
          </cell>
          <cell r="R195">
            <v>834.28259564482573</v>
          </cell>
          <cell r="W195" t="str">
            <v>–</v>
          </cell>
          <cell r="X195">
            <v>834.28259564482573</v>
          </cell>
        </row>
        <row r="197">
          <cell r="D197" t="str">
            <v>Key Performance Indicators</v>
          </cell>
        </row>
        <row r="198">
          <cell r="C198" t="str">
            <v>WMUSA_Compensation ratio (%)</v>
          </cell>
          <cell r="D198" t="str">
            <v>Compensation ratio (%)</v>
          </cell>
          <cell r="E198">
            <v>65.09319679593662</v>
          </cell>
          <cell r="F198">
            <v>66.082358441992923</v>
          </cell>
          <cell r="G198">
            <v>67.598946075387516</v>
          </cell>
          <cell r="H198">
            <v>67.407994244523294</v>
          </cell>
          <cell r="J198">
            <v>64.829756487824895</v>
          </cell>
          <cell r="K198">
            <v>64.829756487824895</v>
          </cell>
          <cell r="L198">
            <v>66.46630328333724</v>
          </cell>
          <cell r="M198">
            <v>66.93916730785611</v>
          </cell>
          <cell r="O198">
            <v>66.46630328333724</v>
          </cell>
          <cell r="P198">
            <v>66.93916730785611</v>
          </cell>
          <cell r="R198">
            <v>65.67325451049318</v>
          </cell>
          <cell r="W198" t="str">
            <v>–</v>
          </cell>
          <cell r="X198">
            <v>65.67325451049318</v>
          </cell>
        </row>
        <row r="199">
          <cell r="C199" t="str">
            <v>WMUSA_Non-compensation ratio before goodwill (%)</v>
          </cell>
          <cell r="D199" t="str">
            <v>Non-compensation ratio before goodwill (%)</v>
          </cell>
          <cell r="E199">
            <v>23.145805102556906</v>
          </cell>
          <cell r="F199">
            <v>21.571392700202864</v>
          </cell>
          <cell r="G199">
            <v>23.590433607363536</v>
          </cell>
          <cell r="H199">
            <v>22.227639180215036</v>
          </cell>
          <cell r="J199">
            <v>21.418787681998367</v>
          </cell>
          <cell r="K199">
            <v>21.418787681998367</v>
          </cell>
          <cell r="L199">
            <v>22.11027721513517</v>
          </cell>
          <cell r="M199">
            <v>21.950007257812516</v>
          </cell>
          <cell r="O199">
            <v>22.11027721513517</v>
          </cell>
          <cell r="P199">
            <v>21.950007257812516</v>
          </cell>
          <cell r="R199">
            <v>21.614197582763381</v>
          </cell>
          <cell r="W199" t="str">
            <v>–</v>
          </cell>
          <cell r="X199">
            <v>21.614197582763381</v>
          </cell>
        </row>
        <row r="200">
          <cell r="C200" t="str">
            <v>WMUSA_Cost-income ratio before goodwill (%)</v>
          </cell>
          <cell r="D200" t="str">
            <v>Cost-income ratio before goodwill (%)</v>
          </cell>
          <cell r="E200">
            <v>88.239001898493527</v>
          </cell>
          <cell r="F200">
            <v>87.653751142195787</v>
          </cell>
          <cell r="G200">
            <v>91.189379682751053</v>
          </cell>
          <cell r="H200">
            <v>89.63563342473833</v>
          </cell>
          <cell r="J200">
            <v>86.248544169823262</v>
          </cell>
          <cell r="K200">
            <v>86.248544169823262</v>
          </cell>
          <cell r="L200">
            <v>88.57658049847241</v>
          </cell>
          <cell r="M200">
            <v>88.889174565668625</v>
          </cell>
          <cell r="O200">
            <v>88.57658049847241</v>
          </cell>
          <cell r="P200">
            <v>88.889174565668625</v>
          </cell>
          <cell r="R200">
            <v>87.287452093256562</v>
          </cell>
          <cell r="W200" t="str">
            <v>–</v>
          </cell>
          <cell r="X200">
            <v>87.287452093256562</v>
          </cell>
        </row>
        <row r="202">
          <cell r="C202" t="str">
            <v>WMUSA_Gross margin (bps)</v>
          </cell>
          <cell r="D202" t="str">
            <v>Gross margin (bps)</v>
          </cell>
          <cell r="E202">
            <v>79.3631324667478</v>
          </cell>
          <cell r="F202">
            <v>78.447563347039335</v>
          </cell>
          <cell r="G202">
            <v>71.042648078081157</v>
          </cell>
          <cell r="H202">
            <v>73.423512131432915</v>
          </cell>
          <cell r="J202">
            <v>77.742078222158966</v>
          </cell>
          <cell r="K202">
            <v>77.742078222158966</v>
          </cell>
          <cell r="L202">
            <v>77.633323129219164</v>
          </cell>
          <cell r="M202">
            <v>77.682205648118952</v>
          </cell>
          <cell r="O202">
            <v>77.633323129219164</v>
          </cell>
          <cell r="P202">
            <v>77.682205648118952</v>
          </cell>
          <cell r="R202">
            <v>77.961721832773378</v>
          </cell>
          <cell r="W202" t="str">
            <v>–</v>
          </cell>
          <cell r="X202">
            <v>77.961721832773378</v>
          </cell>
        </row>
        <row r="204">
          <cell r="C204" t="str">
            <v>WMUSA_Annualised net new money (%)</v>
          </cell>
          <cell r="D204" t="str">
            <v>Annualised net new money (%)</v>
          </cell>
          <cell r="E204">
            <v>3.755868544600939</v>
          </cell>
          <cell r="F204" t="str">
            <v>–</v>
          </cell>
          <cell r="G204" t="str">
            <v>–</v>
          </cell>
          <cell r="H204" t="str">
            <v>–</v>
          </cell>
          <cell r="J204" t="str">
            <v>–</v>
          </cell>
          <cell r="K204" t="str">
            <v>–</v>
          </cell>
          <cell r="L204" t="str">
            <v>–</v>
          </cell>
          <cell r="M204" t="str">
            <v>–</v>
          </cell>
          <cell r="O204" t="str">
            <v>–</v>
          </cell>
          <cell r="P204" t="str">
            <v>–</v>
          </cell>
          <cell r="R204" t="str">
            <v>–</v>
          </cell>
          <cell r="W204" t="str">
            <v>–</v>
          </cell>
          <cell r="X204" t="str">
            <v>–</v>
          </cell>
        </row>
        <row r="205">
          <cell r="C205" t="str">
            <v>WMUSA_Annualised performance (%)</v>
          </cell>
          <cell r="D205" t="str">
            <v>Annualised performance (%)</v>
          </cell>
          <cell r="E205">
            <v>12.644131455399032</v>
          </cell>
          <cell r="F205" t="str">
            <v>–</v>
          </cell>
          <cell r="G205" t="str">
            <v>–</v>
          </cell>
          <cell r="H205" t="str">
            <v>–</v>
          </cell>
          <cell r="J205" t="str">
            <v>–</v>
          </cell>
          <cell r="K205" t="str">
            <v>–</v>
          </cell>
          <cell r="L205" t="str">
            <v>–</v>
          </cell>
          <cell r="M205" t="str">
            <v>–</v>
          </cell>
          <cell r="O205" t="str">
            <v>–</v>
          </cell>
          <cell r="P205" t="str">
            <v>–</v>
          </cell>
          <cell r="R205" t="str">
            <v>–</v>
          </cell>
          <cell r="W205" t="str">
            <v>–</v>
          </cell>
          <cell r="X205" t="str">
            <v>–</v>
          </cell>
        </row>
        <row r="207">
          <cell r="D207" t="str">
            <v>• • • Private Banks &amp; GAM</v>
          </cell>
        </row>
        <row r="210">
          <cell r="D210" t="str">
            <v>Income Statement (CHF million)</v>
          </cell>
        </row>
        <row r="211">
          <cell r="C211" t="str">
            <v>PBGAM_Income</v>
          </cell>
          <cell r="D211" t="str">
            <v>Income</v>
          </cell>
          <cell r="E211">
            <v>283.40600000000006</v>
          </cell>
          <cell r="F211">
            <v>292.64749999999998</v>
          </cell>
          <cell r="G211">
            <v>306.02999999999997</v>
          </cell>
          <cell r="H211">
            <v>0</v>
          </cell>
          <cell r="J211">
            <v>1246.0704336000001</v>
          </cell>
          <cell r="K211">
            <v>1246.0704336000001</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-5</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283.40600000000006</v>
          </cell>
          <cell r="F213">
            <v>292.64749999999998</v>
          </cell>
          <cell r="G213">
            <v>301.02999999999997</v>
          </cell>
          <cell r="H213">
            <v>0</v>
          </cell>
          <cell r="J213">
            <v>1246.0704336000001</v>
          </cell>
          <cell r="K213">
            <v>1246.0704336000001</v>
          </cell>
          <cell r="L213">
            <v>0</v>
          </cell>
          <cell r="M213">
            <v>0</v>
          </cell>
          <cell r="O213">
            <v>0</v>
          </cell>
          <cell r="P213">
            <v>0</v>
          </cell>
          <cell r="R213">
            <v>0</v>
          </cell>
          <cell r="W213" t="str">
            <v>–</v>
          </cell>
          <cell r="X213">
            <v>0</v>
          </cell>
        </row>
        <row r="214">
          <cell r="C214" t="str">
            <v>PBGAM_Personnel expenses</v>
          </cell>
          <cell r="D214" t="str">
            <v>Personnel expenses</v>
          </cell>
          <cell r="E214">
            <v>-107.99905676855896</v>
          </cell>
          <cell r="F214">
            <v>-111.20604999999999</v>
          </cell>
          <cell r="G214">
            <v>-116.2914</v>
          </cell>
          <cell r="H214">
            <v>0</v>
          </cell>
          <cell r="J214">
            <v>-472.10505418362806</v>
          </cell>
          <cell r="K214">
            <v>-472.10505418362806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-40.499628820960702</v>
          </cell>
          <cell r="F215">
            <v>-39.499628820960702</v>
          </cell>
          <cell r="G215">
            <v>-45</v>
          </cell>
          <cell r="H215">
            <v>0</v>
          </cell>
          <cell r="J215">
            <v>-167.3047635778253</v>
          </cell>
          <cell r="K215">
            <v>-167.3047635778253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v>
          </cell>
          <cell r="G216">
            <v>-2</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-4.9999563318777298</v>
          </cell>
          <cell r="F217">
            <v>-3.9999563318777298</v>
          </cell>
          <cell r="G217">
            <v>-7</v>
          </cell>
          <cell r="H217">
            <v>0</v>
          </cell>
          <cell r="J217">
            <v>-18.059074485334264</v>
          </cell>
          <cell r="K217">
            <v>-18.059074485334264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-2</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-155.49864192139739</v>
          </cell>
          <cell r="F220">
            <v>-158.70563515283843</v>
          </cell>
          <cell r="G220">
            <v>-172.29140000000001</v>
          </cell>
          <cell r="H220">
            <v>0</v>
          </cell>
          <cell r="J220">
            <v>-673.46889224678762</v>
          </cell>
          <cell r="K220">
            <v>-673.46889224678762</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127.90735807860267</v>
          </cell>
          <cell r="F221">
            <v>133.94186484716155</v>
          </cell>
          <cell r="G221">
            <v>128.73859999999996</v>
          </cell>
          <cell r="H221">
            <v>0</v>
          </cell>
          <cell r="J221">
            <v>572.6015413532125</v>
          </cell>
          <cell r="K221">
            <v>572.6015413532125</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127.90735807860267</v>
          </cell>
          <cell r="F223">
            <v>133.94186484716155</v>
          </cell>
          <cell r="G223">
            <v>128.73859999999996</v>
          </cell>
          <cell r="H223">
            <v>0</v>
          </cell>
          <cell r="J223">
            <v>572.6015413532125</v>
          </cell>
          <cell r="K223">
            <v>572.6015413532125</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100.81476000000001</v>
          </cell>
          <cell r="K226">
            <v>100.81476000000001</v>
          </cell>
          <cell r="L226">
            <v>0</v>
          </cell>
          <cell r="M226">
            <v>0</v>
          </cell>
          <cell r="O226">
            <v>0</v>
          </cell>
          <cell r="P226">
            <v>0</v>
          </cell>
          <cell r="R226">
            <v>0</v>
          </cell>
          <cell r="W226" t="str">
            <v>–</v>
          </cell>
          <cell r="X226">
            <v>0</v>
          </cell>
        </row>
        <row r="227">
          <cell r="C227" t="str">
            <v>PBGAM_Net new money</v>
          </cell>
          <cell r="D227" t="str">
            <v>Net new money</v>
          </cell>
          <cell r="E227">
            <v>1</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v>0.84000000000000341</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v>93.84</v>
          </cell>
          <cell r="F229">
            <v>96.9</v>
          </cell>
          <cell r="G229">
            <v>103.02</v>
          </cell>
          <cell r="H229">
            <v>0</v>
          </cell>
          <cell r="J229">
            <v>106.86364560000001</v>
          </cell>
          <cell r="K229">
            <v>106.86364560000001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92.92</v>
          </cell>
          <cell r="F230">
            <v>95.95</v>
          </cell>
          <cell r="G230">
            <v>102.01</v>
          </cell>
          <cell r="H230">
            <v>53.5</v>
          </cell>
          <cell r="J230">
            <v>103.83920280000001</v>
          </cell>
          <cell r="K230">
            <v>103.83920280000001</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v>38.107540690232014</v>
          </cell>
          <cell r="F233">
            <v>38</v>
          </cell>
          <cell r="G233">
            <v>38</v>
          </cell>
          <cell r="H233" t="e">
            <v>#DIV/0!</v>
          </cell>
          <cell r="J233">
            <v>37.887509522208759</v>
          </cell>
          <cell r="K233">
            <v>37.887509522208759</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16.760260951722415</v>
          </cell>
          <cell r="F234">
            <v>16.230989553246978</v>
          </cell>
          <cell r="G234">
            <v>18.298859588929197</v>
          </cell>
          <cell r="H234" t="e">
            <v>#DIV/0!</v>
          </cell>
          <cell r="J234">
            <v>16.159908190855866</v>
          </cell>
          <cell r="K234">
            <v>16.159908190855866</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54.867801641954429</v>
          </cell>
          <cell r="F235">
            <v>54.230989553246978</v>
          </cell>
          <cell r="G235">
            <v>56.298859588929197</v>
          </cell>
          <cell r="H235" t="e">
            <v>#DIV/0!</v>
          </cell>
          <cell r="J235">
            <v>54.047417713064625</v>
          </cell>
          <cell r="K235">
            <v>54.047417713064625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122.00000000000003</v>
          </cell>
          <cell r="F237">
            <v>122</v>
          </cell>
          <cell r="G237">
            <v>120</v>
          </cell>
          <cell r="H237">
            <v>0</v>
          </cell>
          <cell r="J237">
            <v>120</v>
          </cell>
          <cell r="K237">
            <v>120</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v>4.3478260869565215</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v>3.6521739130434931</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75</v>
          </cell>
          <cell r="G246">
            <v>75</v>
          </cell>
          <cell r="H246">
            <v>75</v>
          </cell>
          <cell r="J246">
            <v>300</v>
          </cell>
          <cell r="K246">
            <v>300</v>
          </cell>
          <cell r="L246">
            <v>340</v>
          </cell>
          <cell r="M246">
            <v>340</v>
          </cell>
          <cell r="O246">
            <v>340</v>
          </cell>
          <cell r="P246">
            <v>340</v>
          </cell>
          <cell r="R246">
            <v>350.2</v>
          </cell>
          <cell r="W246" t="str">
            <v>–</v>
          </cell>
          <cell r="X246">
            <v>350.2</v>
          </cell>
        </row>
        <row r="247">
          <cell r="C247" t="str">
            <v>CF_Adjusted expected credit loss</v>
          </cell>
          <cell r="D247" t="str">
            <v>Adjusted expected credit loss</v>
          </cell>
          <cell r="E247">
            <v>25</v>
          </cell>
          <cell r="F247">
            <v>25</v>
          </cell>
          <cell r="G247">
            <v>25</v>
          </cell>
          <cell r="H247">
            <v>25</v>
          </cell>
          <cell r="J247">
            <v>100</v>
          </cell>
          <cell r="K247">
            <v>100</v>
          </cell>
          <cell r="L247">
            <v>100</v>
          </cell>
          <cell r="M247">
            <v>100</v>
          </cell>
          <cell r="O247">
            <v>100</v>
          </cell>
          <cell r="P247">
            <v>100</v>
          </cell>
          <cell r="R247">
            <v>50</v>
          </cell>
          <cell r="W247" t="str">
            <v>–</v>
          </cell>
          <cell r="X247">
            <v>50</v>
          </cell>
        </row>
        <row r="248">
          <cell r="C248" t="str">
            <v>CF_Total operating income</v>
          </cell>
          <cell r="D248" t="str">
            <v>Total operating income</v>
          </cell>
          <cell r="E248">
            <v>100</v>
          </cell>
          <cell r="F248">
            <v>100</v>
          </cell>
          <cell r="G248">
            <v>100</v>
          </cell>
          <cell r="H248">
            <v>100</v>
          </cell>
          <cell r="J248">
            <v>400</v>
          </cell>
          <cell r="K248">
            <v>400</v>
          </cell>
          <cell r="L248">
            <v>440</v>
          </cell>
          <cell r="M248">
            <v>440</v>
          </cell>
          <cell r="O248">
            <v>440</v>
          </cell>
          <cell r="P248">
            <v>440</v>
          </cell>
          <cell r="R248">
            <v>400.2</v>
          </cell>
          <cell r="W248" t="str">
            <v>–</v>
          </cell>
          <cell r="X248">
            <v>400.2</v>
          </cell>
        </row>
        <row r="249">
          <cell r="C249" t="str">
            <v>CF_Personnel expenses</v>
          </cell>
          <cell r="D249" t="str">
            <v>Personnel expenses</v>
          </cell>
          <cell r="E249">
            <v>-200</v>
          </cell>
          <cell r="F249">
            <v>-225</v>
          </cell>
          <cell r="G249">
            <v>-225</v>
          </cell>
          <cell r="H249">
            <v>-225</v>
          </cell>
          <cell r="J249">
            <v>-900</v>
          </cell>
          <cell r="K249">
            <v>-900</v>
          </cell>
          <cell r="L249">
            <v>-900</v>
          </cell>
          <cell r="M249">
            <v>-900</v>
          </cell>
          <cell r="O249">
            <v>-900</v>
          </cell>
          <cell r="P249">
            <v>-900</v>
          </cell>
          <cell r="R249">
            <v>-927</v>
          </cell>
          <cell r="W249" t="str">
            <v>–</v>
          </cell>
          <cell r="X249">
            <v>-927</v>
          </cell>
        </row>
        <row r="250">
          <cell r="C250" t="str">
            <v>CF_General and administrative expenses</v>
          </cell>
          <cell r="D250" t="str">
            <v>General and administrative expenses</v>
          </cell>
          <cell r="E250">
            <v>-48.25</v>
          </cell>
          <cell r="F250">
            <v>-273</v>
          </cell>
          <cell r="G250">
            <v>-279</v>
          </cell>
          <cell r="H250">
            <v>-273</v>
          </cell>
          <cell r="J250">
            <v>-919</v>
          </cell>
          <cell r="K250">
            <v>-919</v>
          </cell>
          <cell r="L250">
            <v>-1200</v>
          </cell>
          <cell r="M250">
            <v>-919</v>
          </cell>
          <cell r="O250">
            <v>-1200</v>
          </cell>
          <cell r="P250">
            <v>-919</v>
          </cell>
          <cell r="R250">
            <v>-901</v>
          </cell>
          <cell r="W250" t="str">
            <v>–</v>
          </cell>
          <cell r="X250">
            <v>-901</v>
          </cell>
        </row>
        <row r="251">
          <cell r="C251" t="str">
            <v>CF_Services to / from other business units</v>
          </cell>
          <cell r="D251" t="str">
            <v>Services to / from other business units</v>
          </cell>
          <cell r="E251">
            <v>192</v>
          </cell>
          <cell r="F251">
            <v>423</v>
          </cell>
          <cell r="G251">
            <v>429</v>
          </cell>
          <cell r="H251">
            <v>423</v>
          </cell>
          <cell r="J251">
            <v>1519</v>
          </cell>
          <cell r="K251">
            <v>1519</v>
          </cell>
          <cell r="L251">
            <v>1800</v>
          </cell>
          <cell r="M251">
            <v>1519</v>
          </cell>
          <cell r="O251">
            <v>1800</v>
          </cell>
          <cell r="P251">
            <v>1519</v>
          </cell>
          <cell r="R251">
            <v>1519</v>
          </cell>
          <cell r="W251" t="str">
            <v>–</v>
          </cell>
          <cell r="X251">
            <v>1519</v>
          </cell>
        </row>
        <row r="252">
          <cell r="C252" t="str">
            <v>CF_Depreciation of property and equipment</v>
          </cell>
          <cell r="D252" t="str">
            <v>Depreciation of property and equipment</v>
          </cell>
          <cell r="E252">
            <v>-200</v>
          </cell>
          <cell r="F252">
            <v>-220</v>
          </cell>
          <cell r="G252">
            <v>-222</v>
          </cell>
          <cell r="H252">
            <v>-220</v>
          </cell>
          <cell r="J252">
            <v>-883</v>
          </cell>
          <cell r="K252">
            <v>-883</v>
          </cell>
          <cell r="L252">
            <v>-883</v>
          </cell>
          <cell r="M252">
            <v>-883</v>
          </cell>
          <cell r="O252">
            <v>-883</v>
          </cell>
          <cell r="P252">
            <v>-883</v>
          </cell>
          <cell r="R252">
            <v>-910</v>
          </cell>
          <cell r="W252" t="str">
            <v>–</v>
          </cell>
          <cell r="X252">
            <v>-910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-25</v>
          </cell>
          <cell r="F254">
            <v>-5</v>
          </cell>
          <cell r="G254">
            <v>-3</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v>-281.25</v>
          </cell>
          <cell r="F255">
            <v>-300</v>
          </cell>
          <cell r="G255">
            <v>-300</v>
          </cell>
          <cell r="H255">
            <v>-300</v>
          </cell>
          <cell r="J255">
            <v>-1200</v>
          </cell>
          <cell r="K255">
            <v>-1200</v>
          </cell>
          <cell r="L255">
            <v>-1200</v>
          </cell>
          <cell r="M255">
            <v>-1200</v>
          </cell>
          <cell r="O255">
            <v>-1200</v>
          </cell>
          <cell r="P255">
            <v>-1200</v>
          </cell>
          <cell r="R255">
            <v>-1236</v>
          </cell>
          <cell r="W255" t="str">
            <v>–</v>
          </cell>
          <cell r="X255">
            <v>-1236</v>
          </cell>
        </row>
        <row r="256">
          <cell r="C256" t="str">
            <v>CF_Business Unit performance before tax</v>
          </cell>
          <cell r="D256" t="str">
            <v>Business Unit performance before tax</v>
          </cell>
          <cell r="E256">
            <v>-181.25</v>
          </cell>
          <cell r="F256">
            <v>-200</v>
          </cell>
          <cell r="G256">
            <v>-200</v>
          </cell>
          <cell r="H256">
            <v>-200</v>
          </cell>
          <cell r="J256">
            <v>-800</v>
          </cell>
          <cell r="K256">
            <v>-800</v>
          </cell>
          <cell r="L256">
            <v>-760</v>
          </cell>
          <cell r="M256">
            <v>-760</v>
          </cell>
          <cell r="O256">
            <v>-760</v>
          </cell>
          <cell r="P256">
            <v>-760</v>
          </cell>
          <cell r="R256">
            <v>-835.8</v>
          </cell>
          <cell r="W256" t="str">
            <v>–</v>
          </cell>
          <cell r="X256">
            <v>-835.8</v>
          </cell>
        </row>
        <row r="258">
          <cell r="C258" t="str">
            <v>CF_Business Unit performance before tax and goodwill</v>
          </cell>
          <cell r="D258" t="str">
            <v>Business Unit performance before tax and goodwill</v>
          </cell>
          <cell r="E258">
            <v>-181.25</v>
          </cell>
          <cell r="F258">
            <v>-200</v>
          </cell>
          <cell r="G258">
            <v>-200</v>
          </cell>
          <cell r="H258">
            <v>-200</v>
          </cell>
          <cell r="J258">
            <v>-800</v>
          </cell>
          <cell r="K258">
            <v>-800</v>
          </cell>
          <cell r="L258">
            <v>-760</v>
          </cell>
          <cell r="M258">
            <v>-760</v>
          </cell>
          <cell r="O258">
            <v>-760</v>
          </cell>
          <cell r="P258">
            <v>-760</v>
          </cell>
          <cell r="R258">
            <v>-835.8</v>
          </cell>
          <cell r="W258" t="str">
            <v>–</v>
          </cell>
          <cell r="X258">
            <v>-835.8</v>
          </cell>
        </row>
        <row r="260">
          <cell r="D260" t="str">
            <v>Key Performance Indicators</v>
          </cell>
        </row>
        <row r="261">
          <cell r="C261" t="str">
            <v>CF_Compensation ratio (%)</v>
          </cell>
          <cell r="D261" t="str">
            <v>Compensation ratio (%)</v>
          </cell>
          <cell r="E261">
            <v>266.66666666666663</v>
          </cell>
          <cell r="F261">
            <v>300</v>
          </cell>
          <cell r="G261">
            <v>300</v>
          </cell>
          <cell r="H261">
            <v>300</v>
          </cell>
          <cell r="J261">
            <v>300</v>
          </cell>
          <cell r="K261">
            <v>300</v>
          </cell>
          <cell r="L261">
            <v>264.70588235294116</v>
          </cell>
          <cell r="M261">
            <v>264.70588235294116</v>
          </cell>
          <cell r="O261">
            <v>264.70588235294116</v>
          </cell>
          <cell r="P261">
            <v>264.70588235294116</v>
          </cell>
          <cell r="R261">
            <v>264.70588235294116</v>
          </cell>
          <cell r="W261" t="str">
            <v>–</v>
          </cell>
          <cell r="X261">
            <v>264.70588235294116</v>
          </cell>
        </row>
        <row r="262">
          <cell r="C262" t="str">
            <v>CF_Non-compensation ratio before goodwill (%)</v>
          </cell>
          <cell r="D262" t="str">
            <v>Non-compensation ratio before goodwill (%)</v>
          </cell>
          <cell r="E262">
            <v>108.33333333333337</v>
          </cell>
          <cell r="F262">
            <v>100</v>
          </cell>
          <cell r="G262">
            <v>100</v>
          </cell>
          <cell r="H262">
            <v>100</v>
          </cell>
          <cell r="J262">
            <v>100</v>
          </cell>
          <cell r="K262">
            <v>100</v>
          </cell>
          <cell r="L262">
            <v>88.235294117647072</v>
          </cell>
          <cell r="M262">
            <v>88.235294117647072</v>
          </cell>
          <cell r="O262">
            <v>88.235294117647072</v>
          </cell>
          <cell r="P262">
            <v>88.235294117647072</v>
          </cell>
          <cell r="R262">
            <v>88.235294117647072</v>
          </cell>
          <cell r="W262" t="str">
            <v>–</v>
          </cell>
          <cell r="X262">
            <v>88.235294117647072</v>
          </cell>
        </row>
        <row r="263">
          <cell r="C263" t="str">
            <v>CF_Cost-income ratio before goodwill (%)</v>
          </cell>
          <cell r="D263" t="str">
            <v>Cost-income ratio before goodwill (%)</v>
          </cell>
          <cell r="E263">
            <v>375</v>
          </cell>
          <cell r="F263">
            <v>400</v>
          </cell>
          <cell r="G263">
            <v>400</v>
          </cell>
          <cell r="H263">
            <v>400</v>
          </cell>
          <cell r="J263">
            <v>400</v>
          </cell>
          <cell r="K263">
            <v>400</v>
          </cell>
          <cell r="L263">
            <v>352.94117647058823</v>
          </cell>
          <cell r="M263">
            <v>352.94117647058823</v>
          </cell>
          <cell r="O263">
            <v>352.94117647058823</v>
          </cell>
          <cell r="P263">
            <v>352.94117647058823</v>
          </cell>
          <cell r="R263">
            <v>352.94117647058823</v>
          </cell>
          <cell r="W263" t="str">
            <v>–</v>
          </cell>
          <cell r="X263">
            <v>352.94117647058823</v>
          </cell>
        </row>
        <row r="265">
          <cell r="D265" t="str">
            <v>• • Corporate Center</v>
          </cell>
        </row>
        <row r="268">
          <cell r="D268" t="str">
            <v>Income Statement (CHF million)</v>
          </cell>
        </row>
        <row r="269">
          <cell r="C269" t="str">
            <v>CC_Income</v>
          </cell>
          <cell r="D269" t="str">
            <v>Income</v>
          </cell>
          <cell r="E269">
            <v>358.40600000000006</v>
          </cell>
          <cell r="F269">
            <v>367.64749999999998</v>
          </cell>
          <cell r="G269">
            <v>381.03</v>
          </cell>
          <cell r="H269">
            <v>75</v>
          </cell>
          <cell r="J269">
            <v>1546.0704336000001</v>
          </cell>
          <cell r="K269">
            <v>1546.0704336000001</v>
          </cell>
          <cell r="L269">
            <v>340</v>
          </cell>
          <cell r="M269">
            <v>340</v>
          </cell>
          <cell r="O269">
            <v>340</v>
          </cell>
          <cell r="P269">
            <v>340</v>
          </cell>
          <cell r="R269">
            <v>350.2</v>
          </cell>
          <cell r="W269" t="str">
            <v>–</v>
          </cell>
          <cell r="X269">
            <v>350.2</v>
          </cell>
        </row>
        <row r="270">
          <cell r="C270" t="str">
            <v>CC_Adjusted expected credit loss</v>
          </cell>
          <cell r="D270" t="str">
            <v>Adjusted expected credit loss</v>
          </cell>
          <cell r="E270">
            <v>25</v>
          </cell>
          <cell r="F270">
            <v>25</v>
          </cell>
          <cell r="G270">
            <v>20</v>
          </cell>
          <cell r="H270">
            <v>25</v>
          </cell>
          <cell r="J270">
            <v>100</v>
          </cell>
          <cell r="K270">
            <v>100</v>
          </cell>
          <cell r="L270">
            <v>100</v>
          </cell>
          <cell r="M270">
            <v>100</v>
          </cell>
          <cell r="O270">
            <v>100</v>
          </cell>
          <cell r="P270">
            <v>100</v>
          </cell>
          <cell r="R270">
            <v>50</v>
          </cell>
          <cell r="W270" t="str">
            <v>–</v>
          </cell>
          <cell r="X270">
            <v>50</v>
          </cell>
        </row>
        <row r="271">
          <cell r="C271" t="str">
            <v>CC_Total operating income</v>
          </cell>
          <cell r="D271" t="str">
            <v>Total operating income</v>
          </cell>
          <cell r="E271">
            <v>383.40600000000006</v>
          </cell>
          <cell r="F271">
            <v>392.64749999999998</v>
          </cell>
          <cell r="G271">
            <v>401.03</v>
          </cell>
          <cell r="H271">
            <v>100</v>
          </cell>
          <cell r="J271">
            <v>1646.0704336000001</v>
          </cell>
          <cell r="K271">
            <v>1646.0704336000001</v>
          </cell>
          <cell r="L271">
            <v>440</v>
          </cell>
          <cell r="M271">
            <v>440</v>
          </cell>
          <cell r="O271">
            <v>440</v>
          </cell>
          <cell r="P271">
            <v>440</v>
          </cell>
          <cell r="R271">
            <v>400.2</v>
          </cell>
          <cell r="W271" t="str">
            <v>–</v>
          </cell>
          <cell r="X271">
            <v>400.2</v>
          </cell>
        </row>
        <row r="272">
          <cell r="C272" t="str">
            <v>CC_Personnel expenses</v>
          </cell>
          <cell r="D272" t="str">
            <v>Personnel expenses</v>
          </cell>
          <cell r="E272">
            <v>-307.99905676855894</v>
          </cell>
          <cell r="F272">
            <v>-336.20605</v>
          </cell>
          <cell r="G272">
            <v>-341.29140000000001</v>
          </cell>
          <cell r="H272">
            <v>-225</v>
          </cell>
          <cell r="J272">
            <v>-1372.105054183628</v>
          </cell>
          <cell r="K272">
            <v>-1372.105054183628</v>
          </cell>
          <cell r="L272">
            <v>-900</v>
          </cell>
          <cell r="M272">
            <v>-900</v>
          </cell>
          <cell r="O272">
            <v>-900</v>
          </cell>
          <cell r="P272">
            <v>-900</v>
          </cell>
          <cell r="R272">
            <v>-927</v>
          </cell>
          <cell r="W272" t="str">
            <v>–</v>
          </cell>
          <cell r="X272">
            <v>-927</v>
          </cell>
        </row>
        <row r="273">
          <cell r="C273" t="str">
            <v>CC_General and administrative expenses</v>
          </cell>
          <cell r="D273" t="str">
            <v>General and administrative expenses</v>
          </cell>
          <cell r="E273">
            <v>-88.749628820960709</v>
          </cell>
          <cell r="F273">
            <v>-312.49962882096071</v>
          </cell>
          <cell r="G273">
            <v>-324</v>
          </cell>
          <cell r="H273">
            <v>-273</v>
          </cell>
          <cell r="J273">
            <v>-1086.3047635778253</v>
          </cell>
          <cell r="K273">
            <v>-1086.3047635778253</v>
          </cell>
          <cell r="L273">
            <v>-1200</v>
          </cell>
          <cell r="M273">
            <v>-919</v>
          </cell>
          <cell r="O273">
            <v>-1200</v>
          </cell>
          <cell r="P273">
            <v>-919</v>
          </cell>
          <cell r="R273">
            <v>-901</v>
          </cell>
          <cell r="W273" t="str">
            <v>–</v>
          </cell>
          <cell r="X273">
            <v>-901</v>
          </cell>
        </row>
        <row r="274">
          <cell r="C274" t="str">
            <v>CC_Services to / from other business units</v>
          </cell>
          <cell r="D274" t="str">
            <v>Services to / from other business units</v>
          </cell>
          <cell r="E274">
            <v>190</v>
          </cell>
          <cell r="F274">
            <v>420</v>
          </cell>
          <cell r="G274">
            <v>427</v>
          </cell>
          <cell r="H274">
            <v>423</v>
          </cell>
          <cell r="J274">
            <v>1509</v>
          </cell>
          <cell r="K274">
            <v>1509</v>
          </cell>
          <cell r="L274">
            <v>1800</v>
          </cell>
          <cell r="M274">
            <v>1519</v>
          </cell>
          <cell r="O274">
            <v>1800</v>
          </cell>
          <cell r="P274">
            <v>1519</v>
          </cell>
          <cell r="R274">
            <v>1519</v>
          </cell>
          <cell r="W274" t="str">
            <v>–</v>
          </cell>
          <cell r="X274">
            <v>1519</v>
          </cell>
        </row>
        <row r="275">
          <cell r="C275" t="str">
            <v>CC_Depreciation of property and equipment</v>
          </cell>
          <cell r="D275" t="str">
            <v>Depreciation of property and equipment</v>
          </cell>
          <cell r="E275">
            <v>-204.99995633187774</v>
          </cell>
          <cell r="F275">
            <v>-223.99995633187774</v>
          </cell>
          <cell r="G275">
            <v>-229</v>
          </cell>
          <cell r="H275">
            <v>-220</v>
          </cell>
          <cell r="J275">
            <v>-901.05907448533424</v>
          </cell>
          <cell r="K275">
            <v>-901.05907448533424</v>
          </cell>
          <cell r="L275">
            <v>-883</v>
          </cell>
          <cell r="M275">
            <v>-883</v>
          </cell>
          <cell r="O275">
            <v>-883</v>
          </cell>
          <cell r="P275">
            <v>-883</v>
          </cell>
          <cell r="R275">
            <v>-910</v>
          </cell>
          <cell r="W275" t="str">
            <v>–</v>
          </cell>
          <cell r="X275">
            <v>-910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-25</v>
          </cell>
          <cell r="F277">
            <v>-6</v>
          </cell>
          <cell r="G277">
            <v>-5</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v>-436.74864192139739</v>
          </cell>
          <cell r="F278">
            <v>-458.70563515283845</v>
          </cell>
          <cell r="G278">
            <v>-472.29140000000001</v>
          </cell>
          <cell r="H278">
            <v>-300</v>
          </cell>
          <cell r="J278">
            <v>-1873.4688922467876</v>
          </cell>
          <cell r="K278">
            <v>-1873.4688922467876</v>
          </cell>
          <cell r="L278">
            <v>-1200</v>
          </cell>
          <cell r="M278">
            <v>-1200</v>
          </cell>
          <cell r="O278">
            <v>-1200</v>
          </cell>
          <cell r="P278">
            <v>-1200</v>
          </cell>
          <cell r="R278">
            <v>-1236</v>
          </cell>
          <cell r="W278" t="str">
            <v>–</v>
          </cell>
          <cell r="X278">
            <v>-1236</v>
          </cell>
        </row>
        <row r="279">
          <cell r="C279" t="str">
            <v>CC_Business Unit performance before tax</v>
          </cell>
          <cell r="D279" t="str">
            <v>Business Unit performance before tax</v>
          </cell>
          <cell r="E279">
            <v>-53.34264192139733</v>
          </cell>
          <cell r="F279">
            <v>-66.058135152838446</v>
          </cell>
          <cell r="G279">
            <v>-71.261400000000037</v>
          </cell>
          <cell r="H279">
            <v>-200</v>
          </cell>
          <cell r="J279">
            <v>-227.3984586467875</v>
          </cell>
          <cell r="K279">
            <v>-227.3984586467875</v>
          </cell>
          <cell r="L279">
            <v>-760</v>
          </cell>
          <cell r="M279">
            <v>-760</v>
          </cell>
          <cell r="O279">
            <v>-760</v>
          </cell>
          <cell r="P279">
            <v>-760</v>
          </cell>
          <cell r="R279">
            <v>-835.8</v>
          </cell>
          <cell r="W279" t="str">
            <v>–</v>
          </cell>
          <cell r="X279">
            <v>-835.8</v>
          </cell>
        </row>
        <row r="281">
          <cell r="C281" t="str">
            <v>CC_Business Unit performance before tax and goodwill</v>
          </cell>
          <cell r="D281" t="str">
            <v>Business Unit performance before tax and goodwill</v>
          </cell>
          <cell r="E281">
            <v>-53.34264192139733</v>
          </cell>
          <cell r="F281">
            <v>-66.058135152838446</v>
          </cell>
          <cell r="G281">
            <v>-71.261400000000037</v>
          </cell>
          <cell r="H281">
            <v>-200</v>
          </cell>
          <cell r="J281">
            <v>-227.3984586467875</v>
          </cell>
          <cell r="K281">
            <v>-227.3984586467875</v>
          </cell>
          <cell r="L281">
            <v>-760</v>
          </cell>
          <cell r="M281">
            <v>-760</v>
          </cell>
          <cell r="O281">
            <v>-760</v>
          </cell>
          <cell r="P281">
            <v>-760</v>
          </cell>
          <cell r="R281">
            <v>-835.8</v>
          </cell>
          <cell r="W281" t="str">
            <v>–</v>
          </cell>
          <cell r="X281">
            <v>-835.8</v>
          </cell>
        </row>
        <row r="283">
          <cell r="D283" t="str">
            <v>Key Performance Indicators</v>
          </cell>
        </row>
        <row r="284">
          <cell r="C284" t="str">
            <v>CC_Compensation ratio (%)</v>
          </cell>
          <cell r="D284" t="str">
            <v>Compensation ratio (%)</v>
          </cell>
          <cell r="E284">
            <v>85.935798164249178</v>
          </cell>
          <cell r="F284">
            <v>91.447935862476967</v>
          </cell>
          <cell r="G284">
            <v>89.570742461223531</v>
          </cell>
          <cell r="H284">
            <v>300</v>
          </cell>
          <cell r="J284">
            <v>88.747900765989257</v>
          </cell>
          <cell r="K284">
            <v>88.747900765989257</v>
          </cell>
          <cell r="L284">
            <v>264.70588235294116</v>
          </cell>
          <cell r="M284">
            <v>264.70588235294116</v>
          </cell>
          <cell r="O284">
            <v>264.70588235294116</v>
          </cell>
          <cell r="P284">
            <v>264.70588235294116</v>
          </cell>
          <cell r="R284">
            <v>264.70588235294116</v>
          </cell>
          <cell r="W284" t="str">
            <v>–</v>
          </cell>
          <cell r="X284">
            <v>264.70588235294116</v>
          </cell>
        </row>
        <row r="285">
          <cell r="C285" t="str">
            <v>CC_Non-compensation ratio before goodwill (%)</v>
          </cell>
          <cell r="D285" t="str">
            <v>Non-compensation ratio before goodwill (%)</v>
          </cell>
          <cell r="E285">
            <v>35.922831970680861</v>
          </cell>
          <cell r="F285">
            <v>33.319847177755449</v>
          </cell>
          <cell r="G285">
            <v>34.380494974149016</v>
          </cell>
          <cell r="H285">
            <v>100</v>
          </cell>
          <cell r="J285">
            <v>32.42826634332188</v>
          </cell>
          <cell r="K285">
            <v>32.42826634332188</v>
          </cell>
          <cell r="L285">
            <v>88.235294117647072</v>
          </cell>
          <cell r="M285">
            <v>88.235294117647072</v>
          </cell>
          <cell r="O285">
            <v>88.235294117647072</v>
          </cell>
          <cell r="P285">
            <v>88.235294117647072</v>
          </cell>
          <cell r="R285">
            <v>88.235294117647072</v>
          </cell>
          <cell r="W285" t="str">
            <v>–</v>
          </cell>
          <cell r="X285">
            <v>88.235294117647072</v>
          </cell>
        </row>
        <row r="286">
          <cell r="C286" t="str">
            <v>CC_Cost-income ratio before goodwill (%)</v>
          </cell>
          <cell r="D286" t="str">
            <v>Cost-income ratio before goodwill (%)</v>
          </cell>
          <cell r="E286">
            <v>121.85863013493004</v>
          </cell>
          <cell r="F286">
            <v>124.76778304023242</v>
          </cell>
          <cell r="G286">
            <v>123.95123743537255</v>
          </cell>
          <cell r="H286">
            <v>400</v>
          </cell>
          <cell r="J286">
            <v>121.17616710931114</v>
          </cell>
          <cell r="K286">
            <v>121.17616710931114</v>
          </cell>
          <cell r="L286">
            <v>352.94117647058823</v>
          </cell>
          <cell r="M286">
            <v>352.94117647058823</v>
          </cell>
          <cell r="O286">
            <v>352.94117647058823</v>
          </cell>
          <cell r="P286">
            <v>352.94117647058823</v>
          </cell>
          <cell r="R286">
            <v>352.94117647058823</v>
          </cell>
          <cell r="W286" t="str">
            <v>–</v>
          </cell>
          <cell r="X286">
            <v>352.94117647058823</v>
          </cell>
        </row>
        <row r="288">
          <cell r="D288" t="str">
            <v>• Financial Businesses</v>
          </cell>
        </row>
        <row r="291">
          <cell r="D291" t="str">
            <v>Income Statement (CHF million)</v>
          </cell>
        </row>
        <row r="292">
          <cell r="C292" t="str">
            <v>FB_Income</v>
          </cell>
          <cell r="D292" t="str">
            <v>Income</v>
          </cell>
          <cell r="E292">
            <v>10424.176150000001</v>
          </cell>
          <cell r="F292">
            <v>9696.0057499999984</v>
          </cell>
          <cell r="G292">
            <v>9670.6218000000008</v>
          </cell>
          <cell r="H292">
            <v>9856.1322500000006</v>
          </cell>
          <cell r="J292">
            <v>39950.158481911996</v>
          </cell>
          <cell r="K292">
            <v>39950.158481911996</v>
          </cell>
          <cell r="L292">
            <v>39878.952924240002</v>
          </cell>
          <cell r="M292">
            <v>42226.884548688584</v>
          </cell>
          <cell r="O292">
            <v>39878.952924240002</v>
          </cell>
          <cell r="P292">
            <v>42226.884548688584</v>
          </cell>
          <cell r="R292">
            <v>45167.582030183919</v>
          </cell>
          <cell r="W292" t="str">
            <v>–</v>
          </cell>
          <cell r="X292">
            <v>45167.582030183919</v>
          </cell>
        </row>
        <row r="293">
          <cell r="C293" t="str">
            <v>FB_Adjusted expected credit loss</v>
          </cell>
          <cell r="D293" t="str">
            <v>Adjusted expected credit loss</v>
          </cell>
          <cell r="E293">
            <v>-80.0625</v>
          </cell>
          <cell r="F293">
            <v>-28</v>
          </cell>
          <cell r="G293">
            <v>-33</v>
          </cell>
          <cell r="H293">
            <v>-27</v>
          </cell>
          <cell r="J293">
            <v>-449.2</v>
          </cell>
          <cell r="K293">
            <v>-449.2</v>
          </cell>
          <cell r="L293">
            <v>-225</v>
          </cell>
          <cell r="M293">
            <v>-175</v>
          </cell>
          <cell r="O293">
            <v>-225</v>
          </cell>
          <cell r="P293">
            <v>-175</v>
          </cell>
          <cell r="R293">
            <v>-460</v>
          </cell>
          <cell r="W293" t="str">
            <v>–</v>
          </cell>
          <cell r="X293">
            <v>-460</v>
          </cell>
        </row>
        <row r="294">
          <cell r="C294" t="str">
            <v>FB_Total operating income</v>
          </cell>
          <cell r="D294" t="str">
            <v>Total operating income</v>
          </cell>
          <cell r="E294">
            <v>10344.113650000001</v>
          </cell>
          <cell r="F294">
            <v>9668.0057499999984</v>
          </cell>
          <cell r="G294">
            <v>9637.6218000000008</v>
          </cell>
          <cell r="H294">
            <v>9829.1322500000006</v>
          </cell>
          <cell r="J294">
            <v>39500.958481911999</v>
          </cell>
          <cell r="K294">
            <v>39500.958481911999</v>
          </cell>
          <cell r="L294">
            <v>39653.952924240002</v>
          </cell>
          <cell r="M294">
            <v>42051.884548688584</v>
          </cell>
          <cell r="O294">
            <v>39653.952924240002</v>
          </cell>
          <cell r="P294">
            <v>42051.884548688584</v>
          </cell>
          <cell r="R294">
            <v>44707.582030183919</v>
          </cell>
          <cell r="W294" t="str">
            <v>–</v>
          </cell>
          <cell r="X294">
            <v>44707.582030183919</v>
          </cell>
        </row>
        <row r="295">
          <cell r="C295" t="str">
            <v>FB_Personnel expenses</v>
          </cell>
          <cell r="D295" t="str">
            <v>Personnel expenses</v>
          </cell>
          <cell r="E295">
            <v>-5260.3177130845834</v>
          </cell>
          <cell r="F295">
            <v>-4930.3491199999999</v>
          </cell>
          <cell r="G295">
            <v>-4848.6182410000001</v>
          </cell>
          <cell r="H295">
            <v>-4722.0963499999998</v>
          </cell>
          <cell r="J295">
            <v>-20018.633903574675</v>
          </cell>
          <cell r="K295">
            <v>-20018.633903574675</v>
          </cell>
          <cell r="L295">
            <v>-19920.980681446072</v>
          </cell>
          <cell r="M295">
            <v>-20809.336561545715</v>
          </cell>
          <cell r="O295">
            <v>-19920.980681446072</v>
          </cell>
          <cell r="P295">
            <v>-20809.336561545715</v>
          </cell>
          <cell r="R295">
            <v>-22068.392464369284</v>
          </cell>
          <cell r="W295" t="str">
            <v>–</v>
          </cell>
          <cell r="X295">
            <v>-22068.392464369284</v>
          </cell>
        </row>
        <row r="296">
          <cell r="C296" t="str">
            <v>FB_General and administrative expenses</v>
          </cell>
          <cell r="D296" t="str">
            <v>General and administrative expenses</v>
          </cell>
          <cell r="E296">
            <v>-1635.3809591064139</v>
          </cell>
          <cell r="F296">
            <v>-1524.4996288209607</v>
          </cell>
          <cell r="G296">
            <v>-1547</v>
          </cell>
          <cell r="H296">
            <v>-1615</v>
          </cell>
          <cell r="J296">
            <v>-6355.0686784120007</v>
          </cell>
          <cell r="K296">
            <v>-6355.0686784120007</v>
          </cell>
          <cell r="L296">
            <v>-6368.0874993147499</v>
          </cell>
          <cell r="M296">
            <v>-6630</v>
          </cell>
          <cell r="O296">
            <v>-6368.0874993147499</v>
          </cell>
          <cell r="P296">
            <v>-6630</v>
          </cell>
          <cell r="R296">
            <v>-7096.4874706311539</v>
          </cell>
          <cell r="W296" t="str">
            <v>–</v>
          </cell>
          <cell r="X296">
            <v>-7096.4874706311539</v>
          </cell>
        </row>
        <row r="297">
          <cell r="C297" t="str">
            <v>FB_Services to / from other business units</v>
          </cell>
          <cell r="D297" t="str">
            <v>Services to / from other business units</v>
          </cell>
          <cell r="E297">
            <v>0</v>
          </cell>
          <cell r="F297">
            <v>2</v>
          </cell>
          <cell r="G297">
            <v>5</v>
          </cell>
          <cell r="H297">
            <v>5</v>
          </cell>
          <cell r="J297">
            <v>20</v>
          </cell>
          <cell r="K297">
            <v>20</v>
          </cell>
          <cell r="L297">
            <v>-28</v>
          </cell>
          <cell r="M297">
            <v>30</v>
          </cell>
          <cell r="O297">
            <v>-28</v>
          </cell>
          <cell r="P297">
            <v>30</v>
          </cell>
          <cell r="R297">
            <v>30</v>
          </cell>
          <cell r="W297" t="str">
            <v>–</v>
          </cell>
          <cell r="X297">
            <v>30</v>
          </cell>
        </row>
        <row r="298">
          <cell r="C298" t="str">
            <v>FB_Depreciation of property and equipment</v>
          </cell>
          <cell r="D298" t="str">
            <v>Depreciation of property and equipment</v>
          </cell>
          <cell r="E298">
            <v>-327.11212241125463</v>
          </cell>
          <cell r="F298">
            <v>-307.02620633187775</v>
          </cell>
          <cell r="G298">
            <v>-316.02625</v>
          </cell>
          <cell r="H298">
            <v>-323.02625</v>
          </cell>
          <cell r="J298">
            <v>-1196.3801699718861</v>
          </cell>
          <cell r="K298">
            <v>-1196.3801699718861</v>
          </cell>
          <cell r="L298">
            <v>-1193.6507848266726</v>
          </cell>
          <cell r="M298">
            <v>-1245</v>
          </cell>
          <cell r="O298">
            <v>-1193.6507848266726</v>
          </cell>
          <cell r="P298">
            <v>-1245</v>
          </cell>
          <cell r="R298">
            <v>-1300.3493919180837</v>
          </cell>
          <cell r="W298" t="str">
            <v>–</v>
          </cell>
          <cell r="X298">
            <v>-1300.3493919180837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-25</v>
          </cell>
          <cell r="F300">
            <v>-31</v>
          </cell>
          <cell r="G300">
            <v>-33</v>
          </cell>
          <cell r="H300">
            <v>-30</v>
          </cell>
          <cell r="J300">
            <v>-174</v>
          </cell>
          <cell r="K300">
            <v>-174</v>
          </cell>
          <cell r="L300">
            <v>-182</v>
          </cell>
          <cell r="M300">
            <v>-168</v>
          </cell>
          <cell r="O300">
            <v>-182</v>
          </cell>
          <cell r="P300">
            <v>-168</v>
          </cell>
          <cell r="R300">
            <v>-168</v>
          </cell>
          <cell r="W300" t="str">
            <v>–</v>
          </cell>
          <cell r="X300">
            <v>-168</v>
          </cell>
        </row>
        <row r="301">
          <cell r="C301" t="str">
            <v>FB_Total operating expenses</v>
          </cell>
          <cell r="D301" t="str">
            <v>Total operating expenses</v>
          </cell>
          <cell r="E301">
            <v>-7247.8107946022519</v>
          </cell>
          <cell r="F301">
            <v>-6790.8749551528381</v>
          </cell>
          <cell r="G301">
            <v>-6739.644491</v>
          </cell>
          <cell r="H301">
            <v>-6685.1225999999997</v>
          </cell>
          <cell r="J301">
            <v>-27724.082751958562</v>
          </cell>
          <cell r="K301">
            <v>-27724.082751958562</v>
          </cell>
          <cell r="L301">
            <v>-27692.718965587494</v>
          </cell>
          <cell r="M301">
            <v>-28822.336561545715</v>
          </cell>
          <cell r="O301">
            <v>-27692.718965587494</v>
          </cell>
          <cell r="P301">
            <v>-28822.336561545715</v>
          </cell>
          <cell r="R301">
            <v>-30603.229326918521</v>
          </cell>
          <cell r="W301" t="str">
            <v>–</v>
          </cell>
          <cell r="X301">
            <v>-30603.229326918521</v>
          </cell>
        </row>
        <row r="302">
          <cell r="C302" t="str">
            <v>FB_Operating profit / (loss) from continuing operations</v>
          </cell>
          <cell r="D302" t="str">
            <v>Operating profit / (loss) from continuing operations</v>
          </cell>
          <cell r="E302">
            <v>3096.3028553977492</v>
          </cell>
          <cell r="F302">
            <v>2877.1307948471604</v>
          </cell>
          <cell r="G302">
            <v>2897.9773090000008</v>
          </cell>
          <cell r="H302">
            <v>3144.0096500000009</v>
          </cell>
          <cell r="J302">
            <v>11776.875729953437</v>
          </cell>
          <cell r="K302">
            <v>11776.875729953437</v>
          </cell>
          <cell r="L302">
            <v>11961.233958652509</v>
          </cell>
          <cell r="M302">
            <v>13229.547987142869</v>
          </cell>
          <cell r="O302">
            <v>11961.233958652509</v>
          </cell>
          <cell r="P302">
            <v>13229.547987142869</v>
          </cell>
          <cell r="R302">
            <v>14104.352703265398</v>
          </cell>
          <cell r="W302" t="str">
            <v>–</v>
          </cell>
          <cell r="X302">
            <v>14104.352703265398</v>
          </cell>
        </row>
        <row r="303">
          <cell r="C303" t="str">
            <v>FB_Tax (expense) / benefit</v>
          </cell>
          <cell r="D303" t="str">
            <v>Tax (expense) / benefit</v>
          </cell>
          <cell r="E303">
            <v>-586.69102824858339</v>
          </cell>
          <cell r="F303">
            <v>-575.42615896943209</v>
          </cell>
          <cell r="G303">
            <v>-579.59546180000018</v>
          </cell>
          <cell r="H303">
            <v>-628.8019300000002</v>
          </cell>
          <cell r="J303">
            <v>-2355.3751459906875</v>
          </cell>
          <cell r="K303">
            <v>-2355.3751459906875</v>
          </cell>
          <cell r="L303">
            <v>-2392.2467917305016</v>
          </cell>
          <cell r="M303">
            <v>-2645.9095974285751</v>
          </cell>
          <cell r="O303">
            <v>-2392.2467917305016</v>
          </cell>
          <cell r="P303">
            <v>-2645.9095974285751</v>
          </cell>
          <cell r="R303">
            <v>-2820.8705406530789</v>
          </cell>
          <cell r="W303" t="str">
            <v>–</v>
          </cell>
          <cell r="X303">
            <v>-2820.8705406530789</v>
          </cell>
        </row>
        <row r="304">
          <cell r="C304" t="str">
            <v>FB_Net profit / (loss) from continuing operations</v>
          </cell>
          <cell r="D304" t="str">
            <v>Net profit / (loss) from continuing operations</v>
          </cell>
          <cell r="E304">
            <v>2509.6118271491659</v>
          </cell>
          <cell r="F304">
            <v>2301.7046358777284</v>
          </cell>
          <cell r="G304">
            <v>2318.3818472000007</v>
          </cell>
          <cell r="H304">
            <v>2515.2077200000008</v>
          </cell>
          <cell r="J304">
            <v>9421.5005839627502</v>
          </cell>
          <cell r="K304">
            <v>9421.5005839627502</v>
          </cell>
          <cell r="L304">
            <v>9568.9871669220065</v>
          </cell>
          <cell r="M304">
            <v>10583.638389714293</v>
          </cell>
          <cell r="O304">
            <v>9568.9871669220065</v>
          </cell>
          <cell r="P304">
            <v>10583.638389714293</v>
          </cell>
          <cell r="R304">
            <v>11283.482162612319</v>
          </cell>
          <cell r="W304" t="str">
            <v>–</v>
          </cell>
          <cell r="X304">
            <v>11283.482162612319</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2509.6118271491659</v>
          </cell>
          <cell r="F306">
            <v>2301.7046358777284</v>
          </cell>
          <cell r="G306">
            <v>2318.3818472000007</v>
          </cell>
          <cell r="H306">
            <v>2515.2077200000008</v>
          </cell>
          <cell r="J306">
            <v>9421.5005839627502</v>
          </cell>
          <cell r="K306">
            <v>9421.5005839627502</v>
          </cell>
          <cell r="L306">
            <v>9568.9871669220065</v>
          </cell>
          <cell r="M306">
            <v>10583.638389714293</v>
          </cell>
          <cell r="O306">
            <v>9568.9871669220065</v>
          </cell>
          <cell r="P306">
            <v>10583.638389714293</v>
          </cell>
          <cell r="R306">
            <v>11283.482162612319</v>
          </cell>
          <cell r="W306" t="str">
            <v>–</v>
          </cell>
          <cell r="X306">
            <v>11283.482162612319</v>
          </cell>
        </row>
        <row r="307">
          <cell r="C307" t="str">
            <v>FB_Net profit / (loss) attributable to minority interests</v>
          </cell>
          <cell r="D307" t="str">
            <v>Net profit / (loss) attributable to minority interests</v>
          </cell>
          <cell r="E307">
            <v>-96.075000000000003</v>
          </cell>
          <cell r="F307">
            <v>-115.08523179388642</v>
          </cell>
          <cell r="G307">
            <v>-86.939319270000027</v>
          </cell>
          <cell r="H307">
            <v>-125.76038600000004</v>
          </cell>
          <cell r="J307">
            <v>-471.07502919813754</v>
          </cell>
          <cell r="K307">
            <v>-471.07502919813754</v>
          </cell>
          <cell r="L307">
            <v>-358.83701875957524</v>
          </cell>
          <cell r="M307">
            <v>-529.18191948571507</v>
          </cell>
          <cell r="O307">
            <v>-358.83701875957524</v>
          </cell>
          <cell r="P307">
            <v>-529.18191948571507</v>
          </cell>
          <cell r="R307">
            <v>-564.17410813061576</v>
          </cell>
          <cell r="W307" t="str">
            <v>–</v>
          </cell>
          <cell r="X307">
            <v>-564.17410813061576</v>
          </cell>
        </row>
        <row r="308">
          <cell r="C308" t="str">
            <v>FB_Net profit / (loss) attributable to UBS shareholders</v>
          </cell>
          <cell r="D308" t="str">
            <v>Net profit / (loss) attributable to UBS shareholders</v>
          </cell>
          <cell r="E308">
            <v>2413.5368271491661</v>
          </cell>
          <cell r="F308">
            <v>2186.6194040838418</v>
          </cell>
          <cell r="G308">
            <v>2231.4425279300008</v>
          </cell>
          <cell r="H308">
            <v>2389.4473340000009</v>
          </cell>
          <cell r="J308">
            <v>8950.4255547646135</v>
          </cell>
          <cell r="K308">
            <v>8950.4255547646135</v>
          </cell>
          <cell r="L308">
            <v>9210.1501481624309</v>
          </cell>
          <cell r="M308">
            <v>10054.456470228579</v>
          </cell>
          <cell r="O308">
            <v>9210.1501481624309</v>
          </cell>
          <cell r="P308">
            <v>10054.456470228579</v>
          </cell>
          <cell r="R308">
            <v>10719.308054481704</v>
          </cell>
          <cell r="W308" t="str">
            <v>–</v>
          </cell>
          <cell r="X308">
            <v>10719.308054481704</v>
          </cell>
        </row>
        <row r="310">
          <cell r="C310" t="str">
            <v>FB_Net profit / (loss) attributable to UBS shareholders before goodwill</v>
          </cell>
          <cell r="D310" t="str">
            <v>Net profit / (loss) attributable to UBS shareholders before goodwill</v>
          </cell>
          <cell r="E310">
            <v>2413.5368271491661</v>
          </cell>
          <cell r="F310">
            <v>2186.6194040838418</v>
          </cell>
          <cell r="G310">
            <v>2231.4425279300008</v>
          </cell>
          <cell r="H310">
            <v>2389.4473340000009</v>
          </cell>
          <cell r="J310">
            <v>8950.4255547646135</v>
          </cell>
          <cell r="K310">
            <v>8950.4255547646135</v>
          </cell>
          <cell r="L310">
            <v>9210.1501481624309</v>
          </cell>
          <cell r="M310">
            <v>10054.456470228579</v>
          </cell>
          <cell r="O310">
            <v>9210.1501481624309</v>
          </cell>
          <cell r="P310">
            <v>10054.456470228579</v>
          </cell>
          <cell r="R310">
            <v>10719.308054481704</v>
          </cell>
          <cell r="W310" t="str">
            <v>–</v>
          </cell>
          <cell r="X310">
            <v>10719.308054481704</v>
          </cell>
        </row>
        <row r="311">
          <cell r="C311" t="str">
            <v>FB_- from continuing operations</v>
          </cell>
          <cell r="D311" t="str">
            <v>- from continuing operations</v>
          </cell>
          <cell r="E311">
            <v>2413.5368271491661</v>
          </cell>
          <cell r="F311">
            <v>2186.6194040838418</v>
          </cell>
          <cell r="G311">
            <v>2231.4425279300008</v>
          </cell>
          <cell r="H311">
            <v>2389.4473340000009</v>
          </cell>
          <cell r="J311">
            <v>8950.4255547646135</v>
          </cell>
          <cell r="K311">
            <v>8950.4255547646135</v>
          </cell>
          <cell r="L311">
            <v>9210.1501481624309</v>
          </cell>
          <cell r="M311">
            <v>10054.456470228579</v>
          </cell>
          <cell r="O311">
            <v>9210.1501481624309</v>
          </cell>
          <cell r="P311">
            <v>10054.456470228579</v>
          </cell>
          <cell r="R311">
            <v>10719.308054481704</v>
          </cell>
          <cell r="W311" t="str">
            <v>–</v>
          </cell>
          <cell r="X311">
            <v>10719.308054481704</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50.462670981289804</v>
          </cell>
          <cell r="F315">
            <v>50.84928007597356</v>
          </cell>
          <cell r="G315">
            <v>50.137605846606469</v>
          </cell>
          <cell r="H315">
            <v>47.910237304293474</v>
          </cell>
          <cell r="J315">
            <v>50.109022502722731</v>
          </cell>
          <cell r="K315">
            <v>50.109022502722731</v>
          </cell>
          <cell r="L315">
            <v>49.953620194820388</v>
          </cell>
          <cell r="M315">
            <v>49.279829151383552</v>
          </cell>
          <cell r="O315">
            <v>49.953620194820388</v>
          </cell>
          <cell r="P315">
            <v>49.279829151383552</v>
          </cell>
          <cell r="R315">
            <v>48.858919323203416</v>
          </cell>
          <cell r="W315" t="str">
            <v>–</v>
          </cell>
          <cell r="X315">
            <v>48.858919323203416</v>
          </cell>
        </row>
        <row r="316">
          <cell r="C316" t="str">
            <v>FB_Non-compensation ratio before goodwill (%)</v>
          </cell>
          <cell r="D316" t="str">
            <v>Non-compensation ratio before goodwill (%)</v>
          </cell>
          <cell r="E316">
            <v>19.066188568941911</v>
          </cell>
          <cell r="F316">
            <v>19.188580154800739</v>
          </cell>
          <cell r="G316">
            <v>19.554339825387437</v>
          </cell>
          <cell r="H316">
            <v>19.916801035213382</v>
          </cell>
          <cell r="J316">
            <v>19.287655271436883</v>
          </cell>
          <cell r="K316">
            <v>19.287655271436883</v>
          </cell>
          <cell r="L316">
            <v>19.488320816511347</v>
          </cell>
          <cell r="M316">
            <v>18.976062491091014</v>
          </cell>
          <cell r="O316">
            <v>19.488320816511347</v>
          </cell>
          <cell r="P316">
            <v>18.976062491091014</v>
          </cell>
          <cell r="R316">
            <v>18.895934825215356</v>
          </cell>
          <cell r="W316" t="str">
            <v>–</v>
          </cell>
          <cell r="X316">
            <v>18.895934825215356</v>
          </cell>
        </row>
        <row r="317">
          <cell r="C317" t="str">
            <v>FB_Cost-income ratio before goodwill (%)</v>
          </cell>
          <cell r="D317" t="str">
            <v>Cost-income ratio before goodwill (%)</v>
          </cell>
          <cell r="E317">
            <v>69.528859550231715</v>
          </cell>
          <cell r="F317">
            <v>70.037860230774299</v>
          </cell>
          <cell r="G317">
            <v>69.691945671993906</v>
          </cell>
          <cell r="H317">
            <v>67.827038339506856</v>
          </cell>
          <cell r="J317">
            <v>69.396677774159613</v>
          </cell>
          <cell r="K317">
            <v>69.396677774159613</v>
          </cell>
          <cell r="L317">
            <v>69.441941011331735</v>
          </cell>
          <cell r="M317">
            <v>68.255891642474566</v>
          </cell>
          <cell r="O317">
            <v>69.441941011331735</v>
          </cell>
          <cell r="P317">
            <v>68.255891642474566</v>
          </cell>
          <cell r="R317">
            <v>67.754854148418772</v>
          </cell>
          <cell r="W317" t="str">
            <v>–</v>
          </cell>
          <cell r="X317">
            <v>67.754854148418772</v>
          </cell>
        </row>
        <row r="319">
          <cell r="C319" t="str">
            <v>FB_Tax rate (%)</v>
          </cell>
          <cell r="D319" t="str">
            <v>Tax rate (%)</v>
          </cell>
          <cell r="E319">
            <v>18.948115079434547</v>
          </cell>
          <cell r="F319">
            <v>20</v>
          </cell>
          <cell r="G319">
            <v>20</v>
          </cell>
          <cell r="H319">
            <v>20</v>
          </cell>
          <cell r="J319">
            <v>20</v>
          </cell>
          <cell r="K319">
            <v>20</v>
          </cell>
          <cell r="L319">
            <v>20</v>
          </cell>
          <cell r="M319">
            <v>20</v>
          </cell>
          <cell r="O319">
            <v>20</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v>50</v>
          </cell>
          <cell r="F325" t="str">
            <v>–</v>
          </cell>
          <cell r="G325" t="str">
            <v>–</v>
          </cell>
          <cell r="H325" t="str">
            <v>–</v>
          </cell>
          <cell r="J325" t="str">
            <v>–</v>
          </cell>
          <cell r="K325" t="str">
            <v>–</v>
          </cell>
          <cell r="L325" t="str">
            <v>–</v>
          </cell>
          <cell r="M325" t="str">
            <v>–</v>
          </cell>
          <cell r="O325" t="str">
            <v>–</v>
          </cell>
          <cell r="P325" t="str">
            <v>–</v>
          </cell>
          <cell r="R325" t="str">
            <v>–</v>
          </cell>
          <cell r="W325" t="str">
            <v>–</v>
          </cell>
          <cell r="X325" t="str">
            <v>–</v>
          </cell>
        </row>
        <row r="326">
          <cell r="C326" t="str">
            <v>IH_Net sales from Industrial Holdings</v>
          </cell>
          <cell r="D326" t="str">
            <v>Net sales from Industrial Holdings</v>
          </cell>
          <cell r="E326">
            <v>0</v>
          </cell>
          <cell r="F326" t="str">
            <v>–</v>
          </cell>
          <cell r="G326" t="str">
            <v>–</v>
          </cell>
          <cell r="H326" t="str">
            <v>–</v>
          </cell>
          <cell r="J326" t="str">
            <v>–</v>
          </cell>
          <cell r="K326" t="str">
            <v>–</v>
          </cell>
          <cell r="L326" t="str">
            <v>–</v>
          </cell>
          <cell r="M326" t="str">
            <v>–</v>
          </cell>
          <cell r="O326" t="str">
            <v>–</v>
          </cell>
          <cell r="P326" t="str">
            <v>–</v>
          </cell>
          <cell r="R326" t="str">
            <v>–</v>
          </cell>
          <cell r="W326" t="str">
            <v>–</v>
          </cell>
          <cell r="X326" t="str">
            <v>–</v>
          </cell>
        </row>
        <row r="327">
          <cell r="C327" t="str">
            <v>IH_Income</v>
          </cell>
          <cell r="D327" t="str">
            <v>Income</v>
          </cell>
          <cell r="E327">
            <v>50</v>
          </cell>
          <cell r="F327" t="str">
            <v>–</v>
          </cell>
          <cell r="G327" t="str">
            <v>–</v>
          </cell>
          <cell r="H327" t="str">
            <v>–</v>
          </cell>
          <cell r="J327" t="str">
            <v>–</v>
          </cell>
          <cell r="K327" t="str">
            <v>–</v>
          </cell>
          <cell r="L327" t="str">
            <v>–</v>
          </cell>
          <cell r="M327" t="str">
            <v>–</v>
          </cell>
          <cell r="O327" t="str">
            <v>–</v>
          </cell>
          <cell r="P327" t="str">
            <v>–</v>
          </cell>
          <cell r="R327" t="str">
            <v>–</v>
          </cell>
          <cell r="W327" t="str">
            <v>–</v>
          </cell>
          <cell r="X327" t="str">
            <v>–</v>
          </cell>
        </row>
        <row r="328">
          <cell r="C328" t="str">
            <v>IH_Adjusted expected credit loss</v>
          </cell>
          <cell r="D328" t="str">
            <v>Adjusted expected credit loss</v>
          </cell>
          <cell r="E328">
            <v>0</v>
          </cell>
          <cell r="F328" t="str">
            <v>–</v>
          </cell>
          <cell r="G328" t="str">
            <v>–</v>
          </cell>
          <cell r="H328" t="str">
            <v>–</v>
          </cell>
          <cell r="J328" t="str">
            <v>–</v>
          </cell>
          <cell r="K328" t="str">
            <v>–</v>
          </cell>
          <cell r="L328" t="str">
            <v>–</v>
          </cell>
          <cell r="M328" t="str">
            <v>–</v>
          </cell>
          <cell r="O328" t="str">
            <v>–</v>
          </cell>
          <cell r="P328" t="str">
            <v>–</v>
          </cell>
          <cell r="R328" t="str">
            <v>–</v>
          </cell>
          <cell r="W328" t="str">
            <v>–</v>
          </cell>
          <cell r="X328" t="str">
            <v>–</v>
          </cell>
        </row>
        <row r="329">
          <cell r="C329" t="str">
            <v>IH_Total operating income</v>
          </cell>
          <cell r="D329" t="str">
            <v>Total operating income</v>
          </cell>
          <cell r="E329">
            <v>50</v>
          </cell>
          <cell r="F329" t="str">
            <v>–</v>
          </cell>
          <cell r="G329" t="str">
            <v>–</v>
          </cell>
          <cell r="H329" t="str">
            <v>–</v>
          </cell>
          <cell r="J329" t="str">
            <v>–</v>
          </cell>
          <cell r="K329" t="str">
            <v>–</v>
          </cell>
          <cell r="L329" t="str">
            <v>–</v>
          </cell>
          <cell r="M329" t="str">
            <v>–</v>
          </cell>
          <cell r="O329" t="str">
            <v>–</v>
          </cell>
          <cell r="P329" t="str">
            <v>–</v>
          </cell>
          <cell r="R329" t="str">
            <v>–</v>
          </cell>
          <cell r="W329" t="str">
            <v>–</v>
          </cell>
          <cell r="X329" t="str">
            <v>–</v>
          </cell>
        </row>
        <row r="330">
          <cell r="C330" t="str">
            <v>IH_Personnel expenses</v>
          </cell>
          <cell r="D330" t="str">
            <v>Personnel expenses</v>
          </cell>
          <cell r="E330">
            <v>0</v>
          </cell>
          <cell r="F330" t="str">
            <v>–</v>
          </cell>
          <cell r="G330" t="str">
            <v>–</v>
          </cell>
          <cell r="H330" t="str">
            <v>–</v>
          </cell>
          <cell r="J330" t="str">
            <v>–</v>
          </cell>
          <cell r="K330" t="str">
            <v>–</v>
          </cell>
          <cell r="L330" t="str">
            <v>–</v>
          </cell>
          <cell r="M330" t="str">
            <v>–</v>
          </cell>
          <cell r="O330" t="str">
            <v>–</v>
          </cell>
          <cell r="P330" t="str">
            <v>–</v>
          </cell>
          <cell r="R330" t="str">
            <v>–</v>
          </cell>
          <cell r="W330" t="str">
            <v>–</v>
          </cell>
          <cell r="X330" t="str">
            <v>–</v>
          </cell>
        </row>
        <row r="331">
          <cell r="C331" t="str">
            <v>IH_General and administrative expenses</v>
          </cell>
          <cell r="D331" t="str">
            <v>General and administrative expenses</v>
          </cell>
          <cell r="E331">
            <v>0</v>
          </cell>
          <cell r="F331" t="str">
            <v>–</v>
          </cell>
          <cell r="G331" t="str">
            <v>–</v>
          </cell>
          <cell r="H331" t="str">
            <v>–</v>
          </cell>
          <cell r="J331" t="str">
            <v>–</v>
          </cell>
          <cell r="K331" t="str">
            <v>–</v>
          </cell>
          <cell r="L331" t="str">
            <v>–</v>
          </cell>
          <cell r="M331" t="str">
            <v>–</v>
          </cell>
          <cell r="O331" t="str">
            <v>–</v>
          </cell>
          <cell r="P331" t="str">
            <v>–</v>
          </cell>
          <cell r="R331" t="str">
            <v>–</v>
          </cell>
          <cell r="W331" t="str">
            <v>–</v>
          </cell>
          <cell r="X331" t="str">
            <v>–</v>
          </cell>
        </row>
        <row r="332">
          <cell r="C332" t="str">
            <v>IH_Services to / from other business units</v>
          </cell>
          <cell r="D332" t="str">
            <v>Services to / from other business units</v>
          </cell>
          <cell r="E332">
            <v>0</v>
          </cell>
          <cell r="F332" t="str">
            <v>–</v>
          </cell>
          <cell r="G332" t="str">
            <v>–</v>
          </cell>
          <cell r="H332" t="str">
            <v>–</v>
          </cell>
          <cell r="J332" t="str">
            <v>–</v>
          </cell>
          <cell r="K332" t="str">
            <v>–</v>
          </cell>
          <cell r="L332" t="str">
            <v>–</v>
          </cell>
          <cell r="M332" t="str">
            <v>–</v>
          </cell>
          <cell r="O332" t="str">
            <v>–</v>
          </cell>
          <cell r="P332" t="str">
            <v>–</v>
          </cell>
          <cell r="R332" t="str">
            <v>–</v>
          </cell>
          <cell r="W332" t="str">
            <v>–</v>
          </cell>
          <cell r="X332" t="str">
            <v>–</v>
          </cell>
        </row>
        <row r="333">
          <cell r="C333" t="str">
            <v>IH_Depreciation of property and equipment</v>
          </cell>
          <cell r="D333" t="str">
            <v>Depreciation of property and equipment</v>
          </cell>
          <cell r="E333">
            <v>0</v>
          </cell>
          <cell r="F333" t="str">
            <v>–</v>
          </cell>
          <cell r="G333" t="str">
            <v>–</v>
          </cell>
          <cell r="H333" t="str">
            <v>–</v>
          </cell>
          <cell r="J333" t="str">
            <v>–</v>
          </cell>
          <cell r="K333" t="str">
            <v>–</v>
          </cell>
          <cell r="L333" t="str">
            <v>–</v>
          </cell>
          <cell r="M333" t="str">
            <v>–</v>
          </cell>
          <cell r="O333" t="str">
            <v>–</v>
          </cell>
          <cell r="P333" t="str">
            <v>–</v>
          </cell>
          <cell r="R333" t="str">
            <v>–</v>
          </cell>
          <cell r="W333" t="str">
            <v>–</v>
          </cell>
          <cell r="X333" t="str">
            <v>–</v>
          </cell>
        </row>
        <row r="334">
          <cell r="C334" t="str">
            <v>IH_Amortization of goodwill</v>
          </cell>
          <cell r="D334" t="str">
            <v>Amortization of goodwill</v>
          </cell>
          <cell r="E334">
            <v>0</v>
          </cell>
          <cell r="F334" t="str">
            <v>–</v>
          </cell>
          <cell r="G334" t="str">
            <v>–</v>
          </cell>
          <cell r="H334" t="str">
            <v>–</v>
          </cell>
          <cell r="J334" t="str">
            <v>–</v>
          </cell>
          <cell r="K334" t="str">
            <v>–</v>
          </cell>
          <cell r="L334" t="str">
            <v>–</v>
          </cell>
          <cell r="M334" t="str">
            <v>–</v>
          </cell>
          <cell r="O334" t="str">
            <v>–</v>
          </cell>
          <cell r="P334" t="str">
            <v>–</v>
          </cell>
          <cell r="R334" t="str">
            <v>–</v>
          </cell>
          <cell r="W334" t="str">
            <v>–</v>
          </cell>
          <cell r="X334" t="str">
            <v>–</v>
          </cell>
        </row>
        <row r="335">
          <cell r="C335" t="str">
            <v>IH_Amortization of other intangible assets</v>
          </cell>
          <cell r="D335" t="str">
            <v>Amortization of other intangible assets</v>
          </cell>
          <cell r="E335">
            <v>0</v>
          </cell>
          <cell r="F335" t="str">
            <v>–</v>
          </cell>
          <cell r="G335" t="str">
            <v>–</v>
          </cell>
          <cell r="H335" t="str">
            <v>–</v>
          </cell>
          <cell r="J335" t="str">
            <v>–</v>
          </cell>
          <cell r="K335" t="str">
            <v>–</v>
          </cell>
          <cell r="L335" t="str">
            <v>–</v>
          </cell>
          <cell r="M335" t="str">
            <v>–</v>
          </cell>
          <cell r="O335" t="str">
            <v>–</v>
          </cell>
          <cell r="P335" t="str">
            <v>–</v>
          </cell>
          <cell r="R335" t="str">
            <v>–</v>
          </cell>
          <cell r="W335" t="str">
            <v>–</v>
          </cell>
          <cell r="X335" t="str">
            <v>–</v>
          </cell>
        </row>
        <row r="336">
          <cell r="C336" t="str">
            <v>IH_Goods and materials purchased</v>
          </cell>
          <cell r="D336" t="str">
            <v>Goods and materials purchased</v>
          </cell>
          <cell r="E336">
            <v>0</v>
          </cell>
          <cell r="F336" t="str">
            <v>–</v>
          </cell>
          <cell r="G336" t="str">
            <v>–</v>
          </cell>
          <cell r="H336" t="str">
            <v>–</v>
          </cell>
          <cell r="J336" t="str">
            <v>–</v>
          </cell>
          <cell r="K336" t="str">
            <v>–</v>
          </cell>
          <cell r="L336" t="str">
            <v>–</v>
          </cell>
          <cell r="M336" t="str">
            <v>–</v>
          </cell>
          <cell r="O336" t="str">
            <v>–</v>
          </cell>
          <cell r="P336" t="str">
            <v>–</v>
          </cell>
          <cell r="R336" t="str">
            <v>–</v>
          </cell>
          <cell r="W336" t="str">
            <v>–</v>
          </cell>
          <cell r="X336" t="str">
            <v>–</v>
          </cell>
        </row>
        <row r="337">
          <cell r="C337" t="str">
            <v>IH_Total operating expenses</v>
          </cell>
          <cell r="D337" t="str">
            <v>Total operating expenses</v>
          </cell>
          <cell r="E337">
            <v>0</v>
          </cell>
          <cell r="F337" t="str">
            <v>–</v>
          </cell>
          <cell r="G337" t="str">
            <v>–</v>
          </cell>
          <cell r="H337" t="str">
            <v>–</v>
          </cell>
          <cell r="J337" t="str">
            <v>–</v>
          </cell>
          <cell r="K337" t="str">
            <v>–</v>
          </cell>
          <cell r="L337" t="str">
            <v>–</v>
          </cell>
          <cell r="M337" t="str">
            <v>–</v>
          </cell>
          <cell r="O337" t="str">
            <v>–</v>
          </cell>
          <cell r="P337" t="str">
            <v>–</v>
          </cell>
          <cell r="R337" t="str">
            <v>–</v>
          </cell>
          <cell r="W337" t="str">
            <v>–</v>
          </cell>
          <cell r="X337" t="str">
            <v>–</v>
          </cell>
        </row>
        <row r="338">
          <cell r="C338" t="str">
            <v>IH_Operating profit / (loss) from continuing operations</v>
          </cell>
          <cell r="D338" t="str">
            <v>Operating profit / (loss) from continuing operations</v>
          </cell>
          <cell r="E338">
            <v>50</v>
          </cell>
          <cell r="F338" t="str">
            <v>–</v>
          </cell>
          <cell r="G338" t="str">
            <v>–</v>
          </cell>
          <cell r="H338" t="str">
            <v>–</v>
          </cell>
          <cell r="J338" t="str">
            <v>–</v>
          </cell>
          <cell r="K338" t="str">
            <v>–</v>
          </cell>
          <cell r="L338" t="str">
            <v>–</v>
          </cell>
          <cell r="M338" t="str">
            <v>–</v>
          </cell>
          <cell r="O338" t="str">
            <v>–</v>
          </cell>
          <cell r="P338" t="str">
            <v>–</v>
          </cell>
          <cell r="R338" t="str">
            <v>–</v>
          </cell>
          <cell r="W338" t="str">
            <v>–</v>
          </cell>
          <cell r="X338" t="str">
            <v>–</v>
          </cell>
        </row>
        <row r="339">
          <cell r="C339" t="str">
            <v>IH_Tax (expense) / benefit</v>
          </cell>
          <cell r="D339" t="str">
            <v>Tax (expense) / benefit</v>
          </cell>
          <cell r="E339">
            <v>0</v>
          </cell>
          <cell r="F339" t="str">
            <v>–</v>
          </cell>
          <cell r="G339" t="str">
            <v>–</v>
          </cell>
          <cell r="H339" t="str">
            <v>–</v>
          </cell>
          <cell r="J339" t="str">
            <v>–</v>
          </cell>
          <cell r="K339" t="str">
            <v>–</v>
          </cell>
          <cell r="L339" t="str">
            <v>–</v>
          </cell>
          <cell r="M339" t="str">
            <v>–</v>
          </cell>
          <cell r="O339" t="str">
            <v>–</v>
          </cell>
          <cell r="P339" t="str">
            <v>–</v>
          </cell>
          <cell r="R339" t="str">
            <v>–</v>
          </cell>
          <cell r="W339" t="str">
            <v>–</v>
          </cell>
          <cell r="X339" t="str">
            <v>–</v>
          </cell>
        </row>
        <row r="340">
          <cell r="C340" t="str">
            <v>IH_Net profit / (loss) from continuing operations</v>
          </cell>
          <cell r="D340" t="str">
            <v>Net profit / (loss) from continuing operations</v>
          </cell>
          <cell r="E340">
            <v>50</v>
          </cell>
          <cell r="F340" t="str">
            <v>–</v>
          </cell>
          <cell r="G340" t="str">
            <v>–</v>
          </cell>
          <cell r="H340" t="str">
            <v>–</v>
          </cell>
          <cell r="J340" t="str">
            <v>–</v>
          </cell>
          <cell r="K340" t="str">
            <v>–</v>
          </cell>
          <cell r="L340" t="str">
            <v>–</v>
          </cell>
          <cell r="M340" t="str">
            <v>–</v>
          </cell>
          <cell r="O340" t="str">
            <v>–</v>
          </cell>
          <cell r="P340" t="str">
            <v>–</v>
          </cell>
          <cell r="R340" t="str">
            <v>–</v>
          </cell>
          <cell r="W340" t="str">
            <v>–</v>
          </cell>
          <cell r="X340" t="str">
            <v>–</v>
          </cell>
        </row>
        <row r="341">
          <cell r="C341" t="str">
            <v>IH_Net profit / (loss) from discontinued operations</v>
          </cell>
          <cell r="D341" t="str">
            <v>Net profit / (loss) from discontinued operations</v>
          </cell>
          <cell r="E341">
            <v>0</v>
          </cell>
          <cell r="F341" t="str">
            <v>–</v>
          </cell>
          <cell r="G341" t="str">
            <v>–</v>
          </cell>
          <cell r="H341" t="str">
            <v>–</v>
          </cell>
          <cell r="J341" t="str">
            <v>–</v>
          </cell>
          <cell r="K341" t="str">
            <v>–</v>
          </cell>
          <cell r="L341" t="str">
            <v>–</v>
          </cell>
          <cell r="M341" t="str">
            <v>–</v>
          </cell>
          <cell r="O341" t="str">
            <v>–</v>
          </cell>
          <cell r="P341" t="str">
            <v>–</v>
          </cell>
          <cell r="R341" t="str">
            <v>–</v>
          </cell>
          <cell r="W341" t="str">
            <v>–</v>
          </cell>
          <cell r="X341" t="str">
            <v>–</v>
          </cell>
        </row>
        <row r="342">
          <cell r="C342" t="str">
            <v>IH_Net profit / (loss)</v>
          </cell>
          <cell r="D342" t="str">
            <v>Net profit / (loss)</v>
          </cell>
          <cell r="E342">
            <v>50</v>
          </cell>
          <cell r="F342" t="str">
            <v>–</v>
          </cell>
          <cell r="G342" t="str">
            <v>–</v>
          </cell>
          <cell r="H342" t="str">
            <v>–</v>
          </cell>
          <cell r="J342" t="str">
            <v>–</v>
          </cell>
          <cell r="K342" t="str">
            <v>–</v>
          </cell>
          <cell r="L342" t="str">
            <v>–</v>
          </cell>
          <cell r="M342" t="str">
            <v>–</v>
          </cell>
          <cell r="O342" t="str">
            <v>–</v>
          </cell>
          <cell r="P342" t="str">
            <v>–</v>
          </cell>
          <cell r="R342" t="str">
            <v>–</v>
          </cell>
          <cell r="W342" t="str">
            <v>–</v>
          </cell>
          <cell r="X342" t="str">
            <v>–</v>
          </cell>
        </row>
        <row r="343">
          <cell r="C343" t="str">
            <v>IH_Net profit / (loss) attributable to minority interests</v>
          </cell>
          <cell r="D343" t="str">
            <v>Net profit / (loss) attributable to minority interests</v>
          </cell>
          <cell r="E343">
            <v>0</v>
          </cell>
          <cell r="F343" t="str">
            <v>–</v>
          </cell>
          <cell r="G343" t="str">
            <v>–</v>
          </cell>
          <cell r="H343" t="str">
            <v>–</v>
          </cell>
          <cell r="J343" t="str">
            <v>–</v>
          </cell>
          <cell r="K343" t="str">
            <v>–</v>
          </cell>
          <cell r="L343" t="str">
            <v>–</v>
          </cell>
          <cell r="M343" t="str">
            <v>–</v>
          </cell>
          <cell r="O343" t="str">
            <v>–</v>
          </cell>
          <cell r="P343" t="str">
            <v>–</v>
          </cell>
          <cell r="R343" t="str">
            <v>–</v>
          </cell>
          <cell r="W343" t="str">
            <v>–</v>
          </cell>
          <cell r="X343" t="str">
            <v>–</v>
          </cell>
        </row>
        <row r="344">
          <cell r="C344" t="str">
            <v>IH_Net profit / (loss) attributable to UBS shareholders</v>
          </cell>
          <cell r="D344" t="str">
            <v>Net profit / (loss) attributable to UBS shareholders</v>
          </cell>
          <cell r="E344">
            <v>50</v>
          </cell>
          <cell r="F344" t="str">
            <v>–</v>
          </cell>
          <cell r="G344" t="str">
            <v>–</v>
          </cell>
          <cell r="H344" t="str">
            <v>–</v>
          </cell>
          <cell r="J344" t="str">
            <v>–</v>
          </cell>
          <cell r="K344" t="str">
            <v>–</v>
          </cell>
          <cell r="L344" t="str">
            <v>–</v>
          </cell>
          <cell r="M344" t="str">
            <v>–</v>
          </cell>
          <cell r="O344" t="str">
            <v>–</v>
          </cell>
          <cell r="P344" t="str">
            <v>–</v>
          </cell>
          <cell r="R344" t="str">
            <v>–</v>
          </cell>
          <cell r="W344" t="str">
            <v>–</v>
          </cell>
          <cell r="X344" t="str">
            <v>–</v>
          </cell>
        </row>
        <row r="346">
          <cell r="C346" t="str">
            <v>IH_Net profit / (loss) attributable to UBS shareholders before goodwill</v>
          </cell>
          <cell r="D346" t="str">
            <v>Net profit / (loss) attributable to UBS shareholders before goodwill</v>
          </cell>
          <cell r="E346">
            <v>50</v>
          </cell>
          <cell r="F346" t="str">
            <v>–</v>
          </cell>
          <cell r="G346" t="str">
            <v>–</v>
          </cell>
          <cell r="H346" t="str">
            <v>–</v>
          </cell>
          <cell r="J346" t="str">
            <v>–</v>
          </cell>
          <cell r="K346" t="str">
            <v>–</v>
          </cell>
          <cell r="L346" t="str">
            <v>–</v>
          </cell>
          <cell r="M346" t="str">
            <v>–</v>
          </cell>
          <cell r="O346" t="str">
            <v>–</v>
          </cell>
          <cell r="P346" t="str">
            <v>–</v>
          </cell>
          <cell r="R346" t="str">
            <v>–</v>
          </cell>
          <cell r="W346" t="str">
            <v>–</v>
          </cell>
          <cell r="X346" t="str">
            <v>–</v>
          </cell>
        </row>
        <row r="347">
          <cell r="C347" t="str">
            <v>IH_Net profit - from continuing operations</v>
          </cell>
          <cell r="D347" t="str">
            <v>- from continuing operations</v>
          </cell>
          <cell r="E347">
            <v>50</v>
          </cell>
          <cell r="F347" t="str">
            <v>–</v>
          </cell>
          <cell r="G347" t="str">
            <v>–</v>
          </cell>
          <cell r="H347" t="str">
            <v>–</v>
          </cell>
          <cell r="J347" t="str">
            <v>–</v>
          </cell>
          <cell r="K347" t="str">
            <v>–</v>
          </cell>
          <cell r="L347" t="str">
            <v>–</v>
          </cell>
          <cell r="M347" t="str">
            <v>–</v>
          </cell>
          <cell r="O347" t="str">
            <v>–</v>
          </cell>
          <cell r="P347" t="str">
            <v>–</v>
          </cell>
          <cell r="R347" t="str">
            <v>–</v>
          </cell>
          <cell r="W347" t="str">
            <v>–</v>
          </cell>
          <cell r="X347" t="str">
            <v>–</v>
          </cell>
        </row>
        <row r="348">
          <cell r="C348" t="str">
            <v>IH_Net profit - from discontinued operations</v>
          </cell>
          <cell r="D348" t="str">
            <v>- from discontinued operations</v>
          </cell>
          <cell r="E348">
            <v>0</v>
          </cell>
          <cell r="F348" t="str">
            <v>–</v>
          </cell>
          <cell r="G348" t="str">
            <v>–</v>
          </cell>
          <cell r="H348" t="str">
            <v>–</v>
          </cell>
          <cell r="J348" t="str">
            <v>–</v>
          </cell>
          <cell r="K348" t="str">
            <v>–</v>
          </cell>
          <cell r="L348" t="str">
            <v>–</v>
          </cell>
          <cell r="M348" t="str">
            <v>–</v>
          </cell>
          <cell r="O348" t="str">
            <v>–</v>
          </cell>
          <cell r="P348" t="str">
            <v>–</v>
          </cell>
          <cell r="R348" t="str">
            <v>–</v>
          </cell>
          <cell r="W348" t="str">
            <v>–</v>
          </cell>
          <cell r="X348" t="str">
            <v>–</v>
          </cell>
        </row>
        <row r="350">
          <cell r="D350" t="str">
            <v>Key Performance Indicators</v>
          </cell>
        </row>
        <row r="351">
          <cell r="C351" t="str">
            <v>IH_Compensation ratio (%)</v>
          </cell>
          <cell r="D351" t="str">
            <v>Compensation ratio (%)</v>
          </cell>
          <cell r="E351">
            <v>0</v>
          </cell>
          <cell r="F351" t="str">
            <v>–</v>
          </cell>
          <cell r="G351" t="str">
            <v>–</v>
          </cell>
          <cell r="H351" t="str">
            <v>–</v>
          </cell>
          <cell r="J351" t="str">
            <v>–</v>
          </cell>
          <cell r="K351" t="str">
            <v>–</v>
          </cell>
          <cell r="L351" t="str">
            <v>–</v>
          </cell>
          <cell r="M351" t="str">
            <v>–</v>
          </cell>
          <cell r="O351" t="str">
            <v>–</v>
          </cell>
          <cell r="P351" t="str">
            <v>–</v>
          </cell>
          <cell r="R351" t="str">
            <v>–</v>
          </cell>
          <cell r="W351" t="str">
            <v>–</v>
          </cell>
          <cell r="X351" t="str">
            <v>–</v>
          </cell>
        </row>
        <row r="352">
          <cell r="C352" t="str">
            <v>IH_Non-compensation ratio before goodwill (%)</v>
          </cell>
          <cell r="D352" t="str">
            <v>Non-compensation ratio before goodwill (%)</v>
          </cell>
          <cell r="E352">
            <v>0</v>
          </cell>
          <cell r="F352" t="str">
            <v>–</v>
          </cell>
          <cell r="G352" t="str">
            <v>–</v>
          </cell>
          <cell r="H352" t="str">
            <v>–</v>
          </cell>
          <cell r="J352" t="str">
            <v>–</v>
          </cell>
          <cell r="K352" t="str">
            <v>–</v>
          </cell>
          <cell r="L352" t="str">
            <v>–</v>
          </cell>
          <cell r="M352" t="str">
            <v>–</v>
          </cell>
          <cell r="O352" t="str">
            <v>–</v>
          </cell>
          <cell r="P352" t="str">
            <v>–</v>
          </cell>
          <cell r="R352" t="str">
            <v>–</v>
          </cell>
          <cell r="W352" t="str">
            <v>–</v>
          </cell>
          <cell r="X352" t="str">
            <v>–</v>
          </cell>
        </row>
        <row r="353">
          <cell r="C353" t="str">
            <v>IH_Cost-income ratio before goodwill (%)</v>
          </cell>
          <cell r="D353" t="str">
            <v>Cost-income ratio before goodwill (%)</v>
          </cell>
          <cell r="E353">
            <v>0</v>
          </cell>
          <cell r="F353" t="str">
            <v>–</v>
          </cell>
          <cell r="G353" t="str">
            <v>–</v>
          </cell>
          <cell r="H353" t="str">
            <v>–</v>
          </cell>
          <cell r="J353" t="str">
            <v>–</v>
          </cell>
          <cell r="K353" t="str">
            <v>–</v>
          </cell>
          <cell r="L353" t="str">
            <v>–</v>
          </cell>
          <cell r="M353" t="str">
            <v>–</v>
          </cell>
          <cell r="O353" t="str">
            <v>–</v>
          </cell>
          <cell r="P353" t="str">
            <v>–</v>
          </cell>
          <cell r="R353" t="str">
            <v>–</v>
          </cell>
          <cell r="W353" t="str">
            <v>–</v>
          </cell>
          <cell r="X353" t="str">
            <v>–</v>
          </cell>
        </row>
        <row r="355">
          <cell r="C355" t="str">
            <v>IH_Tax rate (%)</v>
          </cell>
          <cell r="D355" t="str">
            <v>Tax rate (%)</v>
          </cell>
          <cell r="E355">
            <v>0</v>
          </cell>
          <cell r="F355" t="str">
            <v>–</v>
          </cell>
          <cell r="G355" t="str">
            <v>–</v>
          </cell>
          <cell r="H355" t="str">
            <v>–</v>
          </cell>
          <cell r="J355" t="str">
            <v>–</v>
          </cell>
          <cell r="K355" t="str">
            <v>–</v>
          </cell>
          <cell r="L355" t="str">
            <v>–</v>
          </cell>
          <cell r="M355" t="str">
            <v>–</v>
          </cell>
          <cell r="O355" t="str">
            <v>–</v>
          </cell>
          <cell r="P355" t="str">
            <v>–</v>
          </cell>
          <cell r="R355" t="str">
            <v>–</v>
          </cell>
          <cell r="W355" t="str">
            <v>–</v>
          </cell>
          <cell r="X355" t="str">
            <v>–</v>
          </cell>
        </row>
        <row r="357">
          <cell r="D357" t="str">
            <v>Group</v>
          </cell>
        </row>
        <row r="360">
          <cell r="D360" t="str">
            <v>Income Statement (CHF million)</v>
          </cell>
        </row>
        <row r="361">
          <cell r="C361" t="str">
            <v>GROUP_Net interest income</v>
          </cell>
          <cell r="D361" t="str">
            <v>Net interest income</v>
          </cell>
          <cell r="E361">
            <v>3200</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-80.0625</v>
          </cell>
          <cell r="F362" t="str">
            <v>–</v>
          </cell>
          <cell r="G362" t="str">
            <v>–</v>
          </cell>
          <cell r="H362" t="str">
            <v>–</v>
          </cell>
          <cell r="J362" t="str">
            <v>–</v>
          </cell>
          <cell r="K362" t="str">
            <v>–</v>
          </cell>
          <cell r="L362" t="str">
            <v>–</v>
          </cell>
          <cell r="M362" t="str">
            <v>–</v>
          </cell>
          <cell r="O362" t="str">
            <v>–</v>
          </cell>
          <cell r="P362" t="str">
            <v>–</v>
          </cell>
          <cell r="R362" t="str">
            <v>–</v>
          </cell>
          <cell r="W362" t="str">
            <v>–</v>
          </cell>
          <cell r="X362" t="str">
            <v>–</v>
          </cell>
        </row>
        <row r="363">
          <cell r="C363" t="str">
            <v>GROUP_Net interest income after credit loss expense</v>
          </cell>
          <cell r="D363" t="str">
            <v>Net interest income after credit loss expense</v>
          </cell>
          <cell r="E363">
            <v>3119.9375</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5200</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1924.1761500000011</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150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t="str">
            <v>–</v>
          </cell>
          <cell r="G367" t="str">
            <v>–</v>
          </cell>
          <cell r="H367" t="str">
            <v>–</v>
          </cell>
          <cell r="J367" t="str">
            <v>–</v>
          </cell>
          <cell r="K367" t="str">
            <v>–</v>
          </cell>
          <cell r="L367" t="str">
            <v>–</v>
          </cell>
          <cell r="M367" t="str">
            <v>–</v>
          </cell>
          <cell r="O367" t="str">
            <v>–</v>
          </cell>
          <cell r="P367" t="str">
            <v>–</v>
          </cell>
          <cell r="R367" t="str">
            <v>–</v>
          </cell>
          <cell r="W367" t="str">
            <v>–</v>
          </cell>
          <cell r="X367" t="str">
            <v>–</v>
          </cell>
        </row>
        <row r="368">
          <cell r="C368" t="str">
            <v>GROUP_Total operating income</v>
          </cell>
          <cell r="D368" t="str">
            <v>Total operating income</v>
          </cell>
          <cell r="E368">
            <v>10394.113650000001</v>
          </cell>
          <cell r="F368" t="str">
            <v>–</v>
          </cell>
          <cell r="G368" t="str">
            <v>–</v>
          </cell>
          <cell r="H368" t="str">
            <v>–</v>
          </cell>
          <cell r="J368" t="str">
            <v>–</v>
          </cell>
          <cell r="K368" t="str">
            <v>–</v>
          </cell>
          <cell r="L368" t="str">
            <v>–</v>
          </cell>
          <cell r="M368" t="str">
            <v>–</v>
          </cell>
          <cell r="O368" t="str">
            <v>–</v>
          </cell>
          <cell r="P368" t="str">
            <v>–</v>
          </cell>
          <cell r="R368" t="str">
            <v>–</v>
          </cell>
          <cell r="W368" t="str">
            <v>–</v>
          </cell>
          <cell r="X368" t="str">
            <v>–</v>
          </cell>
        </row>
        <row r="369">
          <cell r="C369" t="str">
            <v>GROUP_Personnel expenses</v>
          </cell>
          <cell r="D369" t="str">
            <v>Personnel expenses</v>
          </cell>
          <cell r="E369">
            <v>-5260.3177130845834</v>
          </cell>
          <cell r="F369" t="str">
            <v>–</v>
          </cell>
          <cell r="G369" t="str">
            <v>–</v>
          </cell>
          <cell r="H369" t="str">
            <v>–</v>
          </cell>
          <cell r="J369" t="str">
            <v>–</v>
          </cell>
          <cell r="K369" t="str">
            <v>–</v>
          </cell>
          <cell r="L369" t="str">
            <v>–</v>
          </cell>
          <cell r="M369" t="str">
            <v>–</v>
          </cell>
          <cell r="O369" t="str">
            <v>–</v>
          </cell>
          <cell r="P369" t="str">
            <v>–</v>
          </cell>
          <cell r="R369" t="str">
            <v>–</v>
          </cell>
          <cell r="W369" t="str">
            <v>–</v>
          </cell>
          <cell r="X369" t="str">
            <v>–</v>
          </cell>
        </row>
        <row r="370">
          <cell r="C370" t="str">
            <v>GROUP_General and administrative expenses</v>
          </cell>
          <cell r="D370" t="str">
            <v>General and administrative expenses</v>
          </cell>
          <cell r="E370">
            <v>-1635.3809591064139</v>
          </cell>
          <cell r="F370" t="str">
            <v>–</v>
          </cell>
          <cell r="G370" t="str">
            <v>–</v>
          </cell>
          <cell r="H370" t="str">
            <v>–</v>
          </cell>
          <cell r="J370" t="str">
            <v>–</v>
          </cell>
          <cell r="K370" t="str">
            <v>–</v>
          </cell>
          <cell r="L370" t="str">
            <v>–</v>
          </cell>
          <cell r="M370" t="str">
            <v>–</v>
          </cell>
          <cell r="O370" t="str">
            <v>–</v>
          </cell>
          <cell r="P370" t="str">
            <v>–</v>
          </cell>
          <cell r="R370" t="str">
            <v>–</v>
          </cell>
          <cell r="W370" t="str">
            <v>–</v>
          </cell>
          <cell r="X370" t="str">
            <v>–</v>
          </cell>
        </row>
        <row r="371">
          <cell r="C371" t="str">
            <v>GROUP_Depreciation of property and equipment</v>
          </cell>
          <cell r="D371" t="str">
            <v>Depreciation of property and equipment</v>
          </cell>
          <cell r="E371">
            <v>-327.11212241125463</v>
          </cell>
          <cell r="F371" t="str">
            <v>–</v>
          </cell>
          <cell r="G371" t="str">
            <v>–</v>
          </cell>
          <cell r="H371" t="str">
            <v>–</v>
          </cell>
          <cell r="J371" t="str">
            <v>–</v>
          </cell>
          <cell r="K371" t="str">
            <v>–</v>
          </cell>
          <cell r="L371" t="str">
            <v>–</v>
          </cell>
          <cell r="M371" t="str">
            <v>–</v>
          </cell>
          <cell r="O371" t="str">
            <v>–</v>
          </cell>
          <cell r="P371" t="str">
            <v>–</v>
          </cell>
          <cell r="R371" t="str">
            <v>–</v>
          </cell>
          <cell r="W371" t="str">
            <v>–</v>
          </cell>
          <cell r="X371" t="str">
            <v>–</v>
          </cell>
        </row>
        <row r="372">
          <cell r="C372" t="str">
            <v>GROUP_Amortization of goodwill</v>
          </cell>
          <cell r="D372" t="str">
            <v>Amortization of goodwill</v>
          </cell>
          <cell r="E372">
            <v>0</v>
          </cell>
          <cell r="F372" t="str">
            <v>–</v>
          </cell>
          <cell r="G372" t="str">
            <v>–</v>
          </cell>
          <cell r="H372" t="str">
            <v>–</v>
          </cell>
          <cell r="J372" t="str">
            <v>–</v>
          </cell>
          <cell r="K372" t="str">
            <v>–</v>
          </cell>
          <cell r="L372" t="str">
            <v>–</v>
          </cell>
          <cell r="M372" t="str">
            <v>–</v>
          </cell>
          <cell r="O372" t="str">
            <v>–</v>
          </cell>
          <cell r="P372" t="str">
            <v>–</v>
          </cell>
          <cell r="R372" t="str">
            <v>–</v>
          </cell>
          <cell r="W372" t="str">
            <v>–</v>
          </cell>
          <cell r="X372" t="str">
            <v>–</v>
          </cell>
        </row>
        <row r="373">
          <cell r="C373" t="str">
            <v>GROUP_Amortization of other intangible assets</v>
          </cell>
          <cell r="D373" t="str">
            <v>Amortization of other intangible assets</v>
          </cell>
          <cell r="E373">
            <v>-25</v>
          </cell>
          <cell r="F373" t="str">
            <v>–</v>
          </cell>
          <cell r="G373" t="str">
            <v>–</v>
          </cell>
          <cell r="H373" t="str">
            <v>–</v>
          </cell>
          <cell r="J373" t="str">
            <v>–</v>
          </cell>
          <cell r="K373" t="str">
            <v>–</v>
          </cell>
          <cell r="L373" t="str">
            <v>–</v>
          </cell>
          <cell r="M373" t="str">
            <v>–</v>
          </cell>
          <cell r="O373" t="str">
            <v>–</v>
          </cell>
          <cell r="P373" t="str">
            <v>–</v>
          </cell>
          <cell r="R373" t="str">
            <v>–</v>
          </cell>
          <cell r="W373" t="str">
            <v>–</v>
          </cell>
          <cell r="X373" t="str">
            <v>–</v>
          </cell>
        </row>
        <row r="374">
          <cell r="C374" t="str">
            <v>GROUP_Goods and materials purchased</v>
          </cell>
          <cell r="D374" t="str">
            <v>Goods and materials purchased</v>
          </cell>
          <cell r="E374">
            <v>0</v>
          </cell>
          <cell r="F374" t="str">
            <v>–</v>
          </cell>
          <cell r="G374" t="str">
            <v>–</v>
          </cell>
          <cell r="H374" t="str">
            <v>–</v>
          </cell>
          <cell r="J374" t="str">
            <v>–</v>
          </cell>
          <cell r="K374" t="str">
            <v>–</v>
          </cell>
          <cell r="L374" t="str">
            <v>–</v>
          </cell>
          <cell r="M374" t="str">
            <v>–</v>
          </cell>
          <cell r="O374" t="str">
            <v>–</v>
          </cell>
          <cell r="P374" t="str">
            <v>–</v>
          </cell>
          <cell r="R374" t="str">
            <v>–</v>
          </cell>
          <cell r="W374" t="str">
            <v>–</v>
          </cell>
          <cell r="X374" t="str">
            <v>–</v>
          </cell>
        </row>
        <row r="375">
          <cell r="C375" t="str">
            <v>GROUP_Total operating expenses</v>
          </cell>
          <cell r="D375" t="str">
            <v>Total operating expenses</v>
          </cell>
          <cell r="E375">
            <v>-7247.8107946022519</v>
          </cell>
          <cell r="F375" t="str">
            <v>–</v>
          </cell>
          <cell r="G375" t="str">
            <v>–</v>
          </cell>
          <cell r="H375" t="str">
            <v>–</v>
          </cell>
          <cell r="J375" t="str">
            <v>–</v>
          </cell>
          <cell r="K375" t="str">
            <v>–</v>
          </cell>
          <cell r="L375" t="str">
            <v>–</v>
          </cell>
          <cell r="M375" t="str">
            <v>–</v>
          </cell>
          <cell r="O375" t="str">
            <v>–</v>
          </cell>
          <cell r="P375" t="str">
            <v>–</v>
          </cell>
          <cell r="R375" t="str">
            <v>–</v>
          </cell>
          <cell r="W375" t="str">
            <v>–</v>
          </cell>
          <cell r="X375" t="str">
            <v>–</v>
          </cell>
        </row>
        <row r="376">
          <cell r="C376" t="str">
            <v>GROUP_Operating profit / (loss) from continuing operations</v>
          </cell>
          <cell r="D376" t="str">
            <v>Operating profit / (loss) from continuing operations</v>
          </cell>
          <cell r="E376">
            <v>3146.3028553977492</v>
          </cell>
          <cell r="F376" t="str">
            <v>–</v>
          </cell>
          <cell r="G376" t="str">
            <v>–</v>
          </cell>
          <cell r="H376" t="str">
            <v>–</v>
          </cell>
          <cell r="J376" t="str">
            <v>–</v>
          </cell>
          <cell r="K376" t="str">
            <v>–</v>
          </cell>
          <cell r="L376" t="str">
            <v>–</v>
          </cell>
          <cell r="M376" t="str">
            <v>–</v>
          </cell>
          <cell r="O376" t="str">
            <v>–</v>
          </cell>
          <cell r="P376" t="str">
            <v>–</v>
          </cell>
          <cell r="R376" t="str">
            <v>–</v>
          </cell>
          <cell r="W376" t="str">
            <v>–</v>
          </cell>
          <cell r="X376" t="str">
            <v>–</v>
          </cell>
        </row>
        <row r="377">
          <cell r="C377" t="str">
            <v>GROUP_Tax (expense) / benefit</v>
          </cell>
          <cell r="D377" t="str">
            <v>Tax (expense) / benefit</v>
          </cell>
          <cell r="E377">
            <v>-586.69102824858339</v>
          </cell>
          <cell r="F377" t="str">
            <v>–</v>
          </cell>
          <cell r="G377" t="str">
            <v>–</v>
          </cell>
          <cell r="H377" t="str">
            <v>–</v>
          </cell>
          <cell r="J377" t="str">
            <v>–</v>
          </cell>
          <cell r="K377" t="str">
            <v>–</v>
          </cell>
          <cell r="L377" t="str">
            <v>–</v>
          </cell>
          <cell r="M377" t="str">
            <v>–</v>
          </cell>
          <cell r="O377" t="str">
            <v>–</v>
          </cell>
          <cell r="P377" t="str">
            <v>–</v>
          </cell>
          <cell r="R377" t="str">
            <v>–</v>
          </cell>
          <cell r="W377" t="str">
            <v>–</v>
          </cell>
          <cell r="X377" t="str">
            <v>–</v>
          </cell>
        </row>
        <row r="378">
          <cell r="C378" t="str">
            <v>GROUP_Net profit / (loss) from continuing operations</v>
          </cell>
          <cell r="D378" t="str">
            <v>Net profit / (loss) from continuing operations</v>
          </cell>
          <cell r="E378">
            <v>2559.6118271491659</v>
          </cell>
          <cell r="F378" t="str">
            <v>–</v>
          </cell>
          <cell r="G378" t="str">
            <v>–</v>
          </cell>
          <cell r="H378" t="str">
            <v>–</v>
          </cell>
          <cell r="J378" t="str">
            <v>–</v>
          </cell>
          <cell r="K378" t="str">
            <v>–</v>
          </cell>
          <cell r="L378" t="str">
            <v>–</v>
          </cell>
          <cell r="M378" t="str">
            <v>–</v>
          </cell>
          <cell r="O378" t="str">
            <v>–</v>
          </cell>
          <cell r="P378" t="str">
            <v>–</v>
          </cell>
          <cell r="R378" t="str">
            <v>–</v>
          </cell>
          <cell r="W378" t="str">
            <v>–</v>
          </cell>
          <cell r="X378" t="str">
            <v>–</v>
          </cell>
        </row>
        <row r="379">
          <cell r="C379" t="str">
            <v>GROUP_Net profit / (loss) from discontinued operations</v>
          </cell>
          <cell r="D379" t="str">
            <v>Net profit / (loss) from discontinued operations</v>
          </cell>
          <cell r="E379">
            <v>0</v>
          </cell>
          <cell r="F379" t="str">
            <v>–</v>
          </cell>
          <cell r="G379" t="str">
            <v>–</v>
          </cell>
          <cell r="H379" t="str">
            <v>–</v>
          </cell>
          <cell r="J379" t="str">
            <v>–</v>
          </cell>
          <cell r="K379" t="str">
            <v>–</v>
          </cell>
          <cell r="L379" t="str">
            <v>–</v>
          </cell>
          <cell r="M379" t="str">
            <v>–</v>
          </cell>
          <cell r="O379" t="str">
            <v>–</v>
          </cell>
          <cell r="P379" t="str">
            <v>–</v>
          </cell>
          <cell r="R379" t="str">
            <v>–</v>
          </cell>
          <cell r="W379" t="str">
            <v>–</v>
          </cell>
          <cell r="X379" t="str">
            <v>–</v>
          </cell>
        </row>
        <row r="380">
          <cell r="C380" t="str">
            <v>GROUP_Net profit / (loss)</v>
          </cell>
          <cell r="D380" t="str">
            <v>Net profit / (loss)</v>
          </cell>
          <cell r="E380">
            <v>2559.6118271491659</v>
          </cell>
          <cell r="F380" t="str">
            <v>–</v>
          </cell>
          <cell r="G380" t="str">
            <v>–</v>
          </cell>
          <cell r="H380" t="str">
            <v>–</v>
          </cell>
          <cell r="J380" t="str">
            <v>–</v>
          </cell>
          <cell r="K380" t="str">
            <v>–</v>
          </cell>
          <cell r="L380" t="str">
            <v>–</v>
          </cell>
          <cell r="M380" t="str">
            <v>–</v>
          </cell>
          <cell r="O380" t="str">
            <v>–</v>
          </cell>
          <cell r="P380" t="str">
            <v>–</v>
          </cell>
          <cell r="R380" t="str">
            <v>–</v>
          </cell>
          <cell r="W380" t="str">
            <v>–</v>
          </cell>
          <cell r="X380" t="str">
            <v>–</v>
          </cell>
        </row>
        <row r="381">
          <cell r="C381" t="str">
            <v>GROUP_Net profit / (loss) attributable to minority interests</v>
          </cell>
          <cell r="D381" t="str">
            <v>Net profit / (loss) attributable to minority interests</v>
          </cell>
          <cell r="E381">
            <v>-96.075000000000003</v>
          </cell>
          <cell r="F381" t="str">
            <v>–</v>
          </cell>
          <cell r="G381" t="str">
            <v>–</v>
          </cell>
          <cell r="H381" t="str">
            <v>–</v>
          </cell>
          <cell r="J381" t="str">
            <v>–</v>
          </cell>
          <cell r="K381" t="str">
            <v>–</v>
          </cell>
          <cell r="L381" t="str">
            <v>–</v>
          </cell>
          <cell r="M381" t="str">
            <v>–</v>
          </cell>
          <cell r="O381" t="str">
            <v>–</v>
          </cell>
          <cell r="P381" t="str">
            <v>–</v>
          </cell>
          <cell r="R381" t="str">
            <v>–</v>
          </cell>
          <cell r="W381" t="str">
            <v>–</v>
          </cell>
          <cell r="X381" t="str">
            <v>–</v>
          </cell>
        </row>
        <row r="382">
          <cell r="C382" t="str">
            <v>GROUP_Net profit / (loss) attributable to UBS shareholders</v>
          </cell>
          <cell r="D382" t="str">
            <v>Net profit / (loss) attributable to UBS shareholders</v>
          </cell>
          <cell r="E382">
            <v>2463.5368271491661</v>
          </cell>
          <cell r="F382" t="str">
            <v>–</v>
          </cell>
          <cell r="G382" t="str">
            <v>–</v>
          </cell>
          <cell r="H382" t="str">
            <v>–</v>
          </cell>
          <cell r="J382" t="str">
            <v>–</v>
          </cell>
          <cell r="K382" t="str">
            <v>–</v>
          </cell>
          <cell r="L382" t="str">
            <v>–</v>
          </cell>
          <cell r="M382" t="str">
            <v>–</v>
          </cell>
          <cell r="O382" t="str">
            <v>–</v>
          </cell>
          <cell r="P382" t="str">
            <v>–</v>
          </cell>
          <cell r="R382" t="str">
            <v>–</v>
          </cell>
          <cell r="W382" t="str">
            <v>–</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t="str">
            <v>–</v>
          </cell>
          <cell r="K383" t="str">
            <v>–</v>
          </cell>
          <cell r="L383" t="str">
            <v>–</v>
          </cell>
          <cell r="M383" t="str">
            <v>–</v>
          </cell>
          <cell r="O383" t="str">
            <v>–</v>
          </cell>
          <cell r="P383" t="str">
            <v>–</v>
          </cell>
          <cell r="R383" t="str">
            <v>–</v>
          </cell>
          <cell r="W383" t="str">
            <v>–</v>
          </cell>
          <cell r="X383" t="str">
            <v>–</v>
          </cell>
        </row>
        <row r="384">
          <cell r="C384" t="str">
            <v>GROUP_Net profit / (loss) attributable to UBS shareholders for diluted EPS</v>
          </cell>
          <cell r="D384" t="str">
            <v>Net profit / (loss) attributable to UBS shareholders for diluted EPS</v>
          </cell>
          <cell r="E384">
            <v>2463.5368271491661</v>
          </cell>
          <cell r="F384" t="str">
            <v>–</v>
          </cell>
          <cell r="G384" t="str">
            <v>–</v>
          </cell>
          <cell r="H384" t="str">
            <v>–</v>
          </cell>
          <cell r="J384" t="str">
            <v>–</v>
          </cell>
          <cell r="K384" t="str">
            <v>–</v>
          </cell>
          <cell r="L384" t="str">
            <v>–</v>
          </cell>
          <cell r="M384" t="str">
            <v>–</v>
          </cell>
          <cell r="O384" t="str">
            <v>–</v>
          </cell>
          <cell r="P384" t="str">
            <v>–</v>
          </cell>
          <cell r="R384" t="str">
            <v>–</v>
          </cell>
          <cell r="W384" t="str">
            <v>–</v>
          </cell>
          <cell r="X384" t="str">
            <v>–</v>
          </cell>
        </row>
        <row r="386">
          <cell r="C386" t="str">
            <v>GROUP_Net profit / (loss) attributable to UBS shareholders before goodwill</v>
          </cell>
          <cell r="D386" t="str">
            <v>Net profit / (loss) attributable to UBS shareholders before goodwill</v>
          </cell>
          <cell r="E386">
            <v>2463.5368271491661</v>
          </cell>
          <cell r="F386" t="str">
            <v>–</v>
          </cell>
          <cell r="G386" t="str">
            <v>–</v>
          </cell>
          <cell r="H386" t="str">
            <v>–</v>
          </cell>
          <cell r="J386" t="str">
            <v>–</v>
          </cell>
          <cell r="K386" t="str">
            <v>–</v>
          </cell>
          <cell r="L386" t="str">
            <v>–</v>
          </cell>
          <cell r="M386" t="str">
            <v>–</v>
          </cell>
          <cell r="O386" t="str">
            <v>–</v>
          </cell>
          <cell r="P386" t="str">
            <v>–</v>
          </cell>
          <cell r="R386" t="str">
            <v>–</v>
          </cell>
          <cell r="W386" t="str">
            <v>–</v>
          </cell>
          <cell r="X386" t="str">
            <v>–</v>
          </cell>
        </row>
        <row r="387">
          <cell r="C387" t="str">
            <v>GROUP_Net profit from continuing operations</v>
          </cell>
          <cell r="D387" t="str">
            <v>- from continuing operations</v>
          </cell>
          <cell r="E387">
            <v>2463.5368271491661</v>
          </cell>
          <cell r="F387" t="str">
            <v>–</v>
          </cell>
          <cell r="G387" t="str">
            <v>–</v>
          </cell>
          <cell r="H387" t="str">
            <v>–</v>
          </cell>
          <cell r="J387" t="str">
            <v>–</v>
          </cell>
          <cell r="K387" t="str">
            <v>–</v>
          </cell>
          <cell r="L387" t="str">
            <v>–</v>
          </cell>
          <cell r="M387" t="str">
            <v>–</v>
          </cell>
          <cell r="O387" t="str">
            <v>–</v>
          </cell>
          <cell r="P387" t="str">
            <v>–</v>
          </cell>
          <cell r="R387" t="str">
            <v>–</v>
          </cell>
          <cell r="W387" t="str">
            <v>–</v>
          </cell>
          <cell r="X387" t="str">
            <v>–</v>
          </cell>
        </row>
        <row r="388">
          <cell r="C388" t="str">
            <v>GROUP_Net profit from discontinued operations</v>
          </cell>
          <cell r="D388" t="str">
            <v>- from discontinued operations</v>
          </cell>
          <cell r="E388">
            <v>0</v>
          </cell>
          <cell r="F388" t="str">
            <v>–</v>
          </cell>
          <cell r="G388" t="str">
            <v>–</v>
          </cell>
          <cell r="H388" t="str">
            <v>–</v>
          </cell>
          <cell r="J388" t="str">
            <v>–</v>
          </cell>
          <cell r="K388" t="str">
            <v>–</v>
          </cell>
          <cell r="L388" t="str">
            <v>–</v>
          </cell>
          <cell r="M388" t="str">
            <v>–</v>
          </cell>
          <cell r="O388" t="str">
            <v>–</v>
          </cell>
          <cell r="P388" t="str">
            <v>–</v>
          </cell>
          <cell r="R388" t="str">
            <v>–</v>
          </cell>
          <cell r="W388" t="str">
            <v>–</v>
          </cell>
          <cell r="X388" t="str">
            <v>–</v>
          </cell>
        </row>
        <row r="390">
          <cell r="C390" t="str">
            <v>GROUP_Basic earnings per share before goodwill (CHF)</v>
          </cell>
          <cell r="D390" t="str">
            <v>Basic earnings per share before goodwill (CHF)</v>
          </cell>
          <cell r="E390">
            <v>2.4255569543764008</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v>2.4255569543764008</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v>0</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v>2.3632695351827429</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v>2.3632695351827429</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1015.658206955</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v>1042.4273619550002</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v>33941</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v>-3261</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v>30680</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v>35906.537018149167</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v>-3261</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v>32645.537018149167</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v>31662.768509074584</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v>31626.459562499997</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v>268020.84375</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50.221780097564839</v>
          </cell>
          <cell r="F414" t="str">
            <v>–</v>
          </cell>
          <cell r="G414" t="str">
            <v>–</v>
          </cell>
          <cell r="H414" t="str">
            <v>–</v>
          </cell>
          <cell r="J414" t="str">
            <v>–</v>
          </cell>
          <cell r="K414" t="str">
            <v>–</v>
          </cell>
          <cell r="L414" t="str">
            <v>–</v>
          </cell>
          <cell r="M414" t="str">
            <v>–</v>
          </cell>
          <cell r="O414" t="str">
            <v>–</v>
          </cell>
          <cell r="P414" t="str">
            <v>–</v>
          </cell>
          <cell r="R414" t="str">
            <v>–</v>
          </cell>
          <cell r="W414" t="str">
            <v>–</v>
          </cell>
          <cell r="X414" t="str">
            <v>–</v>
          </cell>
        </row>
        <row r="415">
          <cell r="C415" t="str">
            <v>GROUP_Non-compensation ratio before goodwill (%)</v>
          </cell>
          <cell r="D415" t="str">
            <v>Non-compensation ratio before goodwill (%)</v>
          </cell>
          <cell r="E415">
            <v>18.975173350676066</v>
          </cell>
          <cell r="F415" t="str">
            <v>–</v>
          </cell>
          <cell r="G415" t="str">
            <v>–</v>
          </cell>
          <cell r="H415" t="str">
            <v>–</v>
          </cell>
          <cell r="J415" t="str">
            <v>–</v>
          </cell>
          <cell r="K415" t="str">
            <v>–</v>
          </cell>
          <cell r="L415" t="str">
            <v>–</v>
          </cell>
          <cell r="M415" t="str">
            <v>–</v>
          </cell>
          <cell r="O415" t="str">
            <v>–</v>
          </cell>
          <cell r="P415" t="str">
            <v>–</v>
          </cell>
          <cell r="R415" t="str">
            <v>–</v>
          </cell>
          <cell r="W415" t="str">
            <v>–</v>
          </cell>
          <cell r="X415" t="str">
            <v>–</v>
          </cell>
        </row>
        <row r="416">
          <cell r="C416" t="str">
            <v>GROUP_Cost-income ratio before goodwill (%)</v>
          </cell>
          <cell r="D416" t="str">
            <v>Cost-income ratio before goodwill (%)</v>
          </cell>
          <cell r="E416">
            <v>69.196953448240905</v>
          </cell>
          <cell r="F416" t="str">
            <v>–</v>
          </cell>
          <cell r="G416" t="str">
            <v>–</v>
          </cell>
          <cell r="H416" t="str">
            <v>–</v>
          </cell>
          <cell r="J416" t="str">
            <v>–</v>
          </cell>
          <cell r="K416" t="str">
            <v>–</v>
          </cell>
          <cell r="L416" t="str">
            <v>–</v>
          </cell>
          <cell r="M416" t="str">
            <v>–</v>
          </cell>
          <cell r="O416" t="str">
            <v>–</v>
          </cell>
          <cell r="P416" t="str">
            <v>–</v>
          </cell>
          <cell r="R416" t="str">
            <v>–</v>
          </cell>
          <cell r="W416" t="str">
            <v>–</v>
          </cell>
          <cell r="X416" t="str">
            <v>–</v>
          </cell>
        </row>
        <row r="418">
          <cell r="C418" t="str">
            <v>GROUP_Tax rate (%)</v>
          </cell>
          <cell r="D418" t="str">
            <v>Tax rate (%)</v>
          </cell>
          <cell r="E418">
            <v>18.646997927808037</v>
          </cell>
          <cell r="F418" t="str">
            <v>–</v>
          </cell>
          <cell r="G418" t="str">
            <v>–</v>
          </cell>
          <cell r="H418" t="str">
            <v>–</v>
          </cell>
          <cell r="J418" t="str">
            <v>–</v>
          </cell>
          <cell r="K418" t="str">
            <v>–</v>
          </cell>
          <cell r="L418" t="str">
            <v>–</v>
          </cell>
          <cell r="M418" t="str">
            <v>–</v>
          </cell>
          <cell r="O418" t="str">
            <v>–</v>
          </cell>
          <cell r="P418" t="str">
            <v>–</v>
          </cell>
          <cell r="R418" t="str">
            <v>–</v>
          </cell>
          <cell r="W418" t="str">
            <v>–</v>
          </cell>
          <cell r="X418" t="str">
            <v>–</v>
          </cell>
        </row>
        <row r="420">
          <cell r="C420" t="str">
            <v>GROUP_ROE attributable to UBS shareholders before goodwill (%)</v>
          </cell>
          <cell r="D420" t="str">
            <v>ROE attributable to UBS shareholders before goodwill (%)</v>
          </cell>
          <cell r="E420">
            <v>31.122191054684478</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v>11.799999999999999</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5"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Credit Suisse First Boston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Marc Rubinstein</v>
          </cell>
          <cell r="F6" t="str">
            <v>Marc Rubinstein</v>
          </cell>
          <cell r="G6" t="str">
            <v>Marc Rubinstein</v>
          </cell>
          <cell r="H6" t="str">
            <v>Marc Rubinstein</v>
          </cell>
          <cell r="J6" t="str">
            <v>Marc Rubinstein</v>
          </cell>
          <cell r="K6" t="str">
            <v>Marc Rubinstein</v>
          </cell>
          <cell r="L6" t="str">
            <v>Marc Rubinstein</v>
          </cell>
          <cell r="M6" t="str">
            <v>Marc Rubinstein</v>
          </cell>
          <cell r="O6" t="str">
            <v>Marc Rubinstein</v>
          </cell>
          <cell r="P6" t="str">
            <v>Marc Rubinstein</v>
          </cell>
          <cell r="R6" t="str">
            <v>Marc Rubinstein</v>
          </cell>
          <cell r="W6" t="str">
            <v>–</v>
          </cell>
          <cell r="X6" t="str">
            <v>Marc Rubinstein</v>
          </cell>
        </row>
        <row r="7">
          <cell r="C7" t="str">
            <v>Update</v>
          </cell>
          <cell r="D7" t="str">
            <v>Update</v>
          </cell>
          <cell r="E7">
            <v>38461</v>
          </cell>
          <cell r="F7">
            <v>38558</v>
          </cell>
          <cell r="G7">
            <v>38636</v>
          </cell>
          <cell r="H7">
            <v>38744</v>
          </cell>
          <cell r="J7">
            <v>38497</v>
          </cell>
          <cell r="K7">
            <v>38558</v>
          </cell>
          <cell r="L7">
            <v>38636</v>
          </cell>
          <cell r="M7">
            <v>38744</v>
          </cell>
          <cell r="O7">
            <v>38636</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2026.4614589599491</v>
          </cell>
          <cell r="F13">
            <v>2132.3882052352078</v>
          </cell>
          <cell r="G13">
            <v>2296.8178614621174</v>
          </cell>
          <cell r="H13">
            <v>2458.5686480716117</v>
          </cell>
          <cell r="J13">
            <v>9548.139416</v>
          </cell>
          <cell r="K13">
            <v>9548.139416</v>
          </cell>
          <cell r="L13">
            <v>10107.409777597104</v>
          </cell>
          <cell r="M13">
            <v>10867.189533841403</v>
          </cell>
          <cell r="O13">
            <v>10107.409777597104</v>
          </cell>
          <cell r="P13">
            <v>10867.189533841403</v>
          </cell>
          <cell r="R13">
            <v>12407.103246107708</v>
          </cell>
          <cell r="W13" t="str">
            <v>–</v>
          </cell>
          <cell r="X13">
            <v>12407.103246107708</v>
          </cell>
        </row>
        <row r="14">
          <cell r="C14" t="str">
            <v>WM_Adjusted expected credit loss</v>
          </cell>
          <cell r="D14" t="str">
            <v>Adjusted expected credit loss</v>
          </cell>
          <cell r="E14">
            <v>-2</v>
          </cell>
          <cell r="F14">
            <v>-2</v>
          </cell>
          <cell r="G14">
            <v>-2</v>
          </cell>
          <cell r="H14">
            <v>-2</v>
          </cell>
          <cell r="J14">
            <v>-10</v>
          </cell>
          <cell r="K14">
            <v>-10</v>
          </cell>
          <cell r="L14">
            <v>-10</v>
          </cell>
          <cell r="M14">
            <v>-10</v>
          </cell>
          <cell r="O14">
            <v>-10</v>
          </cell>
          <cell r="P14">
            <v>-10</v>
          </cell>
          <cell r="R14">
            <v>-10</v>
          </cell>
          <cell r="W14" t="str">
            <v>–</v>
          </cell>
          <cell r="X14">
            <v>-10</v>
          </cell>
        </row>
        <row r="15">
          <cell r="C15" t="str">
            <v>WM_Total operating income</v>
          </cell>
          <cell r="D15" t="str">
            <v>Total operating income</v>
          </cell>
          <cell r="E15">
            <v>2024.4614589599491</v>
          </cell>
          <cell r="F15">
            <v>2130.3882052352078</v>
          </cell>
          <cell r="G15">
            <v>2294.8178614621174</v>
          </cell>
          <cell r="H15">
            <v>2456.5686480716117</v>
          </cell>
          <cell r="J15">
            <v>9538.139416</v>
          </cell>
          <cell r="K15">
            <v>9538.139416</v>
          </cell>
          <cell r="L15">
            <v>10097.409777597104</v>
          </cell>
          <cell r="M15">
            <v>10857.189533841403</v>
          </cell>
          <cell r="O15">
            <v>10097.409777597104</v>
          </cell>
          <cell r="P15">
            <v>10857.189533841403</v>
          </cell>
          <cell r="R15">
            <v>12397.103246107708</v>
          </cell>
          <cell r="W15" t="str">
            <v>–</v>
          </cell>
          <cell r="X15">
            <v>12397.103246107708</v>
          </cell>
        </row>
        <row r="16">
          <cell r="C16" t="str">
            <v>WM_Personnel expenses</v>
          </cell>
          <cell r="D16" t="str">
            <v>Personnel expenses</v>
          </cell>
          <cell r="E16">
            <v>-586.93982477819725</v>
          </cell>
          <cell r="F16">
            <v>-618.39257951821025</v>
          </cell>
          <cell r="G16">
            <v>-666.07717982401402</v>
          </cell>
          <cell r="H16">
            <v>-712.98490794076736</v>
          </cell>
          <cell r="J16">
            <v>-2768.9604306399997</v>
          </cell>
          <cell r="K16">
            <v>-2768.9604306399997</v>
          </cell>
          <cell r="L16">
            <v>-2931.1488355031602</v>
          </cell>
          <cell r="M16">
            <v>-3151.4849648140066</v>
          </cell>
          <cell r="O16">
            <v>-2931.1488355031602</v>
          </cell>
          <cell r="P16">
            <v>-3151.4849648140066</v>
          </cell>
          <cell r="R16">
            <v>-3660.0954576017739</v>
          </cell>
          <cell r="W16" t="str">
            <v>–</v>
          </cell>
          <cell r="X16">
            <v>-3660.0954576017739</v>
          </cell>
        </row>
        <row r="17">
          <cell r="C17" t="str">
            <v>WM_General and administrative expenses</v>
          </cell>
          <cell r="D17" t="str">
            <v>General and administrative expenses</v>
          </cell>
          <cell r="E17">
            <v>-160</v>
          </cell>
          <cell r="F17">
            <v>-181.25299744499267</v>
          </cell>
          <cell r="G17">
            <v>-206.71360753159055</v>
          </cell>
          <cell r="H17">
            <v>-221.27117832644504</v>
          </cell>
          <cell r="J17">
            <v>-811.59185036000008</v>
          </cell>
          <cell r="K17">
            <v>-811.59185036000008</v>
          </cell>
          <cell r="L17">
            <v>-909.66687998373936</v>
          </cell>
          <cell r="M17">
            <v>-978.04705804572632</v>
          </cell>
          <cell r="O17">
            <v>-909.66687998373936</v>
          </cell>
          <cell r="P17">
            <v>-978.04705804572632</v>
          </cell>
          <cell r="R17">
            <v>-1116.6392921496938</v>
          </cell>
          <cell r="W17" t="str">
            <v>–</v>
          </cell>
          <cell r="X17">
            <v>-1116.6392921496938</v>
          </cell>
        </row>
        <row r="18">
          <cell r="C18" t="str">
            <v>WM_Services to / from other business units</v>
          </cell>
          <cell r="D18" t="str">
            <v>Services to / from other business units</v>
          </cell>
          <cell r="E18">
            <v>-350</v>
          </cell>
          <cell r="F18">
            <v>-345</v>
          </cell>
          <cell r="G18">
            <v>-345</v>
          </cell>
          <cell r="H18">
            <v>-345</v>
          </cell>
          <cell r="J18">
            <v>-1300</v>
          </cell>
          <cell r="K18">
            <v>-1300</v>
          </cell>
          <cell r="L18">
            <v>-1300</v>
          </cell>
          <cell r="M18">
            <v>-1300</v>
          </cell>
          <cell r="O18">
            <v>-1300</v>
          </cell>
          <cell r="P18">
            <v>-1300</v>
          </cell>
          <cell r="R18">
            <v>-1300</v>
          </cell>
          <cell r="W18" t="str">
            <v>–</v>
          </cell>
          <cell r="X18">
            <v>-1300</v>
          </cell>
        </row>
        <row r="19">
          <cell r="C19" t="str">
            <v>WM_Depreciation of property and equipment</v>
          </cell>
          <cell r="D19" t="str">
            <v>Depreciation of property and equipment</v>
          </cell>
          <cell r="E19">
            <v>-20</v>
          </cell>
          <cell r="F19">
            <v>-18</v>
          </cell>
          <cell r="G19">
            <v>-18</v>
          </cell>
          <cell r="H19">
            <v>-18</v>
          </cell>
          <cell r="J19">
            <v>-80</v>
          </cell>
          <cell r="K19">
            <v>-80</v>
          </cell>
          <cell r="L19">
            <v>-80</v>
          </cell>
          <cell r="M19">
            <v>-80</v>
          </cell>
          <cell r="O19">
            <v>-80</v>
          </cell>
          <cell r="P19">
            <v>-80</v>
          </cell>
          <cell r="R19">
            <v>-80</v>
          </cell>
          <cell r="W19" t="str">
            <v>–</v>
          </cell>
          <cell r="X19">
            <v>-80</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-10</v>
          </cell>
          <cell r="K21">
            <v>-10</v>
          </cell>
          <cell r="L21">
            <v>-10</v>
          </cell>
          <cell r="M21">
            <v>-10</v>
          </cell>
          <cell r="O21">
            <v>-10</v>
          </cell>
          <cell r="P21">
            <v>-10</v>
          </cell>
          <cell r="R21">
            <v>-10</v>
          </cell>
          <cell r="W21" t="str">
            <v>–</v>
          </cell>
          <cell r="X21">
            <v>-10</v>
          </cell>
        </row>
        <row r="22">
          <cell r="C22" t="str">
            <v>WM_Total operating expenses</v>
          </cell>
          <cell r="D22" t="str">
            <v>Total operating expenses</v>
          </cell>
          <cell r="E22">
            <v>-1116.9398247781974</v>
          </cell>
          <cell r="F22">
            <v>-1164.645576963203</v>
          </cell>
          <cell r="G22">
            <v>-1237.7907873556046</v>
          </cell>
          <cell r="H22">
            <v>-1299.2560862672124</v>
          </cell>
          <cell r="J22">
            <v>-4970.5522810000002</v>
          </cell>
          <cell r="K22">
            <v>-4970.5522810000002</v>
          </cell>
          <cell r="L22">
            <v>-5230.8157154868995</v>
          </cell>
          <cell r="M22">
            <v>-5519.5320228597329</v>
          </cell>
          <cell r="O22">
            <v>-5230.8157154868995</v>
          </cell>
          <cell r="P22">
            <v>-5519.5320228597329</v>
          </cell>
          <cell r="R22">
            <v>-6166.7347497514675</v>
          </cell>
          <cell r="W22" t="str">
            <v>–</v>
          </cell>
          <cell r="X22">
            <v>-6166.7347497514675</v>
          </cell>
        </row>
        <row r="23">
          <cell r="C23" t="str">
            <v>WM_Business Unit performance before tax</v>
          </cell>
          <cell r="D23" t="str">
            <v>Business Unit performance before tax</v>
          </cell>
          <cell r="E23">
            <v>907.52163418175178</v>
          </cell>
          <cell r="F23">
            <v>965.74262827200482</v>
          </cell>
          <cell r="G23">
            <v>1057.0270741065128</v>
          </cell>
          <cell r="H23">
            <v>1157.3125618043994</v>
          </cell>
          <cell r="J23">
            <v>4567.5871349999998</v>
          </cell>
          <cell r="K23">
            <v>4567.5871349999998</v>
          </cell>
          <cell r="L23">
            <v>4866.5940621102045</v>
          </cell>
          <cell r="M23">
            <v>5337.6575109816704</v>
          </cell>
          <cell r="O23">
            <v>4866.5940621102045</v>
          </cell>
          <cell r="P23">
            <v>5337.6575109816704</v>
          </cell>
          <cell r="R23">
            <v>6230.3684963562409</v>
          </cell>
          <cell r="W23" t="str">
            <v>–</v>
          </cell>
          <cell r="X23">
            <v>6230.3684963562409</v>
          </cell>
        </row>
        <row r="25">
          <cell r="C25" t="str">
            <v>WM_Business Unit performance before tax and goodwill</v>
          </cell>
          <cell r="D25" t="str">
            <v>Business Unit performance before tax and goodwill</v>
          </cell>
          <cell r="E25">
            <v>907.52163418175178</v>
          </cell>
          <cell r="F25">
            <v>965.74262827200482</v>
          </cell>
          <cell r="G25">
            <v>1057.0270741065128</v>
          </cell>
          <cell r="H25">
            <v>1157.3125618043994</v>
          </cell>
          <cell r="J25">
            <v>4567.5871349999998</v>
          </cell>
          <cell r="K25">
            <v>4567.5871349999998</v>
          </cell>
          <cell r="L25">
            <v>4866.5940621102045</v>
          </cell>
          <cell r="M25">
            <v>5337.6575109816704</v>
          </cell>
          <cell r="O25">
            <v>4866.5940621102045</v>
          </cell>
          <cell r="P25">
            <v>5337.6575109816704</v>
          </cell>
          <cell r="R25">
            <v>6230.3684963562409</v>
          </cell>
          <cell r="W25" t="str">
            <v>–</v>
          </cell>
          <cell r="X25">
            <v>6230.3684963562409</v>
          </cell>
        </row>
        <row r="27">
          <cell r="D27" t="str">
            <v>Invested Assets (CHF billion)</v>
          </cell>
        </row>
        <row r="28">
          <cell r="C28" t="str">
            <v>WM_Invested assets BoP</v>
          </cell>
          <cell r="D28" t="str">
            <v>Invested assets BoP</v>
          </cell>
          <cell r="E28">
            <v>778</v>
          </cell>
          <cell r="F28">
            <v>820</v>
          </cell>
          <cell r="G28">
            <v>890</v>
          </cell>
          <cell r="H28">
            <v>944</v>
          </cell>
          <cell r="J28">
            <v>865.08</v>
          </cell>
          <cell r="K28">
            <v>865.08</v>
          </cell>
          <cell r="L28">
            <v>926.17669627591283</v>
          </cell>
          <cell r="M28">
            <v>986.9669979701174</v>
          </cell>
          <cell r="O28">
            <v>926.17669627591283</v>
          </cell>
          <cell r="P28">
            <v>986.9669979701174</v>
          </cell>
          <cell r="R28">
            <v>1125.142377685934</v>
          </cell>
          <cell r="W28" t="str">
            <v>–</v>
          </cell>
          <cell r="X28">
            <v>1125.142377685934</v>
          </cell>
        </row>
        <row r="29">
          <cell r="C29" t="str">
            <v>WM_Net new money</v>
          </cell>
          <cell r="D29" t="str">
            <v>Net new money</v>
          </cell>
          <cell r="E29">
            <v>12</v>
          </cell>
          <cell r="F29">
            <v>9</v>
          </cell>
          <cell r="G29">
            <v>9</v>
          </cell>
          <cell r="H29">
            <v>13.75</v>
          </cell>
          <cell r="J29">
            <v>40</v>
          </cell>
          <cell r="K29">
            <v>40</v>
          </cell>
          <cell r="L29">
            <v>40</v>
          </cell>
          <cell r="M29">
            <v>78.957359837609388</v>
          </cell>
          <cell r="O29">
            <v>40</v>
          </cell>
          <cell r="P29">
            <v>78.957359837609388</v>
          </cell>
          <cell r="R29">
            <v>78.759966438015383</v>
          </cell>
          <cell r="W29" t="str">
            <v>–</v>
          </cell>
          <cell r="X29">
            <v>78.759966438015383</v>
          </cell>
        </row>
        <row r="30">
          <cell r="C30" t="str">
            <v>WM_Performance</v>
          </cell>
          <cell r="D30" t="str">
            <v>Performance</v>
          </cell>
          <cell r="E30">
            <v>17.997588378893965</v>
          </cell>
          <cell r="F30">
            <v>31.745479194955465</v>
          </cell>
          <cell r="G30">
            <v>10.176696275912832</v>
          </cell>
          <cell r="H30">
            <v>29.216997970117404</v>
          </cell>
          <cell r="J30">
            <v>51.904800000000023</v>
          </cell>
          <cell r="K30">
            <v>51.904800000000023</v>
          </cell>
          <cell r="L30">
            <v>55.570601776554781</v>
          </cell>
          <cell r="M30">
            <v>59.218019878207187</v>
          </cell>
          <cell r="O30">
            <v>55.570601776554781</v>
          </cell>
          <cell r="P30">
            <v>59.218019878207187</v>
          </cell>
          <cell r="R30">
            <v>67.508542661156142</v>
          </cell>
          <cell r="W30" t="str">
            <v>–</v>
          </cell>
          <cell r="X30">
            <v>67.508542661156142</v>
          </cell>
        </row>
        <row r="31">
          <cell r="C31" t="str">
            <v>WM_Invested assets EoP</v>
          </cell>
          <cell r="D31" t="str">
            <v>Invested assets EoP</v>
          </cell>
          <cell r="E31">
            <v>807.99758837889397</v>
          </cell>
          <cell r="F31">
            <v>860.74547919495546</v>
          </cell>
          <cell r="G31">
            <v>909.17669627591283</v>
          </cell>
          <cell r="H31">
            <v>986.9669979701174</v>
          </cell>
          <cell r="J31">
            <v>956.98479999999995</v>
          </cell>
          <cell r="K31">
            <v>956.98479999999995</v>
          </cell>
          <cell r="L31">
            <v>1021.7472980524676</v>
          </cell>
          <cell r="M31">
            <v>1125.142377685934</v>
          </cell>
          <cell r="O31">
            <v>1021.7472980524676</v>
          </cell>
          <cell r="P31">
            <v>1125.142377685934</v>
          </cell>
          <cell r="R31">
            <v>1271.4108867851055</v>
          </cell>
          <cell r="W31" t="str">
            <v>–</v>
          </cell>
          <cell r="X31">
            <v>1271.4108867851055</v>
          </cell>
        </row>
        <row r="32">
          <cell r="C32" t="str">
            <v>WM_Average invested assets</v>
          </cell>
          <cell r="D32" t="str">
            <v>Average invested assets</v>
          </cell>
          <cell r="E32">
            <v>792.99879418944693</v>
          </cell>
          <cell r="F32">
            <v>840.37273959747768</v>
          </cell>
          <cell r="G32">
            <v>899.58834813795647</v>
          </cell>
          <cell r="H32">
            <v>965.48349898505876</v>
          </cell>
          <cell r="J32">
            <v>911.03239999999994</v>
          </cell>
          <cell r="K32">
            <v>911.03239999999994</v>
          </cell>
          <cell r="L32">
            <v>973.96199716419028</v>
          </cell>
          <cell r="M32">
            <v>1056.0546878280256</v>
          </cell>
          <cell r="O32">
            <v>973.96199716419028</v>
          </cell>
          <cell r="P32">
            <v>1056.0546878280256</v>
          </cell>
          <cell r="R32">
            <v>1198.2766322355196</v>
          </cell>
          <cell r="W32" t="str">
            <v>–</v>
          </cell>
          <cell r="X32">
            <v>1198.2766322355196</v>
          </cell>
        </row>
        <row r="34">
          <cell r="D34" t="str">
            <v>Key Performance Indicators</v>
          </cell>
        </row>
        <row r="35">
          <cell r="C35" t="str">
            <v>WM_Compensation ratio (%)</v>
          </cell>
          <cell r="D35" t="str">
            <v>Compensation ratio (%)</v>
          </cell>
          <cell r="E35">
            <v>28.963779310139721</v>
          </cell>
          <cell r="F35">
            <v>29</v>
          </cell>
          <cell r="G35">
            <v>29</v>
          </cell>
          <cell r="H35">
            <v>29</v>
          </cell>
          <cell r="J35">
            <v>29</v>
          </cell>
          <cell r="K35">
            <v>29</v>
          </cell>
          <cell r="L35">
            <v>29</v>
          </cell>
          <cell r="M35">
            <v>29</v>
          </cell>
          <cell r="O35">
            <v>29</v>
          </cell>
          <cell r="P35">
            <v>29</v>
          </cell>
          <cell r="R35">
            <v>29.5</v>
          </cell>
          <cell r="W35" t="str">
            <v>–</v>
          </cell>
          <cell r="X35">
            <v>29.5</v>
          </cell>
        </row>
        <row r="36">
          <cell r="C36" t="str">
            <v>WM_Non-compensation ratio before goodwill (%)</v>
          </cell>
          <cell r="D36" t="str">
            <v>Non-compensation ratio before goodwill (%)</v>
          </cell>
          <cell r="E36">
            <v>26.153963977780982</v>
          </cell>
          <cell r="F36">
            <v>25.616958305429176</v>
          </cell>
          <cell r="G36">
            <v>24.891551791035223</v>
          </cell>
          <cell r="H36">
            <v>23.846036545950799</v>
          </cell>
          <cell r="J36">
            <v>23.057810055336557</v>
          </cell>
          <cell r="K36">
            <v>23.057810055336557</v>
          </cell>
          <cell r="L36">
            <v>22.752286991281498</v>
          </cell>
          <cell r="M36">
            <v>21.790795593206642</v>
          </cell>
          <cell r="O36">
            <v>22.752286991281498</v>
          </cell>
          <cell r="P36">
            <v>21.790795593206642</v>
          </cell>
          <cell r="R36">
            <v>20.203259716856657</v>
          </cell>
          <cell r="W36" t="str">
            <v>–</v>
          </cell>
          <cell r="X36">
            <v>20.203259716856657</v>
          </cell>
        </row>
        <row r="37">
          <cell r="C37" t="str">
            <v>WM_Cost-income ratio before goodwill (%)</v>
          </cell>
          <cell r="D37" t="str">
            <v>Cost-income ratio before goodwill (%)</v>
          </cell>
          <cell r="E37">
            <v>55.117743287920703</v>
          </cell>
          <cell r="F37">
            <v>54.616958305429172</v>
          </cell>
          <cell r="G37">
            <v>53.891551791035219</v>
          </cell>
          <cell r="H37">
            <v>52.846036545950795</v>
          </cell>
          <cell r="J37">
            <v>52.057810055336553</v>
          </cell>
          <cell r="K37">
            <v>52.057810055336553</v>
          </cell>
          <cell r="L37">
            <v>51.752286991281494</v>
          </cell>
          <cell r="M37">
            <v>50.790795593206639</v>
          </cell>
          <cell r="O37">
            <v>51.752286991281494</v>
          </cell>
          <cell r="P37">
            <v>50.790795593206639</v>
          </cell>
          <cell r="R37">
            <v>49.703259716856657</v>
          </cell>
          <cell r="W37" t="str">
            <v>–</v>
          </cell>
          <cell r="X37">
            <v>49.703259716856657</v>
          </cell>
        </row>
        <row r="39">
          <cell r="C39" t="str">
            <v>WM_Gross margin (bps)</v>
          </cell>
          <cell r="D39" t="str">
            <v>Gross margin (bps)</v>
          </cell>
          <cell r="E39">
            <v>102.21763129066392</v>
          </cell>
          <cell r="F39">
            <v>101.49725733638532</v>
          </cell>
          <cell r="G39">
            <v>102.12750604056907</v>
          </cell>
          <cell r="H39">
            <v>101.85854654817498</v>
          </cell>
          <cell r="J39">
            <v>104.8057063173604</v>
          </cell>
          <cell r="K39">
            <v>104.8057063173604</v>
          </cell>
          <cell r="L39">
            <v>103.77622337448551</v>
          </cell>
          <cell r="M39">
            <v>102.90366265209062</v>
          </cell>
          <cell r="O39">
            <v>103.77622337448551</v>
          </cell>
          <cell r="P39">
            <v>102.90366265209062</v>
          </cell>
          <cell r="R39">
            <v>103.54122672792896</v>
          </cell>
          <cell r="W39" t="str">
            <v>–</v>
          </cell>
          <cell r="X39">
            <v>103.54122672792896</v>
          </cell>
        </row>
        <row r="41">
          <cell r="C41" t="str">
            <v>WM_Annualised net new money (%)</v>
          </cell>
          <cell r="D41" t="str">
            <v>Annualised net new money (%)</v>
          </cell>
          <cell r="E41">
            <v>6.1696658097686372</v>
          </cell>
          <cell r="F41">
            <v>4.3902439024390238</v>
          </cell>
          <cell r="G41">
            <v>4.0449438202247192</v>
          </cell>
          <cell r="H41">
            <v>5.8262711864406773</v>
          </cell>
          <cell r="J41">
            <v>4.6238498173579323</v>
          </cell>
          <cell r="K41">
            <v>4.6238498173579323</v>
          </cell>
          <cell r="L41">
            <v>4.3188303226411335</v>
          </cell>
          <cell r="M41">
            <v>8</v>
          </cell>
          <cell r="O41">
            <v>4.3188303226411335</v>
          </cell>
          <cell r="P41">
            <v>8</v>
          </cell>
          <cell r="R41">
            <v>7</v>
          </cell>
          <cell r="W41" t="str">
            <v>–</v>
          </cell>
          <cell r="X41">
            <v>7</v>
          </cell>
        </row>
        <row r="42">
          <cell r="C42" t="str">
            <v>WM_Annualised performance (%)</v>
          </cell>
          <cell r="D42" t="str">
            <v>Annualised performance (%)</v>
          </cell>
          <cell r="E42">
            <v>9.2532588066292885</v>
          </cell>
          <cell r="F42">
            <v>15.485599607295347</v>
          </cell>
          <cell r="G42">
            <v>4.573796079061947</v>
          </cell>
          <cell r="H42">
            <v>12.380083885642968</v>
          </cell>
          <cell r="J42">
            <v>6</v>
          </cell>
          <cell r="K42">
            <v>6</v>
          </cell>
          <cell r="L42">
            <v>6</v>
          </cell>
          <cell r="M42">
            <v>6.0000000000000142</v>
          </cell>
          <cell r="O42">
            <v>6</v>
          </cell>
          <cell r="P42">
            <v>6.0000000000000142</v>
          </cell>
          <cell r="R42">
            <v>6.0000000000000089</v>
          </cell>
          <cell r="W42" t="str">
            <v>–</v>
          </cell>
          <cell r="X42">
            <v>6.0000000000000089</v>
          </cell>
        </row>
        <row r="44">
          <cell r="D44" t="str">
            <v>• • • Business Banking</v>
          </cell>
        </row>
        <row r="47">
          <cell r="D47" t="str">
            <v>Income Statement (CHF million)</v>
          </cell>
        </row>
        <row r="48">
          <cell r="C48" t="str">
            <v>BB_Income</v>
          </cell>
          <cell r="D48" t="str">
            <v>Income</v>
          </cell>
          <cell r="E48">
            <v>1250</v>
          </cell>
          <cell r="F48">
            <v>1250</v>
          </cell>
          <cell r="G48">
            <v>1270</v>
          </cell>
          <cell r="H48">
            <v>1270</v>
          </cell>
          <cell r="J48">
            <v>5116.32</v>
          </cell>
          <cell r="K48">
            <v>5116.32</v>
          </cell>
          <cell r="L48">
            <v>5111.22</v>
          </cell>
          <cell r="M48">
            <v>5081.6400000000003</v>
          </cell>
          <cell r="O48">
            <v>5111.22</v>
          </cell>
          <cell r="P48">
            <v>5081.6400000000003</v>
          </cell>
          <cell r="R48">
            <v>5183.2728000000006</v>
          </cell>
          <cell r="W48" t="str">
            <v>–</v>
          </cell>
          <cell r="X48">
            <v>5183.2728000000006</v>
          </cell>
        </row>
        <row r="49">
          <cell r="C49" t="str">
            <v>BB_Adjusted expected credit loss</v>
          </cell>
          <cell r="D49" t="str">
            <v>Adjusted expected credit loss</v>
          </cell>
          <cell r="E49">
            <v>-20</v>
          </cell>
          <cell r="F49">
            <v>25.855</v>
          </cell>
          <cell r="G49">
            <v>26.018666666666675</v>
          </cell>
          <cell r="H49">
            <v>18.354666666666674</v>
          </cell>
          <cell r="J49">
            <v>-25.957713333333402</v>
          </cell>
          <cell r="K49">
            <v>-25.957713333333402</v>
          </cell>
          <cell r="L49">
            <v>-36.877045333333399</v>
          </cell>
          <cell r="M49">
            <v>-25.095861333333403</v>
          </cell>
          <cell r="O49">
            <v>-36.877045333333399</v>
          </cell>
          <cell r="P49">
            <v>-25.095861333333403</v>
          </cell>
          <cell r="R49">
            <v>-182.34485856000009</v>
          </cell>
          <cell r="W49" t="str">
            <v>–</v>
          </cell>
          <cell r="X49">
            <v>-182.34485856000009</v>
          </cell>
        </row>
        <row r="50">
          <cell r="C50" t="str">
            <v>BB_Total operating income</v>
          </cell>
          <cell r="D50" t="str">
            <v>Total operating income</v>
          </cell>
          <cell r="E50">
            <v>1230</v>
          </cell>
          <cell r="F50">
            <v>1275.855</v>
          </cell>
          <cell r="G50">
            <v>1296.0186666666666</v>
          </cell>
          <cell r="H50">
            <v>1288.3546666666666</v>
          </cell>
          <cell r="J50">
            <v>5090.3622866666665</v>
          </cell>
          <cell r="K50">
            <v>5090.3622866666665</v>
          </cell>
          <cell r="L50">
            <v>5074.3429546666666</v>
          </cell>
          <cell r="M50">
            <v>5056.5441386666671</v>
          </cell>
          <cell r="O50">
            <v>5074.3429546666666</v>
          </cell>
          <cell r="P50">
            <v>5056.5441386666671</v>
          </cell>
          <cell r="R50">
            <v>5000.9279414400007</v>
          </cell>
          <cell r="W50" t="str">
            <v>–</v>
          </cell>
          <cell r="X50">
            <v>5000.9279414400007</v>
          </cell>
        </row>
        <row r="51">
          <cell r="C51" t="str">
            <v>BB_Personnel expenses</v>
          </cell>
          <cell r="D51" t="str">
            <v>Personnel expenses</v>
          </cell>
          <cell r="E51">
            <v>-612.42421236603457</v>
          </cell>
          <cell r="F51">
            <v>-612.5</v>
          </cell>
          <cell r="G51">
            <v>-622.29999999999995</v>
          </cell>
          <cell r="H51">
            <v>-609.6</v>
          </cell>
          <cell r="J51">
            <v>-2404.6703999999995</v>
          </cell>
          <cell r="K51">
            <v>-2404.6703999999995</v>
          </cell>
          <cell r="L51">
            <v>-2402.2734</v>
          </cell>
          <cell r="M51">
            <v>-2388.3708000000001</v>
          </cell>
          <cell r="O51">
            <v>-2402.2734</v>
          </cell>
          <cell r="P51">
            <v>-2388.3708000000001</v>
          </cell>
          <cell r="R51">
            <v>-2436.1382160000003</v>
          </cell>
          <cell r="W51" t="str">
            <v>–</v>
          </cell>
          <cell r="X51">
            <v>-2436.1382160000003</v>
          </cell>
        </row>
        <row r="52">
          <cell r="C52" t="str">
            <v>BB_General and administrative expenses</v>
          </cell>
          <cell r="D52" t="str">
            <v>General and administrative expenses</v>
          </cell>
          <cell r="E52">
            <v>-254.86578947368417</v>
          </cell>
          <cell r="F52">
            <v>-250</v>
          </cell>
          <cell r="G52">
            <v>-254</v>
          </cell>
          <cell r="H52">
            <v>-266.7</v>
          </cell>
          <cell r="J52">
            <v>-1074.4271999999999</v>
          </cell>
          <cell r="K52">
            <v>-1074.4271999999999</v>
          </cell>
          <cell r="L52">
            <v>-1073.3561999999999</v>
          </cell>
          <cell r="M52">
            <v>-1067.1444000000001</v>
          </cell>
          <cell r="O52">
            <v>-1073.3561999999999</v>
          </cell>
          <cell r="P52">
            <v>-1067.1444000000001</v>
          </cell>
          <cell r="R52">
            <v>-1088.487288</v>
          </cell>
          <cell r="W52" t="str">
            <v>–</v>
          </cell>
          <cell r="X52">
            <v>-1088.487288</v>
          </cell>
        </row>
        <row r="53">
          <cell r="C53" t="str">
            <v>BB_Services to / from other business units</v>
          </cell>
          <cell r="D53" t="str">
            <v>Services to / from other business units</v>
          </cell>
          <cell r="E53">
            <v>130.7279549718574</v>
          </cell>
          <cell r="F53">
            <v>150</v>
          </cell>
          <cell r="G53">
            <v>150</v>
          </cell>
          <cell r="H53">
            <v>150</v>
          </cell>
          <cell r="J53">
            <v>569</v>
          </cell>
          <cell r="K53">
            <v>569</v>
          </cell>
          <cell r="L53">
            <v>569</v>
          </cell>
          <cell r="M53">
            <v>569</v>
          </cell>
          <cell r="O53">
            <v>569</v>
          </cell>
          <cell r="P53">
            <v>569</v>
          </cell>
          <cell r="R53">
            <v>585</v>
          </cell>
          <cell r="W53" t="str">
            <v>–</v>
          </cell>
          <cell r="X53">
            <v>585</v>
          </cell>
        </row>
        <row r="54">
          <cell r="C54" t="str">
            <v>BB_Depreciation of property and equipment</v>
          </cell>
          <cell r="D54" t="str">
            <v>Depreciation of property and equipment</v>
          </cell>
          <cell r="E54">
            <v>-15.217391304347826</v>
          </cell>
          <cell r="F54">
            <v>-17</v>
          </cell>
          <cell r="G54">
            <v>-17</v>
          </cell>
          <cell r="H54">
            <v>-20</v>
          </cell>
          <cell r="J54">
            <v>-70</v>
          </cell>
          <cell r="K54">
            <v>-70</v>
          </cell>
          <cell r="L54">
            <v>-70</v>
          </cell>
          <cell r="M54">
            <v>-70</v>
          </cell>
          <cell r="O54">
            <v>-70</v>
          </cell>
          <cell r="P54">
            <v>-70</v>
          </cell>
          <cell r="R54">
            <v>-70</v>
          </cell>
          <cell r="W54" t="str">
            <v>–</v>
          </cell>
          <cell r="X54">
            <v>-70</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-751.77943817220932</v>
          </cell>
          <cell r="F57">
            <v>-729.5</v>
          </cell>
          <cell r="G57">
            <v>-743.3</v>
          </cell>
          <cell r="H57">
            <v>-746.3</v>
          </cell>
          <cell r="J57">
            <v>-2980.0975999999991</v>
          </cell>
          <cell r="K57">
            <v>-2980.0975999999991</v>
          </cell>
          <cell r="L57">
            <v>-2976.6296000000002</v>
          </cell>
          <cell r="M57">
            <v>-2956.5152000000003</v>
          </cell>
          <cell r="O57">
            <v>-2976.6296000000002</v>
          </cell>
          <cell r="P57">
            <v>-2956.5152000000003</v>
          </cell>
          <cell r="R57">
            <v>-3009.6255040000005</v>
          </cell>
          <cell r="W57" t="str">
            <v>–</v>
          </cell>
          <cell r="X57">
            <v>-3009.6255040000005</v>
          </cell>
        </row>
        <row r="58">
          <cell r="C58" t="str">
            <v>BB_Business Unit performance before tax</v>
          </cell>
          <cell r="D58" t="str">
            <v>Business Unit performance before tax</v>
          </cell>
          <cell r="E58">
            <v>478.22056182779068</v>
          </cell>
          <cell r="F58">
            <v>546.35500000000002</v>
          </cell>
          <cell r="G58">
            <v>552.71866666666665</v>
          </cell>
          <cell r="H58">
            <v>542.05466666666666</v>
          </cell>
          <cell r="J58">
            <v>2110.2646866666673</v>
          </cell>
          <cell r="K58">
            <v>2110.2646866666673</v>
          </cell>
          <cell r="L58">
            <v>2097.7133546666664</v>
          </cell>
          <cell r="M58">
            <v>2100.0289386666668</v>
          </cell>
          <cell r="O58">
            <v>2097.7133546666664</v>
          </cell>
          <cell r="P58">
            <v>2100.0289386666668</v>
          </cell>
          <cell r="R58">
            <v>1991.3024374400002</v>
          </cell>
          <cell r="W58" t="str">
            <v>–</v>
          </cell>
          <cell r="X58">
            <v>1991.3024374400002</v>
          </cell>
        </row>
        <row r="60">
          <cell r="C60" t="str">
            <v>BB_Business Unit performance before tax and goodwill</v>
          </cell>
          <cell r="D60" t="str">
            <v>Business Unit performance before tax and goodwill</v>
          </cell>
          <cell r="E60">
            <v>478.22056182779068</v>
          </cell>
          <cell r="F60">
            <v>546.35500000000002</v>
          </cell>
          <cell r="G60">
            <v>552.71866666666665</v>
          </cell>
          <cell r="H60">
            <v>542.05466666666666</v>
          </cell>
          <cell r="J60">
            <v>2110.2646866666673</v>
          </cell>
          <cell r="K60">
            <v>2110.2646866666673</v>
          </cell>
          <cell r="L60">
            <v>2097.7133546666664</v>
          </cell>
          <cell r="M60">
            <v>2100.0289386666668</v>
          </cell>
          <cell r="O60">
            <v>2097.7133546666664</v>
          </cell>
          <cell r="P60">
            <v>2100.0289386666668</v>
          </cell>
          <cell r="R60">
            <v>1991.3024374400002</v>
          </cell>
          <cell r="W60" t="str">
            <v>–</v>
          </cell>
          <cell r="X60">
            <v>1991.3024374400002</v>
          </cell>
        </row>
        <row r="62">
          <cell r="D62" t="str">
            <v>Key Performance Indicators</v>
          </cell>
        </row>
        <row r="63">
          <cell r="C63" t="str">
            <v>BB_Compensation ratio (%)</v>
          </cell>
          <cell r="D63" t="str">
            <v>Compensation ratio (%)</v>
          </cell>
          <cell r="E63">
            <v>48.993936989282766</v>
          </cell>
          <cell r="F63">
            <v>49</v>
          </cell>
          <cell r="G63">
            <v>49</v>
          </cell>
          <cell r="H63">
            <v>48</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v>11.148418064493974</v>
          </cell>
          <cell r="F64">
            <v>9.36</v>
          </cell>
          <cell r="G64">
            <v>9.527559055118104</v>
          </cell>
          <cell r="H64">
            <v>10.763779527559052</v>
          </cell>
          <cell r="J64">
            <v>11.246896206648522</v>
          </cell>
          <cell r="K64">
            <v>11.246896206648522</v>
          </cell>
          <cell r="L64">
            <v>11.237164512582126</v>
          </cell>
          <cell r="M64">
            <v>11.180335482245894</v>
          </cell>
          <cell r="O64">
            <v>11.237164512582126</v>
          </cell>
          <cell r="P64">
            <v>11.180335482245894</v>
          </cell>
          <cell r="R64">
            <v>11.064192646777144</v>
          </cell>
          <cell r="W64" t="str">
            <v>–</v>
          </cell>
          <cell r="X64">
            <v>11.064192646777144</v>
          </cell>
        </row>
        <row r="65">
          <cell r="C65" t="str">
            <v>BB_Cost-income ratio before goodwill (%)</v>
          </cell>
          <cell r="D65" t="str">
            <v>Cost-income ratio before goodwill (%)</v>
          </cell>
          <cell r="E65">
            <v>60.14235505377674</v>
          </cell>
          <cell r="F65">
            <v>58.36</v>
          </cell>
          <cell r="G65">
            <v>58.527559055118104</v>
          </cell>
          <cell r="H65">
            <v>58.763779527559059</v>
          </cell>
          <cell r="J65">
            <v>58.246896206648515</v>
          </cell>
          <cell r="K65">
            <v>58.246896206648515</v>
          </cell>
          <cell r="L65">
            <v>58.237164512582126</v>
          </cell>
          <cell r="M65">
            <v>58.180335482245894</v>
          </cell>
          <cell r="O65">
            <v>58.237164512582126</v>
          </cell>
          <cell r="P65">
            <v>58.180335482245894</v>
          </cell>
          <cell r="R65">
            <v>58.064192646777144</v>
          </cell>
          <cell r="W65" t="str">
            <v>–</v>
          </cell>
          <cell r="X65">
            <v>58.064192646777144</v>
          </cell>
        </row>
        <row r="67">
          <cell r="D67" t="str">
            <v>• • Wealth Management &amp; Business Banking</v>
          </cell>
        </row>
        <row r="70">
          <cell r="D70" t="str">
            <v>Income Statement (CHF million)</v>
          </cell>
        </row>
        <row r="71">
          <cell r="C71" t="str">
            <v>WMBB_Income</v>
          </cell>
          <cell r="D71" t="str">
            <v>Income</v>
          </cell>
          <cell r="E71">
            <v>3276.4614589599491</v>
          </cell>
          <cell r="F71">
            <v>3382.3882052352078</v>
          </cell>
          <cell r="G71">
            <v>3566.8178614621174</v>
          </cell>
          <cell r="H71">
            <v>3728.5686480716117</v>
          </cell>
          <cell r="J71">
            <v>14664.459416</v>
          </cell>
          <cell r="K71">
            <v>14664.459416</v>
          </cell>
          <cell r="L71">
            <v>15218.629777597103</v>
          </cell>
          <cell r="M71">
            <v>15948.829533841403</v>
          </cell>
          <cell r="O71">
            <v>15218.629777597103</v>
          </cell>
          <cell r="P71">
            <v>15948.829533841403</v>
          </cell>
          <cell r="R71">
            <v>17590.376046107711</v>
          </cell>
          <cell r="W71" t="str">
            <v>–</v>
          </cell>
          <cell r="X71">
            <v>17590.376046107711</v>
          </cell>
        </row>
        <row r="72">
          <cell r="C72" t="str">
            <v>WMBB_Adjusted expected credit loss</v>
          </cell>
          <cell r="D72" t="str">
            <v>Adjusted expected credit loss</v>
          </cell>
          <cell r="E72">
            <v>-22</v>
          </cell>
          <cell r="F72">
            <v>23.855</v>
          </cell>
          <cell r="G72">
            <v>24.018666666666675</v>
          </cell>
          <cell r="H72">
            <v>16.354666666666674</v>
          </cell>
          <cell r="J72">
            <v>-35.957713333333402</v>
          </cell>
          <cell r="K72">
            <v>-35.957713333333402</v>
          </cell>
          <cell r="L72">
            <v>-46.877045333333399</v>
          </cell>
          <cell r="M72">
            <v>-35.095861333333403</v>
          </cell>
          <cell r="O72">
            <v>-46.877045333333399</v>
          </cell>
          <cell r="P72">
            <v>-35.095861333333403</v>
          </cell>
          <cell r="R72">
            <v>-192.34485856000009</v>
          </cell>
          <cell r="W72" t="str">
            <v>–</v>
          </cell>
          <cell r="X72">
            <v>-192.34485856000009</v>
          </cell>
        </row>
        <row r="73">
          <cell r="C73" t="str">
            <v>WMBB_Total operating income</v>
          </cell>
          <cell r="D73" t="str">
            <v>Total operating income</v>
          </cell>
          <cell r="E73">
            <v>3254.4614589599491</v>
          </cell>
          <cell r="F73">
            <v>3406.2432052352078</v>
          </cell>
          <cell r="G73">
            <v>3590.8365281287843</v>
          </cell>
          <cell r="H73">
            <v>3744.9233147382783</v>
          </cell>
          <cell r="J73">
            <v>14628.501702666666</v>
          </cell>
          <cell r="K73">
            <v>14628.501702666666</v>
          </cell>
          <cell r="L73">
            <v>15171.752732263771</v>
          </cell>
          <cell r="M73">
            <v>15913.733672508071</v>
          </cell>
          <cell r="O73">
            <v>15171.752732263771</v>
          </cell>
          <cell r="P73">
            <v>15913.733672508071</v>
          </cell>
          <cell r="R73">
            <v>17398.031187547709</v>
          </cell>
          <cell r="W73" t="str">
            <v>–</v>
          </cell>
          <cell r="X73">
            <v>17398.031187547709</v>
          </cell>
        </row>
        <row r="74">
          <cell r="C74" t="str">
            <v>WMBB_Personnel expenses</v>
          </cell>
          <cell r="D74" t="str">
            <v>Personnel expenses</v>
          </cell>
          <cell r="E74">
            <v>-1199.3640371442318</v>
          </cell>
          <cell r="F74">
            <v>-1230.8925795182104</v>
          </cell>
          <cell r="G74">
            <v>-1288.3771798240141</v>
          </cell>
          <cell r="H74">
            <v>-1322.5849079407674</v>
          </cell>
          <cell r="J74">
            <v>-5173.6308306399987</v>
          </cell>
          <cell r="K74">
            <v>-5173.6308306399987</v>
          </cell>
          <cell r="L74">
            <v>-5333.4222355031598</v>
          </cell>
          <cell r="M74">
            <v>-5539.8557648140068</v>
          </cell>
          <cell r="O74">
            <v>-5333.4222355031598</v>
          </cell>
          <cell r="P74">
            <v>-5539.8557648140068</v>
          </cell>
          <cell r="R74">
            <v>-6096.2336736017742</v>
          </cell>
          <cell r="W74" t="str">
            <v>–</v>
          </cell>
          <cell r="X74">
            <v>-6096.2336736017742</v>
          </cell>
        </row>
        <row r="75">
          <cell r="C75" t="str">
            <v>WMBB_General and administrative expenses</v>
          </cell>
          <cell r="D75" t="str">
            <v>General and administrative expenses</v>
          </cell>
          <cell r="E75">
            <v>-414.86578947368417</v>
          </cell>
          <cell r="F75">
            <v>-431.25299744499267</v>
          </cell>
          <cell r="G75">
            <v>-460.71360753159058</v>
          </cell>
          <cell r="H75">
            <v>-487.97117832644506</v>
          </cell>
          <cell r="J75">
            <v>-1886.0190503599999</v>
          </cell>
          <cell r="K75">
            <v>-1886.0190503599999</v>
          </cell>
          <cell r="L75">
            <v>-1983.0230799837393</v>
          </cell>
          <cell r="M75">
            <v>-2045.1914580457264</v>
          </cell>
          <cell r="O75">
            <v>-1983.0230799837393</v>
          </cell>
          <cell r="P75">
            <v>-2045.1914580457264</v>
          </cell>
          <cell r="R75">
            <v>-2205.1265801496938</v>
          </cell>
          <cell r="W75" t="str">
            <v>–</v>
          </cell>
          <cell r="X75">
            <v>-2205.1265801496938</v>
          </cell>
        </row>
        <row r="76">
          <cell r="C76" t="str">
            <v>WMBB_Services to / from other business units</v>
          </cell>
          <cell r="D76" t="str">
            <v>Services to / from other business units</v>
          </cell>
          <cell r="E76">
            <v>-219.2720450281426</v>
          </cell>
          <cell r="F76">
            <v>-195</v>
          </cell>
          <cell r="G76">
            <v>-195</v>
          </cell>
          <cell r="H76">
            <v>-195</v>
          </cell>
          <cell r="J76">
            <v>-731</v>
          </cell>
          <cell r="K76">
            <v>-731</v>
          </cell>
          <cell r="L76">
            <v>-731</v>
          </cell>
          <cell r="M76">
            <v>-731</v>
          </cell>
          <cell r="O76">
            <v>-731</v>
          </cell>
          <cell r="P76">
            <v>-731</v>
          </cell>
          <cell r="R76">
            <v>-715</v>
          </cell>
          <cell r="W76" t="str">
            <v>–</v>
          </cell>
          <cell r="X76">
            <v>-715</v>
          </cell>
        </row>
        <row r="77">
          <cell r="C77" t="str">
            <v>WMBB_Depreciation of property and equipment</v>
          </cell>
          <cell r="D77" t="str">
            <v>Depreciation of property and equipment</v>
          </cell>
          <cell r="E77">
            <v>-35.217391304347828</v>
          </cell>
          <cell r="F77">
            <v>-35</v>
          </cell>
          <cell r="G77">
            <v>-35</v>
          </cell>
          <cell r="H77">
            <v>-38</v>
          </cell>
          <cell r="J77">
            <v>-150</v>
          </cell>
          <cell r="K77">
            <v>-150</v>
          </cell>
          <cell r="L77">
            <v>-150</v>
          </cell>
          <cell r="M77">
            <v>-150</v>
          </cell>
          <cell r="O77">
            <v>-150</v>
          </cell>
          <cell r="P77">
            <v>-150</v>
          </cell>
          <cell r="R77">
            <v>-150</v>
          </cell>
          <cell r="W77" t="str">
            <v>–</v>
          </cell>
          <cell r="X77">
            <v>-150</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-10</v>
          </cell>
          <cell r="K79">
            <v>-10</v>
          </cell>
          <cell r="L79">
            <v>-10</v>
          </cell>
          <cell r="M79">
            <v>-10</v>
          </cell>
          <cell r="O79">
            <v>-10</v>
          </cell>
          <cell r="P79">
            <v>-10</v>
          </cell>
          <cell r="R79">
            <v>-10</v>
          </cell>
          <cell r="W79" t="str">
            <v>–</v>
          </cell>
          <cell r="X79">
            <v>-10</v>
          </cell>
        </row>
        <row r="80">
          <cell r="C80" t="str">
            <v>WMBB_Total operating expenses</v>
          </cell>
          <cell r="D80" t="str">
            <v>Total operating expenses</v>
          </cell>
          <cell r="E80">
            <v>-1868.7192629504066</v>
          </cell>
          <cell r="F80">
            <v>-1894.145576963203</v>
          </cell>
          <cell r="G80">
            <v>-1981.0907873556046</v>
          </cell>
          <cell r="H80">
            <v>-2045.5560862672123</v>
          </cell>
          <cell r="J80">
            <v>-7950.6498809999994</v>
          </cell>
          <cell r="K80">
            <v>-7950.6498809999994</v>
          </cell>
          <cell r="L80">
            <v>-8207.4453154869007</v>
          </cell>
          <cell r="M80">
            <v>-8476.0472228597337</v>
          </cell>
          <cell r="O80">
            <v>-8207.4453154869007</v>
          </cell>
          <cell r="P80">
            <v>-8476.0472228597337</v>
          </cell>
          <cell r="R80">
            <v>-9176.3602537514671</v>
          </cell>
          <cell r="W80" t="str">
            <v>–</v>
          </cell>
          <cell r="X80">
            <v>-9176.3602537514671</v>
          </cell>
        </row>
        <row r="81">
          <cell r="C81" t="str">
            <v>WMBB_Business Unit performance before tax</v>
          </cell>
          <cell r="D81" t="str">
            <v>Business Unit performance before tax</v>
          </cell>
          <cell r="E81">
            <v>1385.7421960095426</v>
          </cell>
          <cell r="F81">
            <v>1512.0976282720048</v>
          </cell>
          <cell r="G81">
            <v>1609.7457407731795</v>
          </cell>
          <cell r="H81">
            <v>1699.367228471066</v>
          </cell>
          <cell r="J81">
            <v>6677.8518216666671</v>
          </cell>
          <cell r="K81">
            <v>6677.8518216666671</v>
          </cell>
          <cell r="L81">
            <v>6964.3074167768709</v>
          </cell>
          <cell r="M81">
            <v>7437.6864496483377</v>
          </cell>
          <cell r="O81">
            <v>6964.3074167768709</v>
          </cell>
          <cell r="P81">
            <v>7437.6864496483377</v>
          </cell>
          <cell r="R81">
            <v>8221.670933796242</v>
          </cell>
          <cell r="W81" t="str">
            <v>–</v>
          </cell>
          <cell r="X81">
            <v>8221.670933796242</v>
          </cell>
        </row>
        <row r="83">
          <cell r="C83" t="str">
            <v>WMBB_Business Unit performance before tax and goodwill</v>
          </cell>
          <cell r="D83" t="str">
            <v>Business Unit performance before tax and goodwill</v>
          </cell>
          <cell r="E83">
            <v>1385.7421960095426</v>
          </cell>
          <cell r="F83">
            <v>1512.0976282720048</v>
          </cell>
          <cell r="G83">
            <v>1609.7457407731795</v>
          </cell>
          <cell r="H83">
            <v>1699.367228471066</v>
          </cell>
          <cell r="J83">
            <v>6677.8518216666671</v>
          </cell>
          <cell r="K83">
            <v>6677.8518216666671</v>
          </cell>
          <cell r="L83">
            <v>6964.3074167768709</v>
          </cell>
          <cell r="M83">
            <v>7437.6864496483377</v>
          </cell>
          <cell r="O83">
            <v>6964.3074167768709</v>
          </cell>
          <cell r="P83">
            <v>7437.6864496483377</v>
          </cell>
          <cell r="R83">
            <v>8221.670933796242</v>
          </cell>
          <cell r="W83" t="str">
            <v>–</v>
          </cell>
          <cell r="X83">
            <v>8221.670933796242</v>
          </cell>
        </row>
        <row r="85">
          <cell r="D85" t="str">
            <v>Key Performance Indicators</v>
          </cell>
        </row>
        <row r="86">
          <cell r="C86" t="str">
            <v>WMBB_Compensation ratio (%)</v>
          </cell>
          <cell r="D86" t="str">
            <v>Compensation ratio (%)</v>
          </cell>
          <cell r="E86">
            <v>36.605467580410583</v>
          </cell>
          <cell r="F86">
            <v>36.391227287661835</v>
          </cell>
          <cell r="G86">
            <v>36.121193452134385</v>
          </cell>
          <cell r="H86">
            <v>35.471652335670377</v>
          </cell>
          <cell r="J86">
            <v>35.28006511440298</v>
          </cell>
          <cell r="K86">
            <v>35.28006511440298</v>
          </cell>
          <cell r="L86">
            <v>35.045351082489262</v>
          </cell>
          <cell r="M86">
            <v>34.735187012057104</v>
          </cell>
          <cell r="O86">
            <v>35.045351082489262</v>
          </cell>
          <cell r="P86">
            <v>34.735187012057104</v>
          </cell>
          <cell r="R86">
            <v>34.656642118522022</v>
          </cell>
          <cell r="W86" t="str">
            <v>–</v>
          </cell>
          <cell r="X86">
            <v>34.656642118522022</v>
          </cell>
        </row>
        <row r="87">
          <cell r="C87" t="str">
            <v>WMBB_Non-compensation ratio before goodwill (%)</v>
          </cell>
          <cell r="D87" t="str">
            <v>Non-compensation ratio before goodwill (%)</v>
          </cell>
          <cell r="E87">
            <v>20.429211031179015</v>
          </cell>
          <cell r="F87">
            <v>19.609014613355733</v>
          </cell>
          <cell r="G87">
            <v>19.421053567552555</v>
          </cell>
          <cell r="H87">
            <v>19.390046062323684</v>
          </cell>
          <cell r="J87">
            <v>18.937070720316285</v>
          </cell>
          <cell r="K87">
            <v>18.937070720316285</v>
          </cell>
          <cell r="L87">
            <v>18.884900427859186</v>
          </cell>
          <cell r="M87">
            <v>18.410074869854874</v>
          </cell>
          <cell r="O87">
            <v>18.884900427859186</v>
          </cell>
          <cell r="P87">
            <v>18.410074869854874</v>
          </cell>
          <cell r="R87">
            <v>17.510294106709821</v>
          </cell>
          <cell r="W87" t="str">
            <v>–</v>
          </cell>
          <cell r="X87">
            <v>17.510294106709821</v>
          </cell>
        </row>
        <row r="88">
          <cell r="C88" t="str">
            <v>WMBB_Cost-income ratio before goodwill (%)</v>
          </cell>
          <cell r="D88" t="str">
            <v>Cost-income ratio before goodwill (%)</v>
          </cell>
          <cell r="E88">
            <v>57.034678611589598</v>
          </cell>
          <cell r="F88">
            <v>56.000241901017567</v>
          </cell>
          <cell r="G88">
            <v>55.54224701968694</v>
          </cell>
          <cell r="H88">
            <v>54.861698397994061</v>
          </cell>
          <cell r="J88">
            <v>54.217135834719265</v>
          </cell>
          <cell r="K88">
            <v>54.217135834719265</v>
          </cell>
          <cell r="L88">
            <v>53.930251510348448</v>
          </cell>
          <cell r="M88">
            <v>53.145261881911978</v>
          </cell>
          <cell r="O88">
            <v>53.930251510348448</v>
          </cell>
          <cell r="P88">
            <v>53.145261881911978</v>
          </cell>
          <cell r="R88">
            <v>52.166936225231844</v>
          </cell>
          <cell r="W88" t="str">
            <v>–</v>
          </cell>
          <cell r="X88">
            <v>52.166936225231844</v>
          </cell>
        </row>
        <row r="90">
          <cell r="D90" t="str">
            <v>• • Global Asset Management</v>
          </cell>
        </row>
        <row r="93">
          <cell r="D93" t="str">
            <v>Income Statement (CHF million)</v>
          </cell>
        </row>
        <row r="94">
          <cell r="C94" t="str">
            <v>AM_Institutional fees</v>
          </cell>
          <cell r="D94" t="str">
            <v>Institutional fees</v>
          </cell>
          <cell r="E94">
            <v>290.6449510628006</v>
          </cell>
          <cell r="F94">
            <v>311.25437828512895</v>
          </cell>
          <cell r="G94">
            <v>329.20849140889123</v>
          </cell>
          <cell r="H94">
            <v>355.5858108648946</v>
          </cell>
          <cell r="J94">
            <v>1340.3913599999998</v>
          </cell>
          <cell r="K94">
            <v>1340.3913599999998</v>
          </cell>
          <cell r="L94">
            <v>1420.0679692092638</v>
          </cell>
          <cell r="M94">
            <v>1507.0848788305188</v>
          </cell>
          <cell r="O94">
            <v>1420.0679692092638</v>
          </cell>
          <cell r="P94">
            <v>1507.0848788305188</v>
          </cell>
          <cell r="R94">
            <v>1642.7225179252659</v>
          </cell>
          <cell r="W94" t="str">
            <v>–</v>
          </cell>
          <cell r="X94">
            <v>1642.7225179252659</v>
          </cell>
        </row>
        <row r="95">
          <cell r="C95" t="str">
            <v>AM_Wholesale Intermediary fees</v>
          </cell>
          <cell r="D95" t="str">
            <v>Wholesale Intermediary fees</v>
          </cell>
          <cell r="E95">
            <v>241.96299072723082</v>
          </cell>
          <cell r="F95">
            <v>255.50547956897643</v>
          </cell>
          <cell r="G95">
            <v>269.69711679914695</v>
          </cell>
          <cell r="H95">
            <v>301.52651396679903</v>
          </cell>
          <cell r="J95">
            <v>1055.0646200000001</v>
          </cell>
          <cell r="K95">
            <v>1055.0646200000001</v>
          </cell>
          <cell r="L95">
            <v>1145.4192424249707</v>
          </cell>
          <cell r="M95">
            <v>1287.9427173211118</v>
          </cell>
          <cell r="O95">
            <v>1145.4192424249707</v>
          </cell>
          <cell r="P95">
            <v>1287.9427173211118</v>
          </cell>
          <cell r="R95">
            <v>1416.7369890532232</v>
          </cell>
          <cell r="W95" t="str">
            <v>–</v>
          </cell>
          <cell r="X95">
            <v>1416.7369890532232</v>
          </cell>
        </row>
        <row r="96">
          <cell r="C96" t="str">
            <v>AM_Income</v>
          </cell>
          <cell r="D96" t="str">
            <v>Income</v>
          </cell>
          <cell r="E96">
            <v>532.60794179003142</v>
          </cell>
          <cell r="F96">
            <v>566.75985785410535</v>
          </cell>
          <cell r="G96">
            <v>598.90560820803819</v>
          </cell>
          <cell r="H96">
            <v>657.11232483169363</v>
          </cell>
          <cell r="J96">
            <v>2395.4559799999997</v>
          </cell>
          <cell r="K96">
            <v>2395.4559799999997</v>
          </cell>
          <cell r="L96">
            <v>2565.4872116342344</v>
          </cell>
          <cell r="M96">
            <v>2795.0275961516309</v>
          </cell>
          <cell r="O96">
            <v>2565.4872116342344</v>
          </cell>
          <cell r="P96">
            <v>2795.0275961516309</v>
          </cell>
          <cell r="R96">
            <v>3059.4595069784891</v>
          </cell>
          <cell r="W96" t="str">
            <v>–</v>
          </cell>
          <cell r="X96">
            <v>3059.4595069784891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532.60794179003142</v>
          </cell>
          <cell r="F98">
            <v>566.75985785410535</v>
          </cell>
          <cell r="G98">
            <v>598.90560820803819</v>
          </cell>
          <cell r="H98">
            <v>657.11232483169363</v>
          </cell>
          <cell r="J98">
            <v>2395.4559799999997</v>
          </cell>
          <cell r="K98">
            <v>2395.4559799999997</v>
          </cell>
          <cell r="L98">
            <v>2565.4872116342344</v>
          </cell>
          <cell r="M98">
            <v>2795.0275961516309</v>
          </cell>
          <cell r="O98">
            <v>2565.4872116342344</v>
          </cell>
          <cell r="P98">
            <v>2795.0275961516309</v>
          </cell>
          <cell r="R98">
            <v>3059.4595069784891</v>
          </cell>
          <cell r="W98" t="str">
            <v>–</v>
          </cell>
          <cell r="X98">
            <v>3059.4595069784891</v>
          </cell>
        </row>
        <row r="99">
          <cell r="C99" t="str">
            <v>AM_Personnel expenses</v>
          </cell>
          <cell r="D99" t="str">
            <v>Personnel expenses</v>
          </cell>
          <cell r="E99">
            <v>-240</v>
          </cell>
          <cell r="F99">
            <v>-249.37433745580634</v>
          </cell>
          <cell r="G99">
            <v>-263.51846761153678</v>
          </cell>
          <cell r="H99">
            <v>-262.84492993267747</v>
          </cell>
          <cell r="J99">
            <v>-1054.0006311999998</v>
          </cell>
          <cell r="K99">
            <v>-1054.0006311999998</v>
          </cell>
          <cell r="L99">
            <v>-1128.8143731190632</v>
          </cell>
          <cell r="M99">
            <v>-1173.9115903836848</v>
          </cell>
          <cell r="O99">
            <v>-1128.8143731190632</v>
          </cell>
          <cell r="P99">
            <v>-1173.9115903836848</v>
          </cell>
          <cell r="R99">
            <v>-1284.9729929309653</v>
          </cell>
          <cell r="W99" t="str">
            <v>–</v>
          </cell>
          <cell r="X99">
            <v>-1284.9729929309653</v>
          </cell>
        </row>
        <row r="100">
          <cell r="C100" t="str">
            <v>AM_General and administrative expenses</v>
          </cell>
          <cell r="D100" t="str">
            <v>General and administrative expenses</v>
          </cell>
          <cell r="E100">
            <v>-70</v>
          </cell>
          <cell r="F100">
            <v>-73.678781521033699</v>
          </cell>
          <cell r="G100">
            <v>-77.857729067044971</v>
          </cell>
          <cell r="H100">
            <v>-72.282355731486305</v>
          </cell>
          <cell r="J100">
            <v>-311.40927739999995</v>
          </cell>
          <cell r="K100">
            <v>-311.40927739999995</v>
          </cell>
          <cell r="L100">
            <v>-333.51333751245051</v>
          </cell>
          <cell r="M100">
            <v>-335.40331153819568</v>
          </cell>
          <cell r="O100">
            <v>-333.51333751245051</v>
          </cell>
          <cell r="P100">
            <v>-335.40331153819568</v>
          </cell>
          <cell r="R100">
            <v>-367.1351408374187</v>
          </cell>
          <cell r="W100" t="str">
            <v>–</v>
          </cell>
          <cell r="X100">
            <v>-367.1351408374187</v>
          </cell>
        </row>
        <row r="101">
          <cell r="C101" t="str">
            <v>AM_Services to / from other business units</v>
          </cell>
          <cell r="D101" t="str">
            <v>Services to / from other business units</v>
          </cell>
          <cell r="E101">
            <v>-32</v>
          </cell>
          <cell r="F101">
            <v>-30</v>
          </cell>
          <cell r="G101">
            <v>-30</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-6</v>
          </cell>
          <cell r="F102">
            <v>-5</v>
          </cell>
          <cell r="G102">
            <v>-5</v>
          </cell>
          <cell r="H102">
            <v>-7</v>
          </cell>
          <cell r="J102">
            <v>-25</v>
          </cell>
          <cell r="K102">
            <v>-25</v>
          </cell>
          <cell r="L102">
            <v>-25</v>
          </cell>
          <cell r="M102">
            <v>-25</v>
          </cell>
          <cell r="O102">
            <v>-25</v>
          </cell>
          <cell r="P102">
            <v>-25</v>
          </cell>
          <cell r="R102">
            <v>-25</v>
          </cell>
          <cell r="W102" t="str">
            <v>–</v>
          </cell>
          <cell r="X102">
            <v>-25</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-348</v>
          </cell>
          <cell r="F105">
            <v>-358.05311897684004</v>
          </cell>
          <cell r="G105">
            <v>-376.37619667858178</v>
          </cell>
          <cell r="H105">
            <v>-372.12728566416376</v>
          </cell>
          <cell r="J105">
            <v>-1530.4099085999997</v>
          </cell>
          <cell r="K105">
            <v>-1530.4099085999997</v>
          </cell>
          <cell r="L105">
            <v>-1627.3277106315138</v>
          </cell>
          <cell r="M105">
            <v>-1674.3149019218804</v>
          </cell>
          <cell r="O105">
            <v>-1627.3277106315138</v>
          </cell>
          <cell r="P105">
            <v>-1674.3149019218804</v>
          </cell>
          <cell r="R105">
            <v>-1817.1081337683841</v>
          </cell>
          <cell r="W105" t="str">
            <v>–</v>
          </cell>
          <cell r="X105">
            <v>-1817.1081337683841</v>
          </cell>
        </row>
        <row r="106">
          <cell r="C106" t="str">
            <v>AM_Business Unit performance before tax</v>
          </cell>
          <cell r="D106" t="str">
            <v>Business Unit performance before tax</v>
          </cell>
          <cell r="E106">
            <v>184.60794179003142</v>
          </cell>
          <cell r="F106">
            <v>208.70673887726531</v>
          </cell>
          <cell r="G106">
            <v>222.52941152945641</v>
          </cell>
          <cell r="H106">
            <v>284.98503916752986</v>
          </cell>
          <cell r="J106">
            <v>865.04607140000007</v>
          </cell>
          <cell r="K106">
            <v>865.04607140000007</v>
          </cell>
          <cell r="L106">
            <v>938.15950100272062</v>
          </cell>
          <cell r="M106">
            <v>1120.7126942297505</v>
          </cell>
          <cell r="O106">
            <v>938.15950100272062</v>
          </cell>
          <cell r="P106">
            <v>1120.7126942297505</v>
          </cell>
          <cell r="R106">
            <v>1242.3513732101051</v>
          </cell>
          <cell r="W106" t="str">
            <v>–</v>
          </cell>
          <cell r="X106">
            <v>1242.3513732101051</v>
          </cell>
        </row>
        <row r="108">
          <cell r="C108" t="str">
            <v>AM_Business Unit performance before tax and goodwill</v>
          </cell>
          <cell r="D108" t="str">
            <v>Business Unit performance before tax and goodwill</v>
          </cell>
          <cell r="E108">
            <v>184.60794179003142</v>
          </cell>
          <cell r="F108">
            <v>208.70673887726531</v>
          </cell>
          <cell r="G108">
            <v>222.52941152945641</v>
          </cell>
          <cell r="H108">
            <v>284.98503916752986</v>
          </cell>
          <cell r="J108">
            <v>865.04607140000007</v>
          </cell>
          <cell r="K108">
            <v>865.04607140000007</v>
          </cell>
          <cell r="L108">
            <v>938.15950100272062</v>
          </cell>
          <cell r="M108">
            <v>1120.7126942297505</v>
          </cell>
          <cell r="O108">
            <v>938.15950100272062</v>
          </cell>
          <cell r="P108">
            <v>1120.7126942297505</v>
          </cell>
          <cell r="R108">
            <v>1242.3513732101051</v>
          </cell>
          <cell r="W108" t="str">
            <v>–</v>
          </cell>
          <cell r="X108">
            <v>1242.3513732101051</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384.64</v>
          </cell>
          <cell r="K111">
            <v>384.64</v>
          </cell>
          <cell r="L111">
            <v>408.08119129428178</v>
          </cell>
          <cell r="M111">
            <v>437.0262081573203</v>
          </cell>
          <cell r="O111">
            <v>408.08119129428178</v>
          </cell>
          <cell r="P111">
            <v>437.0262081573203</v>
          </cell>
          <cell r="R111">
            <v>476.35856689147914</v>
          </cell>
          <cell r="W111" t="str">
            <v>–</v>
          </cell>
          <cell r="X111">
            <v>476.35856689147914</v>
          </cell>
        </row>
        <row r="112">
          <cell r="C112" t="str">
            <v>AM_Institutional net new money</v>
          </cell>
          <cell r="D112" t="str">
            <v>Institutional net new money</v>
          </cell>
          <cell r="E112">
            <v>5</v>
          </cell>
          <cell r="F112">
            <v>4</v>
          </cell>
          <cell r="G112">
            <v>4</v>
          </cell>
          <cell r="H112">
            <v>4</v>
          </cell>
          <cell r="J112">
            <v>20</v>
          </cell>
          <cell r="K112">
            <v>20</v>
          </cell>
          <cell r="L112">
            <v>20</v>
          </cell>
          <cell r="M112">
            <v>21.851310407866016</v>
          </cell>
          <cell r="O112">
            <v>20</v>
          </cell>
          <cell r="P112">
            <v>21.851310407866016</v>
          </cell>
          <cell r="R112">
            <v>23.817928344573957</v>
          </cell>
          <cell r="W112" t="str">
            <v>–</v>
          </cell>
          <cell r="X112">
            <v>23.817928344573957</v>
          </cell>
        </row>
        <row r="113">
          <cell r="C113" t="str">
            <v>AM_Institutional performance</v>
          </cell>
          <cell r="D113" t="str">
            <v>Institutional performance</v>
          </cell>
          <cell r="E113">
            <v>11.593820758304503</v>
          </cell>
          <cell r="F113">
            <v>18.556068570009472</v>
          </cell>
          <cell r="G113">
            <v>2.0811912942817798</v>
          </cell>
          <cell r="H113">
            <v>8.0262081573202977</v>
          </cell>
          <cell r="J113">
            <v>23.078399999999988</v>
          </cell>
          <cell r="K113">
            <v>23.078399999999988</v>
          </cell>
          <cell r="L113">
            <v>24.484871477656895</v>
          </cell>
          <cell r="M113">
            <v>17.481048326292829</v>
          </cell>
          <cell r="O113">
            <v>24.484871477656895</v>
          </cell>
          <cell r="P113">
            <v>17.481048326292829</v>
          </cell>
          <cell r="R113">
            <v>19.054342675659129</v>
          </cell>
          <cell r="W113" t="str">
            <v>–</v>
          </cell>
          <cell r="X113">
            <v>19.054342675659129</v>
          </cell>
        </row>
        <row r="114">
          <cell r="C114" t="str">
            <v>AM_Institutional invested assets EoP</v>
          </cell>
          <cell r="D114" t="str">
            <v>Institutional invested assets EoP</v>
          </cell>
          <cell r="E114">
            <v>360.5938207583045</v>
          </cell>
          <cell r="F114">
            <v>388.55606857000947</v>
          </cell>
          <cell r="G114">
            <v>402.08119129428178</v>
          </cell>
          <cell r="H114">
            <v>437.0262081573203</v>
          </cell>
          <cell r="J114">
            <v>427.71839999999997</v>
          </cell>
          <cell r="K114">
            <v>427.71839999999997</v>
          </cell>
          <cell r="L114">
            <v>452.56606277193868</v>
          </cell>
          <cell r="M114">
            <v>476.35856689147914</v>
          </cell>
          <cell r="O114">
            <v>452.56606277193868</v>
          </cell>
          <cell r="P114">
            <v>476.35856689147914</v>
          </cell>
          <cell r="R114">
            <v>519.23083791171223</v>
          </cell>
          <cell r="W114" t="str">
            <v>–</v>
          </cell>
          <cell r="X114">
            <v>519.23083791171223</v>
          </cell>
        </row>
        <row r="115">
          <cell r="C115" t="str">
            <v>AM_Average Institutional invested assets</v>
          </cell>
          <cell r="D115" t="str">
            <v>Average Institutional invested assets</v>
          </cell>
          <cell r="E115">
            <v>352.29691037915222</v>
          </cell>
          <cell r="F115">
            <v>377.27803428500476</v>
          </cell>
          <cell r="G115">
            <v>399.04059564714089</v>
          </cell>
          <cell r="H115">
            <v>431.01310407866015</v>
          </cell>
          <cell r="J115">
            <v>406.17919999999998</v>
          </cell>
          <cell r="K115">
            <v>406.17919999999998</v>
          </cell>
          <cell r="L115">
            <v>430.32362703311026</v>
          </cell>
          <cell r="M115">
            <v>456.69238752439969</v>
          </cell>
          <cell r="O115">
            <v>430.32362703311026</v>
          </cell>
          <cell r="P115">
            <v>456.69238752439969</v>
          </cell>
          <cell r="R115">
            <v>497.79470240159571</v>
          </cell>
          <cell r="W115" t="str">
            <v>–</v>
          </cell>
          <cell r="X115">
            <v>497.79470240159571</v>
          </cell>
        </row>
        <row r="117">
          <cell r="C117" t="str">
            <v>AM_Wholesale invested assets BoP</v>
          </cell>
          <cell r="D117" t="str">
            <v>Wholesale invested assets BoP</v>
          </cell>
          <cell r="E117">
            <v>257</v>
          </cell>
          <cell r="F117">
            <v>269</v>
          </cell>
          <cell r="G117">
            <v>290</v>
          </cell>
          <cell r="H117">
            <v>312</v>
          </cell>
          <cell r="J117">
            <v>274.42</v>
          </cell>
          <cell r="K117">
            <v>274.42</v>
          </cell>
          <cell r="L117">
            <v>298.1289011873447</v>
          </cell>
          <cell r="M117">
            <v>322.79266098273479</v>
          </cell>
          <cell r="O117">
            <v>298.1289011873447</v>
          </cell>
          <cell r="P117">
            <v>322.79266098273479</v>
          </cell>
          <cell r="R117">
            <v>355.07192708100831</v>
          </cell>
          <cell r="W117" t="str">
            <v>–</v>
          </cell>
          <cell r="X117">
            <v>355.07192708100831</v>
          </cell>
        </row>
        <row r="118">
          <cell r="C118" t="str">
            <v>AM_Wholesale net new money</v>
          </cell>
          <cell r="D118" t="str">
            <v>Wholesale net new money</v>
          </cell>
          <cell r="E118">
            <v>1</v>
          </cell>
          <cell r="F118">
            <v>2</v>
          </cell>
          <cell r="G118">
            <v>1</v>
          </cell>
          <cell r="H118">
            <v>1</v>
          </cell>
          <cell r="J118">
            <v>5</v>
          </cell>
          <cell r="K118">
            <v>5</v>
          </cell>
          <cell r="L118">
            <v>5</v>
          </cell>
          <cell r="M118">
            <v>16.139633049136741</v>
          </cell>
          <cell r="O118">
            <v>5</v>
          </cell>
          <cell r="P118">
            <v>16.139633049136741</v>
          </cell>
          <cell r="R118">
            <v>17.753596354050416</v>
          </cell>
          <cell r="W118" t="str">
            <v>–</v>
          </cell>
          <cell r="X118">
            <v>17.753596354050416</v>
          </cell>
        </row>
        <row r="119">
          <cell r="C119" t="str">
            <v>AM_Wholesale performance</v>
          </cell>
          <cell r="D119" t="str">
            <v>Wholesale performance</v>
          </cell>
          <cell r="E119">
            <v>8.1632231940125166</v>
          </cell>
          <cell r="F119">
            <v>12.444280149138251</v>
          </cell>
          <cell r="G119">
            <v>2.1289011873446952</v>
          </cell>
          <cell r="H119">
            <v>9.7926609827347875</v>
          </cell>
          <cell r="J119">
            <v>16.465199999999982</v>
          </cell>
          <cell r="K119">
            <v>16.465199999999982</v>
          </cell>
          <cell r="L119">
            <v>17.887734071240686</v>
          </cell>
          <cell r="M119">
            <v>16.139633049136783</v>
          </cell>
          <cell r="O119">
            <v>17.887734071240686</v>
          </cell>
          <cell r="P119">
            <v>16.139633049136783</v>
          </cell>
          <cell r="R119">
            <v>17.753596354050359</v>
          </cell>
          <cell r="W119" t="str">
            <v>–</v>
          </cell>
          <cell r="X119">
            <v>17.753596354050359</v>
          </cell>
        </row>
        <row r="120">
          <cell r="C120" t="str">
            <v>AM_Wholesale invested assets EoP</v>
          </cell>
          <cell r="D120" t="str">
            <v>Wholesale invested assets EoP</v>
          </cell>
          <cell r="E120">
            <v>266.16322319401252</v>
          </cell>
          <cell r="F120">
            <v>283.44428014913825</v>
          </cell>
          <cell r="G120">
            <v>293.1289011873447</v>
          </cell>
          <cell r="H120">
            <v>322.79266098273479</v>
          </cell>
          <cell r="J120">
            <v>295.8852</v>
          </cell>
          <cell r="K120">
            <v>295.8852</v>
          </cell>
          <cell r="L120">
            <v>321.01663525858538</v>
          </cell>
          <cell r="M120">
            <v>355.07192708100831</v>
          </cell>
          <cell r="O120">
            <v>321.01663525858538</v>
          </cell>
          <cell r="P120">
            <v>355.07192708100831</v>
          </cell>
          <cell r="R120">
            <v>390.57911978910909</v>
          </cell>
          <cell r="W120" t="str">
            <v>–</v>
          </cell>
          <cell r="X120">
            <v>390.57911978910909</v>
          </cell>
        </row>
        <row r="121">
          <cell r="C121" t="str">
            <v>AM_Average Wholesale invested assets</v>
          </cell>
          <cell r="D121" t="str">
            <v>Average Wholesale invested assets</v>
          </cell>
          <cell r="E121">
            <v>261.58161159700626</v>
          </cell>
          <cell r="F121">
            <v>276.2221400745691</v>
          </cell>
          <cell r="G121">
            <v>291.56445059367235</v>
          </cell>
          <cell r="H121">
            <v>317.39633049136739</v>
          </cell>
          <cell r="J121">
            <v>285.15260000000001</v>
          </cell>
          <cell r="K121">
            <v>285.15260000000001</v>
          </cell>
          <cell r="L121">
            <v>309.57276822296501</v>
          </cell>
          <cell r="M121">
            <v>338.93229403187155</v>
          </cell>
          <cell r="O121">
            <v>309.57276822296501</v>
          </cell>
          <cell r="P121">
            <v>338.93229403187155</v>
          </cell>
          <cell r="R121">
            <v>372.8255234350587</v>
          </cell>
          <cell r="W121" t="str">
            <v>–</v>
          </cell>
          <cell r="X121">
            <v>372.8255234350587</v>
          </cell>
        </row>
        <row r="123">
          <cell r="C123" t="str">
            <v>AM_Invested assets BoP</v>
          </cell>
          <cell r="D123" t="str">
            <v>Invested assets BoP</v>
          </cell>
          <cell r="E123">
            <v>601</v>
          </cell>
          <cell r="F123">
            <v>635</v>
          </cell>
          <cell r="G123">
            <v>686</v>
          </cell>
          <cell r="H123">
            <v>737</v>
          </cell>
          <cell r="J123">
            <v>659.06</v>
          </cell>
          <cell r="K123">
            <v>659.06</v>
          </cell>
          <cell r="L123">
            <v>706.21009248162648</v>
          </cell>
          <cell r="M123">
            <v>759.81886914005509</v>
          </cell>
          <cell r="O123">
            <v>706.21009248162648</v>
          </cell>
          <cell r="P123">
            <v>759.81886914005509</v>
          </cell>
          <cell r="R123">
            <v>831.43049397248751</v>
          </cell>
          <cell r="W123" t="str">
            <v>–</v>
          </cell>
          <cell r="X123">
            <v>831.43049397248751</v>
          </cell>
        </row>
        <row r="124">
          <cell r="C124" t="str">
            <v>AM_Net new money</v>
          </cell>
          <cell r="D124" t="str">
            <v>Net new money</v>
          </cell>
          <cell r="E124">
            <v>6</v>
          </cell>
          <cell r="F124">
            <v>6</v>
          </cell>
          <cell r="G124">
            <v>5</v>
          </cell>
          <cell r="H124">
            <v>5</v>
          </cell>
          <cell r="J124">
            <v>25</v>
          </cell>
          <cell r="K124">
            <v>25</v>
          </cell>
          <cell r="L124">
            <v>25</v>
          </cell>
          <cell r="M124">
            <v>37.990943457002757</v>
          </cell>
          <cell r="O124">
            <v>25</v>
          </cell>
          <cell r="P124">
            <v>37.990943457002757</v>
          </cell>
          <cell r="R124">
            <v>41.571524698624373</v>
          </cell>
          <cell r="W124" t="str">
            <v>–</v>
          </cell>
          <cell r="X124">
            <v>41.571524698624373</v>
          </cell>
        </row>
        <row r="125">
          <cell r="C125" t="str">
            <v>AM_Performance</v>
          </cell>
          <cell r="D125" t="str">
            <v>Performance</v>
          </cell>
          <cell r="E125">
            <v>19.757043952317019</v>
          </cell>
          <cell r="F125">
            <v>31.000348719147723</v>
          </cell>
          <cell r="G125">
            <v>4.2100924816264751</v>
          </cell>
          <cell r="H125">
            <v>17.818869140055085</v>
          </cell>
          <cell r="J125">
            <v>39.543599999999969</v>
          </cell>
          <cell r="K125">
            <v>39.543599999999969</v>
          </cell>
          <cell r="L125">
            <v>42.372605548897582</v>
          </cell>
          <cell r="M125">
            <v>33.620681375429612</v>
          </cell>
          <cell r="O125">
            <v>42.372605548897582</v>
          </cell>
          <cell r="P125">
            <v>33.620681375429612</v>
          </cell>
          <cell r="R125">
            <v>36.807939029709487</v>
          </cell>
          <cell r="W125" t="str">
            <v>–</v>
          </cell>
          <cell r="X125">
            <v>36.807939029709487</v>
          </cell>
        </row>
        <row r="126">
          <cell r="C126" t="str">
            <v>AM_Invested assets EoP</v>
          </cell>
          <cell r="D126" t="str">
            <v>Invested assets EoP</v>
          </cell>
          <cell r="E126">
            <v>626.75704395231696</v>
          </cell>
          <cell r="F126">
            <v>672.00034871914772</v>
          </cell>
          <cell r="G126">
            <v>695.21009248162648</v>
          </cell>
          <cell r="H126">
            <v>759.81886914005509</v>
          </cell>
          <cell r="J126">
            <v>723.60359999999991</v>
          </cell>
          <cell r="K126">
            <v>723.60359999999991</v>
          </cell>
          <cell r="L126">
            <v>773.58269803052406</v>
          </cell>
          <cell r="M126">
            <v>831.43049397248751</v>
          </cell>
          <cell r="O126">
            <v>773.58269803052406</v>
          </cell>
          <cell r="P126">
            <v>831.43049397248751</v>
          </cell>
          <cell r="R126">
            <v>909.80995770082131</v>
          </cell>
          <cell r="W126" t="str">
            <v>–</v>
          </cell>
          <cell r="X126">
            <v>909.80995770082131</v>
          </cell>
        </row>
        <row r="127">
          <cell r="C127" t="str">
            <v>AM_Average invested assets</v>
          </cell>
          <cell r="D127" t="str">
            <v>Average invested assets</v>
          </cell>
          <cell r="E127">
            <v>613.87852197615848</v>
          </cell>
          <cell r="F127">
            <v>653.50017435957386</v>
          </cell>
          <cell r="G127">
            <v>690.60504624081318</v>
          </cell>
          <cell r="H127">
            <v>748.40943457002754</v>
          </cell>
          <cell r="J127">
            <v>691.33179999999993</v>
          </cell>
          <cell r="K127">
            <v>691.33179999999993</v>
          </cell>
          <cell r="L127">
            <v>739.89639525607527</v>
          </cell>
          <cell r="M127">
            <v>795.6246815562713</v>
          </cell>
          <cell r="O127">
            <v>739.89639525607527</v>
          </cell>
          <cell r="P127">
            <v>795.6246815562713</v>
          </cell>
          <cell r="R127">
            <v>870.62022583665441</v>
          </cell>
          <cell r="W127" t="str">
            <v>–</v>
          </cell>
          <cell r="X127">
            <v>870.62022583665441</v>
          </cell>
        </row>
        <row r="129">
          <cell r="D129" t="str">
            <v>Key Performance Indicators</v>
          </cell>
        </row>
        <row r="130">
          <cell r="C130" t="str">
            <v>AM_Compensation ratio (%)</v>
          </cell>
          <cell r="D130" t="str">
            <v>Compensation ratio (%)</v>
          </cell>
          <cell r="E130">
            <v>45.061288270202802</v>
          </cell>
          <cell r="F130">
            <v>44</v>
          </cell>
          <cell r="G130">
            <v>44</v>
          </cell>
          <cell r="H130">
            <v>40</v>
          </cell>
          <cell r="J130">
            <v>44</v>
          </cell>
          <cell r="K130">
            <v>44</v>
          </cell>
          <cell r="L130">
            <v>44</v>
          </cell>
          <cell r="M130">
            <v>42</v>
          </cell>
          <cell r="O130">
            <v>44</v>
          </cell>
          <cell r="P130">
            <v>42</v>
          </cell>
          <cell r="R130">
            <v>42</v>
          </cell>
          <cell r="W130" t="str">
            <v>–</v>
          </cell>
          <cell r="X130">
            <v>42</v>
          </cell>
        </row>
        <row r="131">
          <cell r="C131" t="str">
            <v>AM_Non-compensation ratio before goodwill (%)</v>
          </cell>
          <cell r="D131" t="str">
            <v>Non-compensation ratio before goodwill (%)</v>
          </cell>
          <cell r="E131">
            <v>20.277579721591273</v>
          </cell>
          <cell r="F131">
            <v>19.175455003556316</v>
          </cell>
          <cell r="G131">
            <v>18.843992696064774</v>
          </cell>
          <cell r="H131">
            <v>16.63069639722201</v>
          </cell>
          <cell r="J131">
            <v>19.888041415814286</v>
          </cell>
          <cell r="K131">
            <v>19.888041415814286</v>
          </cell>
          <cell r="L131">
            <v>19.431526894842477</v>
          </cell>
          <cell r="M131">
            <v>17.903340640614154</v>
          </cell>
          <cell r="O131">
            <v>19.431526894842477</v>
          </cell>
          <cell r="P131">
            <v>17.903340640614154</v>
          </cell>
          <cell r="R131">
            <v>17.393109456871137</v>
          </cell>
          <cell r="W131" t="str">
            <v>–</v>
          </cell>
          <cell r="X131">
            <v>17.393109456871137</v>
          </cell>
        </row>
        <row r="132">
          <cell r="C132" t="str">
            <v>AM_Cost-income ratio before goodwill (%)</v>
          </cell>
          <cell r="D132" t="str">
            <v>Cost-income ratio before goodwill (%)</v>
          </cell>
          <cell r="E132">
            <v>65.338867991794075</v>
          </cell>
          <cell r="F132">
            <v>63.175455003556316</v>
          </cell>
          <cell r="G132">
            <v>62.843992696064767</v>
          </cell>
          <cell r="H132">
            <v>56.63069639722201</v>
          </cell>
          <cell r="J132">
            <v>63.888041415814278</v>
          </cell>
          <cell r="K132">
            <v>63.888041415814278</v>
          </cell>
          <cell r="L132">
            <v>63.431526894842484</v>
          </cell>
          <cell r="M132">
            <v>59.903340640614147</v>
          </cell>
          <cell r="O132">
            <v>63.431526894842484</v>
          </cell>
          <cell r="P132">
            <v>59.903340640614147</v>
          </cell>
          <cell r="R132">
            <v>59.393109456871137</v>
          </cell>
          <cell r="W132" t="str">
            <v>–</v>
          </cell>
          <cell r="X132">
            <v>59.393109456871137</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33</v>
          </cell>
          <cell r="O134">
            <v>33</v>
          </cell>
          <cell r="P134">
            <v>33</v>
          </cell>
          <cell r="R134">
            <v>33</v>
          </cell>
          <cell r="W134" t="str">
            <v>–</v>
          </cell>
          <cell r="X134">
            <v>33</v>
          </cell>
        </row>
        <row r="135">
          <cell r="C135" t="str">
            <v>AM_Wholesale gross margin (bps)</v>
          </cell>
          <cell r="D135" t="str">
            <v>Wholesale gross margin (bps)</v>
          </cell>
          <cell r="E135">
            <v>37.000000000000007</v>
          </cell>
          <cell r="F135">
            <v>37</v>
          </cell>
          <cell r="G135">
            <v>37</v>
          </cell>
          <cell r="H135">
            <v>38</v>
          </cell>
          <cell r="J135">
            <v>37</v>
          </cell>
          <cell r="K135">
            <v>37</v>
          </cell>
          <cell r="L135">
            <v>37</v>
          </cell>
          <cell r="M135">
            <v>38</v>
          </cell>
          <cell r="O135">
            <v>37</v>
          </cell>
          <cell r="P135">
            <v>38</v>
          </cell>
          <cell r="R135">
            <v>38</v>
          </cell>
          <cell r="W135" t="str">
            <v>–</v>
          </cell>
          <cell r="X135">
            <v>38</v>
          </cell>
        </row>
        <row r="136">
          <cell r="C136" t="str">
            <v>AM_Gross margin (bps)</v>
          </cell>
          <cell r="D136" t="str">
            <v>Gross margin (bps)</v>
          </cell>
          <cell r="E136">
            <v>34.704451954141938</v>
          </cell>
          <cell r="F136">
            <v>34.690724201230793</v>
          </cell>
          <cell r="G136">
            <v>34.688747872207145</v>
          </cell>
          <cell r="H136">
            <v>35.120472537025911</v>
          </cell>
          <cell r="J136">
            <v>34.649874054686912</v>
          </cell>
          <cell r="K136">
            <v>34.649874054686912</v>
          </cell>
          <cell r="L136">
            <v>34.673600629535827</v>
          </cell>
          <cell r="M136">
            <v>35.129975991750953</v>
          </cell>
          <cell r="O136">
            <v>34.673600629535827</v>
          </cell>
          <cell r="P136">
            <v>35.129975991750953</v>
          </cell>
          <cell r="R136">
            <v>35.141148989944369</v>
          </cell>
          <cell r="W136" t="str">
            <v>–</v>
          </cell>
          <cell r="X136">
            <v>35.141148989944369</v>
          </cell>
        </row>
        <row r="138">
          <cell r="C138" t="str">
            <v>AM_Annualised Institutional net new money (%)</v>
          </cell>
          <cell r="D138" t="str">
            <v>Annualised Institutional net new money (%)</v>
          </cell>
          <cell r="E138">
            <v>5.8139534883720927</v>
          </cell>
          <cell r="F138">
            <v>4.3715846994535523</v>
          </cell>
          <cell r="G138">
            <v>4.0404040404040407</v>
          </cell>
          <cell r="H138">
            <v>3.7647058823529407</v>
          </cell>
          <cell r="J138">
            <v>5.1996672212978368</v>
          </cell>
          <cell r="K138">
            <v>5.1996672212978368</v>
          </cell>
          <cell r="L138">
            <v>4.9009854966771282</v>
          </cell>
          <cell r="M138">
            <v>5</v>
          </cell>
          <cell r="O138">
            <v>4.9009854966771282</v>
          </cell>
          <cell r="P138">
            <v>5</v>
          </cell>
          <cell r="R138">
            <v>5</v>
          </cell>
          <cell r="W138" t="str">
            <v>–</v>
          </cell>
          <cell r="X138">
            <v>5</v>
          </cell>
        </row>
        <row r="139">
          <cell r="C139" t="str">
            <v>AM_Annualised Wholesale net new money (%)</v>
          </cell>
          <cell r="D139" t="str">
            <v>Annualised Wholesale net new money (%)</v>
          </cell>
          <cell r="E139">
            <v>1.556420233463035</v>
          </cell>
          <cell r="F139">
            <v>2.9739776951672861</v>
          </cell>
          <cell r="G139">
            <v>1.3793103448275863</v>
          </cell>
          <cell r="H139">
            <v>1.2820512820512819</v>
          </cell>
          <cell r="J139">
            <v>1.8220246337730486</v>
          </cell>
          <cell r="K139">
            <v>1.8220246337730486</v>
          </cell>
          <cell r="L139">
            <v>1.6771269005073721</v>
          </cell>
          <cell r="M139">
            <v>5</v>
          </cell>
          <cell r="O139">
            <v>1.6771269005073721</v>
          </cell>
          <cell r="P139">
            <v>5</v>
          </cell>
          <cell r="R139">
            <v>5</v>
          </cell>
          <cell r="W139" t="str">
            <v>–</v>
          </cell>
          <cell r="X139">
            <v>5</v>
          </cell>
        </row>
        <row r="140">
          <cell r="C140" t="str">
            <v>AM_Annualised net new money (%)</v>
          </cell>
          <cell r="D140" t="str">
            <v>Annualised net new money (%)</v>
          </cell>
          <cell r="E140">
            <v>3.9933444259567388</v>
          </cell>
          <cell r="F140">
            <v>3.7795275590551181</v>
          </cell>
          <cell r="G140">
            <v>2.9154518950437316</v>
          </cell>
          <cell r="H140">
            <v>2.7137042062415198</v>
          </cell>
          <cell r="J140">
            <v>3.7932813400904317</v>
          </cell>
          <cell r="K140">
            <v>3.7932813400904317</v>
          </cell>
          <cell r="L140">
            <v>3.5400230421728822</v>
          </cell>
          <cell r="M140">
            <v>5</v>
          </cell>
          <cell r="O140">
            <v>3.5400230421728822</v>
          </cell>
          <cell r="P140">
            <v>5</v>
          </cell>
          <cell r="R140">
            <v>5</v>
          </cell>
          <cell r="W140" t="str">
            <v>–</v>
          </cell>
          <cell r="X140">
            <v>5</v>
          </cell>
        </row>
        <row r="142">
          <cell r="C142" t="str">
            <v>AM_Annualised Institutional performance (%)</v>
          </cell>
          <cell r="D142" t="str">
            <v>Annualised Institutional performance (%)</v>
          </cell>
          <cell r="E142">
            <v>13.481186928261049</v>
          </cell>
          <cell r="F142">
            <v>20.279856360666091</v>
          </cell>
          <cell r="G142">
            <v>2.1022134285674543</v>
          </cell>
          <cell r="H142">
            <v>7.5540782657132208</v>
          </cell>
          <cell r="J142">
            <v>6</v>
          </cell>
          <cell r="K142">
            <v>6</v>
          </cell>
          <cell r="L142">
            <v>6</v>
          </cell>
          <cell r="M142">
            <v>4</v>
          </cell>
          <cell r="O142">
            <v>6</v>
          </cell>
          <cell r="P142">
            <v>4</v>
          </cell>
          <cell r="R142">
            <v>3.9999999999999925</v>
          </cell>
          <cell r="W142" t="str">
            <v>–</v>
          </cell>
          <cell r="X142">
            <v>3.9999999999999925</v>
          </cell>
        </row>
        <row r="143">
          <cell r="C143" t="str">
            <v>AM_Annualised Wholesale performance (%)</v>
          </cell>
          <cell r="D143" t="str">
            <v>Annualised Wholesale performance (%)</v>
          </cell>
          <cell r="E143">
            <v>12.705405749435824</v>
          </cell>
          <cell r="F143">
            <v>18.504505797975092</v>
          </cell>
          <cell r="G143">
            <v>2.9364154308202695</v>
          </cell>
          <cell r="H143">
            <v>12.554693567608702</v>
          </cell>
          <cell r="J143">
            <v>5.9999999999999929</v>
          </cell>
          <cell r="K143">
            <v>5.9999999999999929</v>
          </cell>
          <cell r="L143">
            <v>6</v>
          </cell>
          <cell r="M143">
            <v>5.0000000000000133</v>
          </cell>
          <cell r="O143">
            <v>6</v>
          </cell>
          <cell r="P143">
            <v>5.0000000000000133</v>
          </cell>
          <cell r="R143">
            <v>4.999999999999984</v>
          </cell>
          <cell r="W143" t="str">
            <v>–</v>
          </cell>
          <cell r="X143">
            <v>4.999999999999984</v>
          </cell>
        </row>
        <row r="144">
          <cell r="C144" t="str">
            <v>AM_Annualised performance (%)</v>
          </cell>
          <cell r="D144" t="str">
            <v>Annualised performance (%)</v>
          </cell>
          <cell r="E144">
            <v>13.149446890061245</v>
          </cell>
          <cell r="F144">
            <v>19.527778720722974</v>
          </cell>
          <cell r="G144">
            <v>2.4548644207734549</v>
          </cell>
          <cell r="H144">
            <v>9.6710280271669387</v>
          </cell>
          <cell r="J144">
            <v>6</v>
          </cell>
          <cell r="K144">
            <v>6</v>
          </cell>
          <cell r="L144">
            <v>6</v>
          </cell>
          <cell r="M144">
            <v>4.4248284348980036</v>
          </cell>
          <cell r="O144">
            <v>6</v>
          </cell>
          <cell r="P144">
            <v>4.4248284348980036</v>
          </cell>
          <cell r="R144">
            <v>4.4270614677415816</v>
          </cell>
          <cell r="W144" t="str">
            <v>–</v>
          </cell>
          <cell r="X144">
            <v>4.4270614677415816</v>
          </cell>
        </row>
        <row r="146">
          <cell r="D146" t="str">
            <v>• • Investment Bank</v>
          </cell>
        </row>
        <row r="149">
          <cell r="D149" t="str">
            <v>Income Statement (CHF million)</v>
          </cell>
        </row>
        <row r="150">
          <cell r="C150" t="str">
            <v>IB_Investment banking</v>
          </cell>
          <cell r="D150" t="str">
            <v>Investment banking</v>
          </cell>
          <cell r="E150">
            <v>520</v>
          </cell>
          <cell r="F150">
            <v>510</v>
          </cell>
          <cell r="G150">
            <v>500</v>
          </cell>
          <cell r="H150">
            <v>620</v>
          </cell>
          <cell r="J150">
            <v>2172.5</v>
          </cell>
          <cell r="K150">
            <v>2172.5</v>
          </cell>
          <cell r="L150">
            <v>2283.12</v>
          </cell>
          <cell r="M150">
            <v>2389.8000000000002</v>
          </cell>
          <cell r="O150">
            <v>2283.12</v>
          </cell>
          <cell r="P150">
            <v>2389.8000000000002</v>
          </cell>
          <cell r="R150">
            <v>2485.3920000000003</v>
          </cell>
          <cell r="W150" t="str">
            <v>–</v>
          </cell>
          <cell r="X150">
            <v>2485.3920000000003</v>
          </cell>
        </row>
        <row r="151">
          <cell r="C151" t="str">
            <v>IB_Equities</v>
          </cell>
          <cell r="D151" t="str">
            <v>Equities</v>
          </cell>
          <cell r="E151">
            <v>1997.5</v>
          </cell>
          <cell r="F151">
            <v>1450</v>
          </cell>
          <cell r="G151">
            <v>1250</v>
          </cell>
          <cell r="H151">
            <v>1584</v>
          </cell>
          <cell r="J151">
            <v>6151.68</v>
          </cell>
          <cell r="K151">
            <v>6151.68</v>
          </cell>
          <cell r="L151">
            <v>6138.72</v>
          </cell>
          <cell r="M151">
            <v>6648</v>
          </cell>
          <cell r="O151">
            <v>6138.72</v>
          </cell>
          <cell r="P151">
            <v>6648</v>
          </cell>
          <cell r="R151">
            <v>6980.4</v>
          </cell>
          <cell r="W151" t="str">
            <v>–</v>
          </cell>
          <cell r="X151">
            <v>6980.4</v>
          </cell>
        </row>
        <row r="152">
          <cell r="C152" t="str">
            <v>IB_Fixed Income, rates and currencies</v>
          </cell>
          <cell r="D152" t="str">
            <v>Fixed Income, rates and currencies</v>
          </cell>
          <cell r="E152">
            <v>2168.75</v>
          </cell>
          <cell r="F152">
            <v>1800</v>
          </cell>
          <cell r="G152">
            <v>1500</v>
          </cell>
          <cell r="H152">
            <v>1581</v>
          </cell>
          <cell r="J152">
            <v>7570.44</v>
          </cell>
          <cell r="K152">
            <v>7570.44</v>
          </cell>
          <cell r="L152">
            <v>7002.3</v>
          </cell>
          <cell r="M152">
            <v>7880.52</v>
          </cell>
          <cell r="O152">
            <v>7002.3</v>
          </cell>
          <cell r="P152">
            <v>7880.52</v>
          </cell>
          <cell r="R152">
            <v>8274.5460000000003</v>
          </cell>
          <cell r="W152" t="str">
            <v>–</v>
          </cell>
          <cell r="X152">
            <v>8274.5460000000003</v>
          </cell>
        </row>
        <row r="153">
          <cell r="C153" t="str">
            <v>IB_Income</v>
          </cell>
          <cell r="D153" t="str">
            <v>Income</v>
          </cell>
          <cell r="E153">
            <v>4686.25</v>
          </cell>
          <cell r="F153">
            <v>3760</v>
          </cell>
          <cell r="G153">
            <v>3250</v>
          </cell>
          <cell r="H153">
            <v>3785</v>
          </cell>
          <cell r="J153">
            <v>15894.62</v>
          </cell>
          <cell r="K153">
            <v>15894.62</v>
          </cell>
          <cell r="L153">
            <v>15424.14</v>
          </cell>
          <cell r="M153">
            <v>16918.32</v>
          </cell>
          <cell r="O153">
            <v>15424.14</v>
          </cell>
          <cell r="P153">
            <v>16918.32</v>
          </cell>
          <cell r="R153">
            <v>17740.338000000003</v>
          </cell>
          <cell r="W153" t="str">
            <v>–</v>
          </cell>
          <cell r="X153">
            <v>17740.338000000003</v>
          </cell>
        </row>
        <row r="154">
          <cell r="C154" t="str">
            <v>IB_Adjusted expected credit loss</v>
          </cell>
          <cell r="D154" t="str">
            <v>Adjusted expected credit loss</v>
          </cell>
          <cell r="E154">
            <v>-50</v>
          </cell>
          <cell r="F154">
            <v>19.508749999999999</v>
          </cell>
          <cell r="G154">
            <v>20.799541666666666</v>
          </cell>
          <cell r="H154">
            <v>17.384691666666665</v>
          </cell>
          <cell r="J154">
            <v>6.0871666666666613</v>
          </cell>
          <cell r="K154">
            <v>6.0871666666666613</v>
          </cell>
          <cell r="L154">
            <v>17.924408333333304</v>
          </cell>
          <cell r="M154">
            <v>25.270579999999995</v>
          </cell>
          <cell r="O154">
            <v>17.924408333333304</v>
          </cell>
          <cell r="P154">
            <v>25.270579999999995</v>
          </cell>
          <cell r="R154">
            <v>-30.539221566666669</v>
          </cell>
          <cell r="W154" t="str">
            <v>–</v>
          </cell>
          <cell r="X154">
            <v>-30.539221566666669</v>
          </cell>
        </row>
        <row r="155">
          <cell r="C155" t="str">
            <v>IB_Total operating income</v>
          </cell>
          <cell r="D155" t="str">
            <v>Total operating income</v>
          </cell>
          <cell r="E155">
            <v>4636.25</v>
          </cell>
          <cell r="F155">
            <v>3779.50875</v>
          </cell>
          <cell r="G155">
            <v>3270.7995416666668</v>
          </cell>
          <cell r="H155">
            <v>3802.3846916666666</v>
          </cell>
          <cell r="J155">
            <v>15900.707166666667</v>
          </cell>
          <cell r="K155">
            <v>15900.707166666667</v>
          </cell>
          <cell r="L155">
            <v>15442.064408333332</v>
          </cell>
          <cell r="M155">
            <v>16943.59058</v>
          </cell>
          <cell r="O155">
            <v>15442.064408333332</v>
          </cell>
          <cell r="P155">
            <v>16943.59058</v>
          </cell>
          <cell r="R155">
            <v>17709.798778433338</v>
          </cell>
          <cell r="W155" t="str">
            <v>–</v>
          </cell>
          <cell r="X155">
            <v>17709.798778433338</v>
          </cell>
        </row>
        <row r="156">
          <cell r="C156" t="str">
            <v>IB_Personnel expenses</v>
          </cell>
          <cell r="D156" t="str">
            <v>Personnel expenses</v>
          </cell>
          <cell r="E156">
            <v>-2436.85</v>
          </cell>
          <cell r="F156">
            <v>-1955.2</v>
          </cell>
          <cell r="G156">
            <v>-1690</v>
          </cell>
          <cell r="H156">
            <v>-1892.5</v>
          </cell>
          <cell r="J156">
            <v>-8265.2024000000001</v>
          </cell>
          <cell r="K156">
            <v>-8265.2024000000001</v>
          </cell>
          <cell r="L156">
            <v>-8020.5528000000013</v>
          </cell>
          <cell r="M156">
            <v>-8797.5264000000006</v>
          </cell>
          <cell r="O156">
            <v>-8020.5528000000013</v>
          </cell>
          <cell r="P156">
            <v>-8797.5264000000006</v>
          </cell>
          <cell r="R156">
            <v>-9224.9757599999994</v>
          </cell>
          <cell r="W156" t="str">
            <v>–</v>
          </cell>
          <cell r="X156">
            <v>-9224.9757599999994</v>
          </cell>
        </row>
        <row r="157">
          <cell r="C157" t="str">
            <v>IB_General and administrative expenses</v>
          </cell>
          <cell r="D157" t="str">
            <v>General and administrative expenses</v>
          </cell>
          <cell r="E157">
            <v>-702.9375</v>
          </cell>
          <cell r="F157">
            <v>-488.8</v>
          </cell>
          <cell r="G157">
            <v>-422.5</v>
          </cell>
          <cell r="H157">
            <v>-492.05</v>
          </cell>
          <cell r="J157">
            <v>-2384.1930000000002</v>
          </cell>
          <cell r="K157">
            <v>-2384.1930000000002</v>
          </cell>
          <cell r="L157">
            <v>-2313.6210000000001</v>
          </cell>
          <cell r="M157">
            <v>-2537.748</v>
          </cell>
          <cell r="O157">
            <v>-2313.6210000000001</v>
          </cell>
          <cell r="P157">
            <v>-2537.748</v>
          </cell>
          <cell r="R157">
            <v>-2661.0506999999998</v>
          </cell>
          <cell r="W157" t="str">
            <v>–</v>
          </cell>
          <cell r="X157">
            <v>-2661.0506999999998</v>
          </cell>
        </row>
        <row r="158">
          <cell r="C158" t="str">
            <v>IB_Services to / from other business units</v>
          </cell>
          <cell r="D158" t="str">
            <v>Services to / from other business units</v>
          </cell>
          <cell r="E158">
            <v>-50</v>
          </cell>
          <cell r="F158">
            <v>-140</v>
          </cell>
          <cell r="G158">
            <v>-140</v>
          </cell>
          <cell r="H158">
            <v>-140</v>
          </cell>
          <cell r="J158">
            <v>-500</v>
          </cell>
          <cell r="K158">
            <v>-500</v>
          </cell>
          <cell r="L158">
            <v>-500</v>
          </cell>
          <cell r="M158">
            <v>-600</v>
          </cell>
          <cell r="O158">
            <v>-500</v>
          </cell>
          <cell r="P158">
            <v>-600</v>
          </cell>
          <cell r="R158">
            <v>-600</v>
          </cell>
          <cell r="W158" t="str">
            <v>–</v>
          </cell>
          <cell r="X158">
            <v>-600</v>
          </cell>
        </row>
        <row r="159">
          <cell r="C159" t="str">
            <v>IB_Depreciation of property and equipment</v>
          </cell>
          <cell r="D159" t="str">
            <v>Depreciation of property and equipment</v>
          </cell>
          <cell r="E159">
            <v>-60</v>
          </cell>
          <cell r="F159">
            <v>-30</v>
          </cell>
          <cell r="G159">
            <v>-30</v>
          </cell>
          <cell r="H159">
            <v>-30</v>
          </cell>
          <cell r="J159">
            <v>-140</v>
          </cell>
          <cell r="K159">
            <v>-140</v>
          </cell>
          <cell r="L159">
            <v>-140</v>
          </cell>
          <cell r="M159">
            <v>-140</v>
          </cell>
          <cell r="O159">
            <v>-140</v>
          </cell>
          <cell r="P159">
            <v>-140</v>
          </cell>
          <cell r="R159">
            <v>-140</v>
          </cell>
          <cell r="W159" t="str">
            <v>–</v>
          </cell>
          <cell r="X159">
            <v>-140</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-12</v>
          </cell>
          <cell r="H161">
            <v>-12</v>
          </cell>
          <cell r="J161">
            <v>-50</v>
          </cell>
          <cell r="K161">
            <v>-50</v>
          </cell>
          <cell r="L161">
            <v>-50</v>
          </cell>
          <cell r="M161">
            <v>-50</v>
          </cell>
          <cell r="O161">
            <v>-50</v>
          </cell>
          <cell r="P161">
            <v>-50</v>
          </cell>
          <cell r="R161">
            <v>-50</v>
          </cell>
          <cell r="W161" t="str">
            <v>–</v>
          </cell>
          <cell r="X161">
            <v>-50</v>
          </cell>
        </row>
        <row r="162">
          <cell r="C162" t="str">
            <v>IB_Total operating expenses</v>
          </cell>
          <cell r="D162" t="str">
            <v>Total operating expenses</v>
          </cell>
          <cell r="E162">
            <v>-3249.7874999999999</v>
          </cell>
          <cell r="F162">
            <v>-2626</v>
          </cell>
          <cell r="G162">
            <v>-2294.5</v>
          </cell>
          <cell r="H162">
            <v>-2566.5500000000002</v>
          </cell>
          <cell r="J162">
            <v>-11339.395400000001</v>
          </cell>
          <cell r="K162">
            <v>-11339.395400000001</v>
          </cell>
          <cell r="L162">
            <v>-11024.1738</v>
          </cell>
          <cell r="M162">
            <v>-12125.2744</v>
          </cell>
          <cell r="O162">
            <v>-11024.1738</v>
          </cell>
          <cell r="P162">
            <v>-12125.2744</v>
          </cell>
          <cell r="R162">
            <v>-12676.026459999999</v>
          </cell>
          <cell r="W162" t="str">
            <v>–</v>
          </cell>
          <cell r="X162">
            <v>-12676.026459999999</v>
          </cell>
        </row>
        <row r="163">
          <cell r="C163" t="str">
            <v>IB_Business Unit performance before tax</v>
          </cell>
          <cell r="D163" t="str">
            <v>Business Unit performance before tax</v>
          </cell>
          <cell r="E163">
            <v>1386.4625000000001</v>
          </cell>
          <cell r="F163">
            <v>1153.50875</v>
          </cell>
          <cell r="G163">
            <v>976.29954166666676</v>
          </cell>
          <cell r="H163">
            <v>1235.8346916666665</v>
          </cell>
          <cell r="J163">
            <v>4561.3117666666658</v>
          </cell>
          <cell r="K163">
            <v>4561.3117666666658</v>
          </cell>
          <cell r="L163">
            <v>4417.8906083333313</v>
          </cell>
          <cell r="M163">
            <v>4818.3161799999998</v>
          </cell>
          <cell r="O163">
            <v>4417.8906083333313</v>
          </cell>
          <cell r="P163">
            <v>4818.3161799999998</v>
          </cell>
          <cell r="R163">
            <v>5033.772318433339</v>
          </cell>
          <cell r="W163" t="str">
            <v>–</v>
          </cell>
          <cell r="X163">
            <v>5033.772318433339</v>
          </cell>
        </row>
        <row r="165">
          <cell r="C165" t="str">
            <v>IB_Business Unit performance before tax and goodwill</v>
          </cell>
          <cell r="D165" t="str">
            <v>Business Unit performance before tax and goodwill</v>
          </cell>
          <cell r="E165">
            <v>1386.4625000000001</v>
          </cell>
          <cell r="F165">
            <v>1153.50875</v>
          </cell>
          <cell r="G165">
            <v>976.29954166666676</v>
          </cell>
          <cell r="H165">
            <v>1235.8346916666665</v>
          </cell>
          <cell r="J165">
            <v>4561.3117666666658</v>
          </cell>
          <cell r="K165">
            <v>4561.3117666666658</v>
          </cell>
          <cell r="L165">
            <v>4417.8906083333313</v>
          </cell>
          <cell r="M165">
            <v>4818.3161799999998</v>
          </cell>
          <cell r="O165">
            <v>4417.8906083333313</v>
          </cell>
          <cell r="P165">
            <v>4818.3161799999998</v>
          </cell>
          <cell r="R165">
            <v>5033.772318433339</v>
          </cell>
          <cell r="W165" t="str">
            <v>–</v>
          </cell>
          <cell r="X165">
            <v>5033.772318433339</v>
          </cell>
        </row>
        <row r="167">
          <cell r="D167" t="str">
            <v>Key Performance Indicators</v>
          </cell>
        </row>
        <row r="168">
          <cell r="C168" t="str">
            <v>IB_Compensation ratio (%)</v>
          </cell>
          <cell r="D168" t="str">
            <v>Compensation ratio (%)</v>
          </cell>
          <cell r="E168">
            <v>52</v>
          </cell>
          <cell r="F168">
            <v>52</v>
          </cell>
          <cell r="G168">
            <v>52</v>
          </cell>
          <cell r="H168">
            <v>50</v>
          </cell>
          <cell r="J168">
            <v>52</v>
          </cell>
          <cell r="K168">
            <v>52</v>
          </cell>
          <cell r="L168">
            <v>52</v>
          </cell>
          <cell r="M168">
            <v>52</v>
          </cell>
          <cell r="O168">
            <v>52</v>
          </cell>
          <cell r="P168">
            <v>52</v>
          </cell>
          <cell r="R168">
            <v>52</v>
          </cell>
          <cell r="W168" t="str">
            <v>–</v>
          </cell>
          <cell r="X168">
            <v>52</v>
          </cell>
        </row>
        <row r="169">
          <cell r="C169" t="str">
            <v>IB_Non-compensation ratio before goodwill (%)</v>
          </cell>
          <cell r="D169" t="str">
            <v>Non-compensation ratio before goodwill (%)</v>
          </cell>
          <cell r="E169">
            <v>17.347292611363031</v>
          </cell>
          <cell r="F169">
            <v>17.840425531914889</v>
          </cell>
          <cell r="G169">
            <v>18.600000000000001</v>
          </cell>
          <cell r="H169">
            <v>17.80845442536328</v>
          </cell>
          <cell r="J169">
            <v>19.341091513983983</v>
          </cell>
          <cell r="K169">
            <v>19.341091513983983</v>
          </cell>
          <cell r="L169">
            <v>19.473507112876291</v>
          </cell>
          <cell r="M169">
            <v>19.669494370599452</v>
          </cell>
          <cell r="O169">
            <v>19.473507112876291</v>
          </cell>
          <cell r="P169">
            <v>19.669494370599452</v>
          </cell>
          <cell r="R169">
            <v>19.453128232393304</v>
          </cell>
          <cell r="W169" t="str">
            <v>–</v>
          </cell>
          <cell r="X169">
            <v>19.453128232393304</v>
          </cell>
        </row>
        <row r="170">
          <cell r="C170" t="str">
            <v>IB_Cost-income ratio before goodwill (%)</v>
          </cell>
          <cell r="D170" t="str">
            <v>Cost-income ratio before goodwill (%)</v>
          </cell>
          <cell r="E170">
            <v>69.347292611363031</v>
          </cell>
          <cell r="F170">
            <v>69.840425531914889</v>
          </cell>
          <cell r="G170">
            <v>70.599999999999994</v>
          </cell>
          <cell r="H170">
            <v>67.80845442536328</v>
          </cell>
          <cell r="J170">
            <v>71.341091513983983</v>
          </cell>
          <cell r="K170">
            <v>71.341091513983983</v>
          </cell>
          <cell r="L170">
            <v>71.473507112876305</v>
          </cell>
          <cell r="M170">
            <v>71.669494370599452</v>
          </cell>
          <cell r="O170">
            <v>71.473507112876305</v>
          </cell>
          <cell r="P170">
            <v>71.669494370599452</v>
          </cell>
          <cell r="R170">
            <v>71.453128232393297</v>
          </cell>
          <cell r="W170" t="str">
            <v>–</v>
          </cell>
          <cell r="X170">
            <v>71.453128232393297</v>
          </cell>
        </row>
        <row r="172">
          <cell r="D172" t="str">
            <v>• • Wealth Management USA</v>
          </cell>
        </row>
        <row r="175">
          <cell r="D175" t="str">
            <v>Income Statement (CHF million)</v>
          </cell>
        </row>
        <row r="176">
          <cell r="C176" t="str">
            <v>WMUSA_Income</v>
          </cell>
          <cell r="D176" t="str">
            <v>Income</v>
          </cell>
          <cell r="E176">
            <v>1267.0174275104721</v>
          </cell>
          <cell r="F176">
            <v>1268.7374686689363</v>
          </cell>
          <cell r="G176">
            <v>1334.8463308373687</v>
          </cell>
          <cell r="H176">
            <v>1313.2630851228714</v>
          </cell>
          <cell r="J176">
            <v>4967.0933765207365</v>
          </cell>
          <cell r="K176">
            <v>5123.6936797688859</v>
          </cell>
          <cell r="L176">
            <v>5709.6174725669071</v>
          </cell>
          <cell r="M176">
            <v>5697.230752505282</v>
          </cell>
          <cell r="O176">
            <v>5709.6174725669071</v>
          </cell>
          <cell r="P176">
            <v>5697.230752505282</v>
          </cell>
          <cell r="R176">
            <v>6411.3446086953954</v>
          </cell>
          <cell r="W176" t="str">
            <v>–</v>
          </cell>
          <cell r="X176">
            <v>6411.3446086953954</v>
          </cell>
        </row>
        <row r="177">
          <cell r="C177" t="str">
            <v>WMUSA_Adjusted expected credit loss</v>
          </cell>
          <cell r="D177" t="str">
            <v>Adjusted expected credit loss</v>
          </cell>
          <cell r="E177">
            <v>0</v>
          </cell>
          <cell r="F177">
            <v>-2</v>
          </cell>
          <cell r="G177">
            <v>-2</v>
          </cell>
          <cell r="H177">
            <v>-2</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1267.0174275104721</v>
          </cell>
          <cell r="F178">
            <v>1266.7374686689363</v>
          </cell>
          <cell r="G178">
            <v>1332.8463308373687</v>
          </cell>
          <cell r="H178">
            <v>1311.2630851228714</v>
          </cell>
          <cell r="J178">
            <v>4957.0933765207365</v>
          </cell>
          <cell r="K178">
            <v>5113.6936797688859</v>
          </cell>
          <cell r="L178">
            <v>5699.6174725669071</v>
          </cell>
          <cell r="M178">
            <v>5687.230752505282</v>
          </cell>
          <cell r="O178">
            <v>5699.6174725669071</v>
          </cell>
          <cell r="P178">
            <v>5687.230752505282</v>
          </cell>
          <cell r="R178">
            <v>6401.3446086953954</v>
          </cell>
          <cell r="W178" t="str">
            <v>–</v>
          </cell>
          <cell r="X178">
            <v>6401.3446086953954</v>
          </cell>
        </row>
        <row r="179">
          <cell r="C179" t="str">
            <v>WMUSA_Personnel expenses</v>
          </cell>
          <cell r="D179" t="str">
            <v>Personnel expenses</v>
          </cell>
          <cell r="E179">
            <v>-836.23150215691157</v>
          </cell>
          <cell r="F179">
            <v>-837.36672932149804</v>
          </cell>
          <cell r="G179">
            <v>-894.34704166103711</v>
          </cell>
          <cell r="H179">
            <v>-879.88626703232387</v>
          </cell>
          <cell r="J179">
            <v>-3228.6106947384787</v>
          </cell>
          <cell r="K179">
            <v>-3330.4008918497761</v>
          </cell>
          <cell r="L179">
            <v>-3825.4437066198279</v>
          </cell>
          <cell r="M179">
            <v>-3817.1446041785393</v>
          </cell>
          <cell r="O179">
            <v>-3825.4437066198279</v>
          </cell>
          <cell r="P179">
            <v>-3817.1446041785393</v>
          </cell>
          <cell r="R179">
            <v>-4231.487441738961</v>
          </cell>
          <cell r="W179" t="str">
            <v>–</v>
          </cell>
          <cell r="X179">
            <v>-4231.487441738961</v>
          </cell>
        </row>
        <row r="180">
          <cell r="C180" t="str">
            <v>WMUSA_General and administrative expenses</v>
          </cell>
          <cell r="D180" t="str">
            <v>General and administrative expenses</v>
          </cell>
          <cell r="E180">
            <v>-205</v>
          </cell>
          <cell r="F180">
            <v>-200</v>
          </cell>
          <cell r="G180">
            <v>-200</v>
          </cell>
          <cell r="H180">
            <v>-200</v>
          </cell>
          <cell r="J180">
            <v>-820</v>
          </cell>
          <cell r="K180">
            <v>-820</v>
          </cell>
          <cell r="L180">
            <v>-820</v>
          </cell>
          <cell r="M180">
            <v>-820</v>
          </cell>
          <cell r="O180">
            <v>-820</v>
          </cell>
          <cell r="P180">
            <v>-820</v>
          </cell>
          <cell r="R180">
            <v>-850</v>
          </cell>
          <cell r="W180" t="str">
            <v>–</v>
          </cell>
          <cell r="X180">
            <v>-850</v>
          </cell>
        </row>
        <row r="181">
          <cell r="C181" t="str">
            <v>WMUSA_Services to / from other business units</v>
          </cell>
          <cell r="D181" t="str">
            <v>Services to / from other business units</v>
          </cell>
          <cell r="E181">
            <v>-75</v>
          </cell>
          <cell r="F181">
            <v>-70</v>
          </cell>
          <cell r="G181">
            <v>-70</v>
          </cell>
          <cell r="H181">
            <v>-70</v>
          </cell>
          <cell r="J181">
            <v>-300</v>
          </cell>
          <cell r="K181">
            <v>-300</v>
          </cell>
          <cell r="L181">
            <v>-300</v>
          </cell>
          <cell r="M181">
            <v>-300</v>
          </cell>
          <cell r="O181">
            <v>-300</v>
          </cell>
          <cell r="P181">
            <v>-300</v>
          </cell>
          <cell r="R181">
            <v>-300</v>
          </cell>
          <cell r="W181" t="str">
            <v>–</v>
          </cell>
          <cell r="X181">
            <v>-300</v>
          </cell>
        </row>
        <row r="182">
          <cell r="C182" t="str">
            <v>WMUSA_Depreciation of property and equipment</v>
          </cell>
          <cell r="D182" t="str">
            <v>Depreciation of property and equipment</v>
          </cell>
          <cell r="E182">
            <v>-17</v>
          </cell>
          <cell r="F182">
            <v>-17</v>
          </cell>
          <cell r="G182">
            <v>-17</v>
          </cell>
          <cell r="H182">
            <v>-17</v>
          </cell>
          <cell r="J182">
            <v>-70</v>
          </cell>
          <cell r="K182">
            <v>-70</v>
          </cell>
          <cell r="L182">
            <v>-70</v>
          </cell>
          <cell r="M182">
            <v>-70</v>
          </cell>
          <cell r="O182">
            <v>-70</v>
          </cell>
          <cell r="P182">
            <v>-70</v>
          </cell>
          <cell r="R182">
            <v>-70</v>
          </cell>
          <cell r="W182" t="str">
            <v>–</v>
          </cell>
          <cell r="X182">
            <v>-70</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-12</v>
          </cell>
          <cell r="G184">
            <v>-12</v>
          </cell>
          <cell r="H184">
            <v>-12</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v>-1133.2315021569116</v>
          </cell>
          <cell r="F185">
            <v>-1136.366729321498</v>
          </cell>
          <cell r="G185">
            <v>-1193.3470416610371</v>
          </cell>
          <cell r="H185">
            <v>-1178.8862670323238</v>
          </cell>
          <cell r="J185">
            <v>-4468.6106947384787</v>
          </cell>
          <cell r="K185">
            <v>-4570.4008918497766</v>
          </cell>
          <cell r="L185">
            <v>-5065.4437066198279</v>
          </cell>
          <cell r="M185">
            <v>-5057.1446041785393</v>
          </cell>
          <cell r="O185">
            <v>-5065.4437066198279</v>
          </cell>
          <cell r="P185">
            <v>-5057.1446041785393</v>
          </cell>
          <cell r="R185">
            <v>-5501.487441738961</v>
          </cell>
          <cell r="W185" t="str">
            <v>–</v>
          </cell>
          <cell r="X185">
            <v>-5501.487441738961</v>
          </cell>
        </row>
        <row r="186">
          <cell r="C186" t="str">
            <v>WMUSA_Business Unit performance before tax</v>
          </cell>
          <cell r="D186" t="str">
            <v>Business Unit performance before tax</v>
          </cell>
          <cell r="E186">
            <v>133.78592535356051</v>
          </cell>
          <cell r="F186">
            <v>130.3707393474383</v>
          </cell>
          <cell r="G186">
            <v>139.49928917633156</v>
          </cell>
          <cell r="H186">
            <v>132.37681809054766</v>
          </cell>
          <cell r="J186">
            <v>488.48268178225771</v>
          </cell>
          <cell r="K186">
            <v>543.29278791910929</v>
          </cell>
          <cell r="L186">
            <v>634.17376594707912</v>
          </cell>
          <cell r="M186">
            <v>630.08614832674266</v>
          </cell>
          <cell r="O186">
            <v>634.17376594707912</v>
          </cell>
          <cell r="P186">
            <v>630.08614832674266</v>
          </cell>
          <cell r="R186">
            <v>899.85716695643441</v>
          </cell>
          <cell r="W186" t="str">
            <v>–</v>
          </cell>
          <cell r="X186">
            <v>899.85716695643441</v>
          </cell>
        </row>
        <row r="188">
          <cell r="C188" t="str">
            <v>WMUSA_Business Unit performance before tax and goodwill</v>
          </cell>
          <cell r="D188" t="str">
            <v>Business Unit performance before tax and goodwill</v>
          </cell>
          <cell r="E188">
            <v>133.78592535356051</v>
          </cell>
          <cell r="F188">
            <v>130.3707393474383</v>
          </cell>
          <cell r="G188">
            <v>139.49928917633156</v>
          </cell>
          <cell r="H188">
            <v>132.37681809054766</v>
          </cell>
          <cell r="J188">
            <v>488.48268178225771</v>
          </cell>
          <cell r="K188">
            <v>543.29278791910929</v>
          </cell>
          <cell r="L188">
            <v>634.17376594707912</v>
          </cell>
          <cell r="M188">
            <v>630.08614832674266</v>
          </cell>
          <cell r="O188">
            <v>634.17376594707912</v>
          </cell>
          <cell r="P188">
            <v>630.08614832674266</v>
          </cell>
          <cell r="R188">
            <v>899.85716695643441</v>
          </cell>
          <cell r="W188" t="str">
            <v>–</v>
          </cell>
          <cell r="X188">
            <v>899.85716695643441</v>
          </cell>
        </row>
        <row r="190">
          <cell r="D190" t="str">
            <v>Invested Assets (CHF billion)</v>
          </cell>
        </row>
        <row r="191">
          <cell r="C191" t="str">
            <v>WMUSA_Invested assets BoP</v>
          </cell>
          <cell r="D191" t="str">
            <v>Invested assets BoP</v>
          </cell>
          <cell r="E191">
            <v>639</v>
          </cell>
          <cell r="F191">
            <v>667</v>
          </cell>
          <cell r="G191">
            <v>725</v>
          </cell>
          <cell r="H191">
            <v>728</v>
          </cell>
          <cell r="J191">
            <v>688.602449194933</v>
          </cell>
          <cell r="K191">
            <v>735.65782877670836</v>
          </cell>
          <cell r="L191">
            <v>735.85266167473719</v>
          </cell>
          <cell r="M191">
            <v>758.52617024574295</v>
          </cell>
          <cell r="O191">
            <v>735.85266167473719</v>
          </cell>
          <cell r="P191">
            <v>758.52617024574295</v>
          </cell>
          <cell r="R191">
            <v>879.03920600689833</v>
          </cell>
          <cell r="W191" t="str">
            <v>–</v>
          </cell>
          <cell r="X191">
            <v>879.03920600689833</v>
          </cell>
        </row>
        <row r="192">
          <cell r="C192" t="str">
            <v>WMUSA_Net new money</v>
          </cell>
          <cell r="D192" t="str">
            <v>Net new money</v>
          </cell>
          <cell r="E192">
            <v>3.2</v>
          </cell>
          <cell r="F192">
            <v>5</v>
          </cell>
          <cell r="G192">
            <v>4</v>
          </cell>
          <cell r="H192">
            <v>10</v>
          </cell>
          <cell r="J192">
            <v>20</v>
          </cell>
          <cell r="K192">
            <v>20</v>
          </cell>
          <cell r="L192">
            <v>20</v>
          </cell>
          <cell r="M192">
            <v>37.92630851228715</v>
          </cell>
          <cell r="O192">
            <v>20</v>
          </cell>
          <cell r="P192">
            <v>37.92630851228715</v>
          </cell>
          <cell r="R192">
            <v>43.951960300344922</v>
          </cell>
          <cell r="W192" t="str">
            <v>–</v>
          </cell>
          <cell r="X192">
            <v>43.951960300344922</v>
          </cell>
        </row>
        <row r="193">
          <cell r="C193" t="str">
            <v>WMUSA_Performance</v>
          </cell>
          <cell r="D193" t="str">
            <v>Performance</v>
          </cell>
          <cell r="E193">
            <v>18.64721581151996</v>
          </cell>
          <cell r="F193">
            <v>50.657828776708357</v>
          </cell>
          <cell r="G193">
            <v>-2.1473383252629219</v>
          </cell>
          <cell r="H193">
            <v>20.526170245742946</v>
          </cell>
          <cell r="J193">
            <v>55.088195935594626</v>
          </cell>
          <cell r="K193">
            <v>58.852626302136628</v>
          </cell>
          <cell r="L193">
            <v>58.868212933978953</v>
          </cell>
          <cell r="M193">
            <v>82.586727248868229</v>
          </cell>
          <cell r="O193">
            <v>58.868212933978953</v>
          </cell>
          <cell r="P193">
            <v>82.586727248868229</v>
          </cell>
          <cell r="R193">
            <v>95.70793203355629</v>
          </cell>
          <cell r="W193" t="str">
            <v>–</v>
          </cell>
          <cell r="X193">
            <v>95.70793203355629</v>
          </cell>
        </row>
        <row r="194">
          <cell r="C194" t="str">
            <v>WMUSA_Invested assets EoP</v>
          </cell>
          <cell r="D194" t="str">
            <v>Invested assets EoP</v>
          </cell>
          <cell r="E194">
            <v>660.84721581151996</v>
          </cell>
          <cell r="F194">
            <v>722.65782877670836</v>
          </cell>
          <cell r="G194">
            <v>726.85266167473708</v>
          </cell>
          <cell r="H194">
            <v>758.52617024574295</v>
          </cell>
          <cell r="J194">
            <v>763.69064513052763</v>
          </cell>
          <cell r="K194">
            <v>814.51045507884498</v>
          </cell>
          <cell r="L194">
            <v>814.72087460871614</v>
          </cell>
          <cell r="M194">
            <v>879.03920600689833</v>
          </cell>
          <cell r="O194">
            <v>814.72087460871614</v>
          </cell>
          <cell r="P194">
            <v>879.03920600689833</v>
          </cell>
          <cell r="R194">
            <v>1018.6990983407995</v>
          </cell>
          <cell r="W194" t="str">
            <v>–</v>
          </cell>
          <cell r="X194">
            <v>1018.6990983407995</v>
          </cell>
        </row>
        <row r="195">
          <cell r="C195" t="str">
            <v>WMUSA_Average invested assets</v>
          </cell>
          <cell r="D195" t="str">
            <v>Average invested assets</v>
          </cell>
          <cell r="E195">
            <v>649.92360790576004</v>
          </cell>
          <cell r="F195">
            <v>694.82891438835418</v>
          </cell>
          <cell r="G195">
            <v>725.9263308373686</v>
          </cell>
          <cell r="H195">
            <v>743.26308512287142</v>
          </cell>
          <cell r="J195">
            <v>726.14654716273026</v>
          </cell>
          <cell r="K195">
            <v>775.08414192777673</v>
          </cell>
          <cell r="L195">
            <v>775.28676814172672</v>
          </cell>
          <cell r="M195">
            <v>818.78268812632064</v>
          </cell>
          <cell r="O195">
            <v>775.28676814172672</v>
          </cell>
          <cell r="P195">
            <v>818.78268812632064</v>
          </cell>
          <cell r="R195">
            <v>948.86915217384899</v>
          </cell>
          <cell r="W195" t="str">
            <v>–</v>
          </cell>
          <cell r="X195">
            <v>948.86915217384899</v>
          </cell>
        </row>
        <row r="197">
          <cell r="D197" t="str">
            <v>Key Performance Indicators</v>
          </cell>
        </row>
        <row r="198">
          <cell r="C198" t="str">
            <v>WMUSA_Compensation ratio (%)</v>
          </cell>
          <cell r="D198" t="str">
            <v>Compensation ratio (%)</v>
          </cell>
          <cell r="E198">
            <v>66</v>
          </cell>
          <cell r="F198">
            <v>66</v>
          </cell>
          <cell r="G198">
            <v>67</v>
          </cell>
          <cell r="H198">
            <v>67</v>
          </cell>
          <cell r="J198">
            <v>65</v>
          </cell>
          <cell r="K198">
            <v>65</v>
          </cell>
          <cell r="L198">
            <v>67</v>
          </cell>
          <cell r="M198">
            <v>67</v>
          </cell>
          <cell r="O198">
            <v>67</v>
          </cell>
          <cell r="P198">
            <v>67</v>
          </cell>
          <cell r="R198">
            <v>66</v>
          </cell>
          <cell r="W198" t="str">
            <v>–</v>
          </cell>
          <cell r="X198">
            <v>66</v>
          </cell>
        </row>
        <row r="199">
          <cell r="C199" t="str">
            <v>WMUSA_Non-compensation ratio before goodwill (%)</v>
          </cell>
          <cell r="D199" t="str">
            <v>Non-compensation ratio before goodwill (%)</v>
          </cell>
          <cell r="E199">
            <v>23.440877256405798</v>
          </cell>
          <cell r="F199">
            <v>23.56673522960493</v>
          </cell>
          <cell r="G199">
            <v>22.39958211612516</v>
          </cell>
          <cell r="H199">
            <v>22.767715272528577</v>
          </cell>
          <cell r="J199">
            <v>24.964298151942003</v>
          </cell>
          <cell r="K199">
            <v>24.201290660606659</v>
          </cell>
          <cell r="L199">
            <v>21.717742142233675</v>
          </cell>
          <cell r="M199">
            <v>21.764960098460591</v>
          </cell>
          <cell r="O199">
            <v>21.717742142233675</v>
          </cell>
          <cell r="P199">
            <v>21.764960098460591</v>
          </cell>
          <cell r="R199">
            <v>19.808637306401536</v>
          </cell>
          <cell r="W199" t="str">
            <v>–</v>
          </cell>
          <cell r="X199">
            <v>19.808637306401536</v>
          </cell>
        </row>
        <row r="200">
          <cell r="C200" t="str">
            <v>WMUSA_Cost-income ratio before goodwill (%)</v>
          </cell>
          <cell r="D200" t="str">
            <v>Cost-income ratio before goodwill (%)</v>
          </cell>
          <cell r="E200">
            <v>89.440877256405798</v>
          </cell>
          <cell r="F200">
            <v>89.56673522960493</v>
          </cell>
          <cell r="G200">
            <v>89.39958211612516</v>
          </cell>
          <cell r="H200">
            <v>89.767715272528577</v>
          </cell>
          <cell r="J200">
            <v>89.964298151942003</v>
          </cell>
          <cell r="K200">
            <v>89.201290660606659</v>
          </cell>
          <cell r="L200">
            <v>88.717742142233675</v>
          </cell>
          <cell r="M200">
            <v>88.764960098460591</v>
          </cell>
          <cell r="O200">
            <v>88.717742142233675</v>
          </cell>
          <cell r="P200">
            <v>88.764960098460591</v>
          </cell>
          <cell r="R200">
            <v>85.808637306401536</v>
          </cell>
          <cell r="W200" t="str">
            <v>–</v>
          </cell>
          <cell r="X200">
            <v>85.808637306401536</v>
          </cell>
        </row>
        <row r="202">
          <cell r="C202" t="str">
            <v>WMUSA_Gross margin (bps)</v>
          </cell>
          <cell r="D202" t="str">
            <v>Gross margin (bps)</v>
          </cell>
          <cell r="E202">
            <v>77.979467869657185</v>
          </cell>
          <cell r="F202">
            <v>73.038841210906355</v>
          </cell>
          <cell r="G202">
            <v>73.552715978636584</v>
          </cell>
          <cell r="H202">
            <v>70.675544711373433</v>
          </cell>
          <cell r="J202">
            <v>68.403456518916769</v>
          </cell>
          <cell r="K202">
            <v>66.104999478189782</v>
          </cell>
          <cell r="L202">
            <v>73.645233056823656</v>
          </cell>
          <cell r="M202">
            <v>69.581719730086931</v>
          </cell>
          <cell r="O202">
            <v>73.645233056823656</v>
          </cell>
          <cell r="P202">
            <v>69.581719730086931</v>
          </cell>
          <cell r="R202">
            <v>67.568268965294891</v>
          </cell>
          <cell r="W202" t="str">
            <v>–</v>
          </cell>
          <cell r="X202">
            <v>67.568268965294891</v>
          </cell>
        </row>
        <row r="204">
          <cell r="C204" t="str">
            <v>WMUSA_Annualised net new money (%)</v>
          </cell>
          <cell r="D204" t="str">
            <v>Annualised net new money (%)</v>
          </cell>
          <cell r="E204">
            <v>2.0031298904538342</v>
          </cell>
          <cell r="F204">
            <v>2.9985007496251872</v>
          </cell>
          <cell r="G204">
            <v>2.2068965517241379</v>
          </cell>
          <cell r="H204">
            <v>5.4945054945054945</v>
          </cell>
          <cell r="J204">
            <v>2.9044334685975395</v>
          </cell>
          <cell r="K204">
            <v>2.7186552249783138</v>
          </cell>
          <cell r="L204">
            <v>2.7179354022423086</v>
          </cell>
          <cell r="M204">
            <v>5</v>
          </cell>
          <cell r="O204">
            <v>2.7179354022423086</v>
          </cell>
          <cell r="P204">
            <v>5</v>
          </cell>
          <cell r="R204">
            <v>5</v>
          </cell>
          <cell r="W204" t="str">
            <v>–</v>
          </cell>
          <cell r="X204">
            <v>5</v>
          </cell>
        </row>
        <row r="205">
          <cell r="C205" t="str">
            <v>WMUSA_Annualised performance (%)</v>
          </cell>
          <cell r="D205" t="str">
            <v>Annualised performance (%)</v>
          </cell>
          <cell r="E205">
            <v>11.672748551812182</v>
          </cell>
          <cell r="F205">
            <v>30.379507512268876</v>
          </cell>
          <cell r="G205">
            <v>-1.1847383863519569</v>
          </cell>
          <cell r="H205">
            <v>11.278115519638982</v>
          </cell>
          <cell r="J205">
            <v>8</v>
          </cell>
          <cell r="K205">
            <v>7.9999999999999947</v>
          </cell>
          <cell r="L205">
            <v>8</v>
          </cell>
          <cell r="M205">
            <v>10.887788778877894</v>
          </cell>
          <cell r="O205">
            <v>8</v>
          </cell>
          <cell r="P205">
            <v>10.887788778877894</v>
          </cell>
          <cell r="R205">
            <v>10.88778877887788</v>
          </cell>
          <cell r="W205" t="str">
            <v>–</v>
          </cell>
          <cell r="X205">
            <v>10.88778877887788</v>
          </cell>
        </row>
        <row r="207">
          <cell r="D207" t="str">
            <v>• • • Private Banks &amp; GAM</v>
          </cell>
        </row>
        <row r="210">
          <cell r="D210" t="str">
            <v>Income Statement (CHF million)</v>
          </cell>
        </row>
        <row r="211">
          <cell r="C211" t="str">
            <v>PBGAM_Income</v>
          </cell>
          <cell r="D211" t="str">
            <v>Income</v>
          </cell>
          <cell r="E211">
            <v>282.19237428828711</v>
          </cell>
          <cell r="F211">
            <v>303.40285922926978</v>
          </cell>
          <cell r="G211">
            <v>313.11938339656837</v>
          </cell>
          <cell r="H211">
            <v>0</v>
          </cell>
          <cell r="J211">
            <v>1247.4964827236299</v>
          </cell>
          <cell r="K211">
            <v>1286.5579776472155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282.19237428828711</v>
          </cell>
          <cell r="F213">
            <v>303.40285922926978</v>
          </cell>
          <cell r="G213">
            <v>313.11938339656837</v>
          </cell>
          <cell r="H213">
            <v>0</v>
          </cell>
          <cell r="J213">
            <v>1247.4964827236299</v>
          </cell>
          <cell r="K213">
            <v>1286.5579776472155</v>
          </cell>
          <cell r="L213">
            <v>0</v>
          </cell>
          <cell r="M213">
            <v>0</v>
          </cell>
          <cell r="O213">
            <v>0</v>
          </cell>
          <cell r="P213">
            <v>0</v>
          </cell>
          <cell r="R213">
            <v>0</v>
          </cell>
          <cell r="W213" t="str">
            <v>–</v>
          </cell>
          <cell r="X213">
            <v>0</v>
          </cell>
        </row>
        <row r="214">
          <cell r="C214" t="str">
            <v>PBGAM_Personnel expenses</v>
          </cell>
          <cell r="D214" t="str">
            <v>Personnel expenses</v>
          </cell>
          <cell r="E214">
            <v>-105</v>
          </cell>
          <cell r="F214">
            <v>-110</v>
          </cell>
          <cell r="G214">
            <v>-115</v>
          </cell>
          <cell r="H214">
            <v>0</v>
          </cell>
          <cell r="J214">
            <v>-470</v>
          </cell>
          <cell r="K214">
            <v>-470</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v>
          </cell>
          <cell r="F215">
            <v>-40</v>
          </cell>
          <cell r="G215">
            <v>-45</v>
          </cell>
          <cell r="H215">
            <v>0</v>
          </cell>
          <cell r="J215">
            <v>-170</v>
          </cell>
          <cell r="K215">
            <v>-170</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-2</v>
          </cell>
          <cell r="G216">
            <v>-2</v>
          </cell>
          <cell r="H216">
            <v>0</v>
          </cell>
          <cell r="J216">
            <v>-12</v>
          </cell>
          <cell r="K216">
            <v>-12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v>
          </cell>
          <cell r="G217">
            <v>-7</v>
          </cell>
          <cell r="H217">
            <v>0</v>
          </cell>
          <cell r="J217">
            <v>-24</v>
          </cell>
          <cell r="K217">
            <v>-24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-1</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-152</v>
          </cell>
          <cell r="F220">
            <v>-160</v>
          </cell>
          <cell r="G220">
            <v>-170</v>
          </cell>
          <cell r="H220">
            <v>0</v>
          </cell>
          <cell r="J220">
            <v>-681</v>
          </cell>
          <cell r="K220">
            <v>-681</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130.19237428828711</v>
          </cell>
          <cell r="F221">
            <v>143.40285922926978</v>
          </cell>
          <cell r="G221">
            <v>143.11938339656837</v>
          </cell>
          <cell r="H221">
            <v>0</v>
          </cell>
          <cell r="J221">
            <v>566.49648272362992</v>
          </cell>
          <cell r="K221">
            <v>605.55797764721547</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130.19237428828711</v>
          </cell>
          <cell r="F223">
            <v>143.40285922926978</v>
          </cell>
          <cell r="G223">
            <v>143.11938339656837</v>
          </cell>
          <cell r="H223">
            <v>0</v>
          </cell>
          <cell r="J223">
            <v>566.49648272362992</v>
          </cell>
          <cell r="K223">
            <v>605.55797764721547</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98.017514783465202</v>
          </cell>
          <cell r="K226">
            <v>101.17782990673264</v>
          </cell>
          <cell r="L226">
            <v>0</v>
          </cell>
          <cell r="M226">
            <v>110.66167243940949</v>
          </cell>
          <cell r="O226">
            <v>0</v>
          </cell>
          <cell r="P226">
            <v>110.66167243940949</v>
          </cell>
          <cell r="R226">
            <v>0</v>
          </cell>
          <cell r="W226" t="str">
            <v>–</v>
          </cell>
          <cell r="X226">
            <v>0</v>
          </cell>
        </row>
        <row r="227">
          <cell r="C227" t="str">
            <v>PBGAM_Net new money</v>
          </cell>
          <cell r="D227" t="str">
            <v>Net new money</v>
          </cell>
          <cell r="E227">
            <v>2</v>
          </cell>
          <cell r="F227">
            <v>0.5</v>
          </cell>
          <cell r="G227">
            <v>0.5</v>
          </cell>
          <cell r="H227">
            <v>0.35</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v>2.1282495255247511</v>
          </cell>
          <cell r="F228">
            <v>3.6778299067326401</v>
          </cell>
          <cell r="G228">
            <v>1.1548835099631418</v>
          </cell>
          <cell r="H228">
            <v>-103.68832756059049</v>
          </cell>
          <cell r="J228">
            <v>5.8810508870079161</v>
          </cell>
          <cell r="K228">
            <v>6.0706697944039547</v>
          </cell>
          <cell r="L228">
            <v>0</v>
          </cell>
          <cell r="M228">
            <v>-110.66167243940949</v>
          </cell>
          <cell r="O228">
            <v>0</v>
          </cell>
          <cell r="P228">
            <v>-110.66167243940949</v>
          </cell>
          <cell r="R228">
            <v>0</v>
          </cell>
          <cell r="W228" t="str">
            <v>–</v>
          </cell>
          <cell r="X228">
            <v>0</v>
          </cell>
        </row>
        <row r="229">
          <cell r="C229" t="str">
            <v>PBGAM_Invested assets EoP</v>
          </cell>
          <cell r="D229" t="str">
            <v>Invested assets EoP</v>
          </cell>
          <cell r="E229">
            <v>96.128249525524751</v>
          </cell>
          <cell r="F229">
            <v>99.17782990673264</v>
          </cell>
          <cell r="G229">
            <v>102.65488350996314</v>
          </cell>
          <cell r="H229">
            <v>3.6616724394094944</v>
          </cell>
          <cell r="J229">
            <v>109.89856567047312</v>
          </cell>
          <cell r="K229">
            <v>113.24849970113659</v>
          </cell>
          <cell r="L229">
            <v>0</v>
          </cell>
          <cell r="M229">
            <v>0</v>
          </cell>
          <cell r="O229">
            <v>0</v>
          </cell>
          <cell r="P229">
            <v>0</v>
          </cell>
          <cell r="R229">
            <v>0</v>
          </cell>
          <cell r="W229" t="str">
            <v>–</v>
          </cell>
          <cell r="X229">
            <v>0</v>
          </cell>
        </row>
        <row r="230">
          <cell r="C230" t="str">
            <v>PBGAM_Average invested assets</v>
          </cell>
          <cell r="D230" t="str">
            <v>Average invested assets</v>
          </cell>
          <cell r="E230">
            <v>94.064124762762376</v>
          </cell>
          <cell r="F230">
            <v>97.088914953366327</v>
          </cell>
          <cell r="G230">
            <v>101.82744175498158</v>
          </cell>
          <cell r="H230">
            <v>55.33083621970475</v>
          </cell>
          <cell r="J230">
            <v>103.95804022696916</v>
          </cell>
          <cell r="K230">
            <v>107.21316480393462</v>
          </cell>
          <cell r="L230">
            <v>0</v>
          </cell>
          <cell r="M230">
            <v>55.330836219704743</v>
          </cell>
          <cell r="O230">
            <v>0</v>
          </cell>
          <cell r="P230">
            <v>55.330836219704743</v>
          </cell>
          <cell r="R230">
            <v>0</v>
          </cell>
          <cell r="W230" t="str">
            <v>–</v>
          </cell>
          <cell r="X230">
            <v>0</v>
          </cell>
        </row>
        <row r="232">
          <cell r="D232" t="str">
            <v>Key Performance Indicators</v>
          </cell>
        </row>
        <row r="233">
          <cell r="C233" t="str">
            <v>PBGAM_Compensation ratio (%)</v>
          </cell>
          <cell r="D233" t="str">
            <v>Compensation ratio (%)</v>
          </cell>
          <cell r="E233">
            <v>37.208659612017804</v>
          </cell>
          <cell r="F233">
            <v>36.255426293421074</v>
          </cell>
          <cell r="G233">
            <v>36.727205691495477</v>
          </cell>
          <cell r="H233" t="e">
            <v>#DIV/0!</v>
          </cell>
          <cell r="J233">
            <v>37.675456925847193</v>
          </cell>
          <cell r="K233">
            <v>36.531583353865592</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16.655304778712733</v>
          </cell>
          <cell r="F234">
            <v>16.479739224282298</v>
          </cell>
          <cell r="G234">
            <v>17.565185330715231</v>
          </cell>
          <cell r="H234" t="e">
            <v>#DIV/0!</v>
          </cell>
          <cell r="J234">
            <v>16.913875343305875</v>
          </cell>
          <cell r="K234">
            <v>16.400349122692852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53.863964390730537</v>
          </cell>
          <cell r="F235">
            <v>52.735165517703372</v>
          </cell>
          <cell r="G235">
            <v>54.292391022210708</v>
          </cell>
          <cell r="H235" t="e">
            <v>#DIV/0!</v>
          </cell>
          <cell r="J235">
            <v>54.589332269153068</v>
          </cell>
          <cell r="K235">
            <v>52.931932476558444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120</v>
          </cell>
          <cell r="F237">
            <v>125</v>
          </cell>
          <cell r="G237">
            <v>123</v>
          </cell>
          <cell r="H237">
            <v>0</v>
          </cell>
          <cell r="J237">
            <v>120</v>
          </cell>
          <cell r="K237">
            <v>120</v>
          </cell>
          <cell r="L237" t="e">
            <v>#DIV/0!</v>
          </cell>
          <cell r="M237">
            <v>0</v>
          </cell>
          <cell r="O237" t="e">
            <v>#DIV/0!</v>
          </cell>
          <cell r="P237">
            <v>0</v>
          </cell>
          <cell r="R237" t="e">
            <v>#DIV/0!</v>
          </cell>
          <cell r="W237" t="str">
            <v>–</v>
          </cell>
          <cell r="X237" t="e">
            <v>#DIV/0!</v>
          </cell>
        </row>
        <row r="239">
          <cell r="C239" t="str">
            <v>PBGAM_Annualised net new money (%)</v>
          </cell>
          <cell r="D239" t="str">
            <v>Annualised net new money (%)</v>
          </cell>
          <cell r="E239">
            <v>8.695652173913043</v>
          </cell>
          <cell r="F239">
            <v>2.1052631578947367</v>
          </cell>
          <cell r="G239">
            <v>1.9801980198019802</v>
          </cell>
          <cell r="H239">
            <v>1.308411214953271</v>
          </cell>
          <cell r="J239">
            <v>6.1213549570756447</v>
          </cell>
          <cell r="K239">
            <v>5.9301528857961241</v>
          </cell>
          <cell r="L239" t="e">
            <v>#DIV/0!</v>
          </cell>
          <cell r="M239">
            <v>0</v>
          </cell>
          <cell r="O239" t="e">
            <v>#DIV/0!</v>
          </cell>
          <cell r="P239">
            <v>0</v>
          </cell>
          <cell r="R239" t="e">
            <v>#DIV/0!</v>
          </cell>
          <cell r="W239" t="str">
            <v>–</v>
          </cell>
          <cell r="X239" t="e">
            <v>#DIV/0!</v>
          </cell>
        </row>
        <row r="240">
          <cell r="C240" t="str">
            <v>PBGAM_Annualised performance (%)</v>
          </cell>
          <cell r="D240" t="str">
            <v>Annualised performance (%)</v>
          </cell>
          <cell r="E240">
            <v>9.2532588066293524</v>
          </cell>
          <cell r="F240">
            <v>15.485599607295327</v>
          </cell>
          <cell r="G240">
            <v>4.5737960790619479</v>
          </cell>
          <cell r="H240">
            <v>-387.61991611435695</v>
          </cell>
          <cell r="J240">
            <v>6</v>
          </cell>
          <cell r="K240">
            <v>6</v>
          </cell>
          <cell r="L240" t="e">
            <v>#DIV/0!</v>
          </cell>
          <cell r="M240">
            <v>-100</v>
          </cell>
          <cell r="O240" t="e">
            <v>#DIV/0!</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20</v>
          </cell>
          <cell r="F246">
            <v>60</v>
          </cell>
          <cell r="G246">
            <v>60</v>
          </cell>
          <cell r="H246">
            <v>60</v>
          </cell>
          <cell r="J246">
            <v>100</v>
          </cell>
          <cell r="K246">
            <v>100</v>
          </cell>
          <cell r="L246">
            <v>100</v>
          </cell>
          <cell r="M246">
            <v>100</v>
          </cell>
          <cell r="O246">
            <v>100</v>
          </cell>
          <cell r="P246">
            <v>100</v>
          </cell>
          <cell r="R246">
            <v>100</v>
          </cell>
          <cell r="W246" t="str">
            <v>–</v>
          </cell>
          <cell r="X246">
            <v>100</v>
          </cell>
        </row>
        <row r="247">
          <cell r="C247" t="str">
            <v>CF_Adjusted expected credit loss</v>
          </cell>
          <cell r="D247" t="str">
            <v>Adjusted expected credit loss</v>
          </cell>
          <cell r="E247">
            <v>-40</v>
          </cell>
          <cell r="F247">
            <v>-21.36375</v>
          </cell>
          <cell r="G247">
            <v>-107.81820833333335</v>
          </cell>
          <cell r="H247">
            <v>-31.739358333333339</v>
          </cell>
          <cell r="J247">
            <v>-503.21958333333328</v>
          </cell>
          <cell r="K247">
            <v>-503.21958333333328</v>
          </cell>
          <cell r="L247">
            <v>-522.67674999999997</v>
          </cell>
          <cell r="M247">
            <v>-603.94799166666655</v>
          </cell>
          <cell r="O247">
            <v>-522.67674999999997</v>
          </cell>
          <cell r="P247">
            <v>-603.94799166666655</v>
          </cell>
          <cell r="R247">
            <v>-403.36465833333341</v>
          </cell>
          <cell r="W247" t="str">
            <v>–</v>
          </cell>
          <cell r="X247">
            <v>-403.36465833333341</v>
          </cell>
        </row>
        <row r="248">
          <cell r="C248" t="str">
            <v>CF_Total operating income</v>
          </cell>
          <cell r="D248" t="str">
            <v>Total operating income</v>
          </cell>
          <cell r="E248">
            <v>-20</v>
          </cell>
          <cell r="F248">
            <v>38.636249999999997</v>
          </cell>
          <cell r="G248">
            <v>-47.818208333333345</v>
          </cell>
          <cell r="H248">
            <v>28.260641666666661</v>
          </cell>
          <cell r="J248">
            <v>-403.21958333333328</v>
          </cell>
          <cell r="K248">
            <v>-403.21958333333328</v>
          </cell>
          <cell r="L248">
            <v>-422.67674999999997</v>
          </cell>
          <cell r="M248">
            <v>-503.94799166666655</v>
          </cell>
          <cell r="O248">
            <v>-422.67674999999997</v>
          </cell>
          <cell r="P248">
            <v>-503.94799166666655</v>
          </cell>
          <cell r="R248">
            <v>-303.36465833333341</v>
          </cell>
          <cell r="W248" t="str">
            <v>–</v>
          </cell>
          <cell r="X248">
            <v>-303.36465833333341</v>
          </cell>
        </row>
        <row r="249">
          <cell r="C249" t="str">
            <v>CF_Personnel expenses</v>
          </cell>
          <cell r="D249" t="str">
            <v>Personnel expenses</v>
          </cell>
          <cell r="E249">
            <v>-200</v>
          </cell>
          <cell r="F249">
            <v>-240</v>
          </cell>
          <cell r="G249">
            <v>-250</v>
          </cell>
          <cell r="H249">
            <v>-250</v>
          </cell>
          <cell r="J249">
            <v>-900</v>
          </cell>
          <cell r="K249">
            <v>-900</v>
          </cell>
          <cell r="L249">
            <v>-1000</v>
          </cell>
          <cell r="M249">
            <v>-1000</v>
          </cell>
          <cell r="O249">
            <v>-1000</v>
          </cell>
          <cell r="P249">
            <v>-1000</v>
          </cell>
          <cell r="R249">
            <v>-1000</v>
          </cell>
          <cell r="W249" t="str">
            <v>–</v>
          </cell>
          <cell r="X249">
            <v>-1000</v>
          </cell>
        </row>
        <row r="250">
          <cell r="C250" t="str">
            <v>CF_General and administrative expenses</v>
          </cell>
          <cell r="D250" t="str">
            <v>General and administrative expenses</v>
          </cell>
          <cell r="E250">
            <v>-260</v>
          </cell>
          <cell r="F250">
            <v>-250</v>
          </cell>
          <cell r="G250">
            <v>-270</v>
          </cell>
          <cell r="H250">
            <v>-270</v>
          </cell>
          <cell r="J250">
            <v>-1000</v>
          </cell>
          <cell r="K250">
            <v>-1000</v>
          </cell>
          <cell r="L250">
            <v>-1000</v>
          </cell>
          <cell r="M250">
            <v>-1000</v>
          </cell>
          <cell r="O250">
            <v>-1000</v>
          </cell>
          <cell r="P250">
            <v>-1000</v>
          </cell>
          <cell r="R250">
            <v>-1000</v>
          </cell>
          <cell r="W250" t="str">
            <v>–</v>
          </cell>
          <cell r="X250">
            <v>-1000</v>
          </cell>
        </row>
        <row r="251">
          <cell r="C251" t="str">
            <v>CF_Services to / from other business units</v>
          </cell>
          <cell r="D251" t="str">
            <v>Services to / from other business units</v>
          </cell>
          <cell r="E251">
            <v>382.7720450281426</v>
          </cell>
          <cell r="F251">
            <v>440</v>
          </cell>
          <cell r="G251">
            <v>440</v>
          </cell>
          <cell r="H251">
            <v>438</v>
          </cell>
          <cell r="J251">
            <v>1683</v>
          </cell>
          <cell r="K251">
            <v>1683</v>
          </cell>
          <cell r="L251">
            <v>1671</v>
          </cell>
          <cell r="M251">
            <v>1791</v>
          </cell>
          <cell r="O251">
            <v>1671</v>
          </cell>
          <cell r="P251">
            <v>1791</v>
          </cell>
          <cell r="R251">
            <v>1775</v>
          </cell>
          <cell r="W251" t="str">
            <v>–</v>
          </cell>
          <cell r="X251">
            <v>1775</v>
          </cell>
        </row>
        <row r="252">
          <cell r="C252" t="str">
            <v>CF_Depreciation of property and equipment</v>
          </cell>
          <cell r="D252" t="str">
            <v>Depreciation of property and equipment</v>
          </cell>
          <cell r="E252">
            <v>-200</v>
          </cell>
          <cell r="F252">
            <v>-220</v>
          </cell>
          <cell r="G252">
            <v>-220</v>
          </cell>
          <cell r="H252">
            <v>-220</v>
          </cell>
          <cell r="J252">
            <v>-850</v>
          </cell>
          <cell r="K252">
            <v>-850</v>
          </cell>
          <cell r="L252">
            <v>-850</v>
          </cell>
          <cell r="M252">
            <v>-850</v>
          </cell>
          <cell r="O252">
            <v>-850</v>
          </cell>
          <cell r="P252">
            <v>-850</v>
          </cell>
          <cell r="R252">
            <v>-850</v>
          </cell>
          <cell r="W252" t="str">
            <v>–</v>
          </cell>
          <cell r="X252">
            <v>-850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0</v>
          </cell>
          <cell r="F254">
            <v>-5</v>
          </cell>
          <cell r="G254">
            <v>-5</v>
          </cell>
          <cell r="H254">
            <v>-5</v>
          </cell>
          <cell r="J254">
            <v>-20</v>
          </cell>
          <cell r="K254">
            <v>-20</v>
          </cell>
          <cell r="L254">
            <v>-20</v>
          </cell>
          <cell r="M254">
            <v>-20</v>
          </cell>
          <cell r="O254">
            <v>-20</v>
          </cell>
          <cell r="P254">
            <v>-20</v>
          </cell>
          <cell r="R254">
            <v>-20</v>
          </cell>
          <cell r="W254" t="str">
            <v>–</v>
          </cell>
          <cell r="X254">
            <v>-20</v>
          </cell>
        </row>
        <row r="255">
          <cell r="C255" t="str">
            <v>CF_Total operating expenses</v>
          </cell>
          <cell r="D255" t="str">
            <v>Total operating expenses</v>
          </cell>
          <cell r="E255">
            <v>-277.2279549718574</v>
          </cell>
          <cell r="F255">
            <v>-275</v>
          </cell>
          <cell r="G255">
            <v>-305</v>
          </cell>
          <cell r="H255">
            <v>-307</v>
          </cell>
          <cell r="J255">
            <v>-1087</v>
          </cell>
          <cell r="K255">
            <v>-1087</v>
          </cell>
          <cell r="L255">
            <v>-1199</v>
          </cell>
          <cell r="M255">
            <v>-1079</v>
          </cell>
          <cell r="O255">
            <v>-1199</v>
          </cell>
          <cell r="P255">
            <v>-1079</v>
          </cell>
          <cell r="R255">
            <v>-1095</v>
          </cell>
          <cell r="W255" t="str">
            <v>–</v>
          </cell>
          <cell r="X255">
            <v>-1095</v>
          </cell>
        </row>
        <row r="256">
          <cell r="C256" t="str">
            <v>CF_Business Unit performance before tax</v>
          </cell>
          <cell r="D256" t="str">
            <v>Business Unit performance before tax</v>
          </cell>
          <cell r="E256">
            <v>-297.2279549718574</v>
          </cell>
          <cell r="F256">
            <v>-236.36375000000001</v>
          </cell>
          <cell r="G256">
            <v>-352.81820833333336</v>
          </cell>
          <cell r="H256">
            <v>-278.73935833333331</v>
          </cell>
          <cell r="J256">
            <v>-1490.2195833333333</v>
          </cell>
          <cell r="K256">
            <v>-1490.2195833333333</v>
          </cell>
          <cell r="L256">
            <v>-1621.6767500000001</v>
          </cell>
          <cell r="M256">
            <v>-1582.9479916666664</v>
          </cell>
          <cell r="O256">
            <v>-1621.6767500000001</v>
          </cell>
          <cell r="P256">
            <v>-1582.9479916666664</v>
          </cell>
          <cell r="R256">
            <v>-1398.3646583333334</v>
          </cell>
          <cell r="W256" t="str">
            <v>–</v>
          </cell>
          <cell r="X256">
            <v>-1398.3646583333334</v>
          </cell>
        </row>
        <row r="258">
          <cell r="C258" t="str">
            <v>CF_Business Unit performance before tax and goodwill</v>
          </cell>
          <cell r="D258" t="str">
            <v>Business Unit performance before tax and goodwill</v>
          </cell>
          <cell r="E258">
            <v>-297.2279549718574</v>
          </cell>
          <cell r="F258">
            <v>-236.36375000000001</v>
          </cell>
          <cell r="G258">
            <v>-352.81820833333336</v>
          </cell>
          <cell r="H258">
            <v>-278.73935833333331</v>
          </cell>
          <cell r="J258">
            <v>-1490.2195833333333</v>
          </cell>
          <cell r="K258">
            <v>-1490.2195833333333</v>
          </cell>
          <cell r="L258">
            <v>-1621.6767500000001</v>
          </cell>
          <cell r="M258">
            <v>-1582.9479916666664</v>
          </cell>
          <cell r="O258">
            <v>-1621.6767500000001</v>
          </cell>
          <cell r="P258">
            <v>-1582.9479916666664</v>
          </cell>
          <cell r="R258">
            <v>-1398.3646583333334</v>
          </cell>
          <cell r="W258" t="str">
            <v>–</v>
          </cell>
          <cell r="X258">
            <v>-1398.3646583333334</v>
          </cell>
        </row>
        <row r="260">
          <cell r="D260" t="str">
            <v>Key Performance Indicators</v>
          </cell>
        </row>
        <row r="261">
          <cell r="C261" t="str">
            <v>CF_Compensation ratio (%)</v>
          </cell>
          <cell r="D261" t="str">
            <v>Compensation ratio (%)</v>
          </cell>
          <cell r="E261">
            <v>1000</v>
          </cell>
          <cell r="F261">
            <v>400</v>
          </cell>
          <cell r="G261">
            <v>416.66666666666669</v>
          </cell>
          <cell r="H261">
            <v>416.66666666666669</v>
          </cell>
          <cell r="J261">
            <v>900</v>
          </cell>
          <cell r="K261">
            <v>900</v>
          </cell>
          <cell r="L261">
            <v>1000</v>
          </cell>
          <cell r="M261">
            <v>1000</v>
          </cell>
          <cell r="O261">
            <v>1000</v>
          </cell>
          <cell r="P261">
            <v>1000</v>
          </cell>
          <cell r="R261">
            <v>1000</v>
          </cell>
          <cell r="W261" t="str">
            <v>–</v>
          </cell>
          <cell r="X261">
            <v>1000</v>
          </cell>
        </row>
        <row r="262">
          <cell r="C262" t="str">
            <v>CF_Non-compensation ratio before goodwill (%)</v>
          </cell>
          <cell r="D262" t="str">
            <v>Non-compensation ratio before goodwill (%)</v>
          </cell>
          <cell r="E262">
            <v>386.13977485928694</v>
          </cell>
          <cell r="F262">
            <v>58.333333333333314</v>
          </cell>
          <cell r="G262">
            <v>91.666666666666629</v>
          </cell>
          <cell r="H262">
            <v>94.999999999999943</v>
          </cell>
          <cell r="J262">
            <v>187</v>
          </cell>
          <cell r="K262">
            <v>187</v>
          </cell>
          <cell r="L262">
            <v>199</v>
          </cell>
          <cell r="M262">
            <v>79</v>
          </cell>
          <cell r="O262">
            <v>199</v>
          </cell>
          <cell r="P262">
            <v>79</v>
          </cell>
          <cell r="R262">
            <v>95</v>
          </cell>
          <cell r="W262" t="str">
            <v>–</v>
          </cell>
          <cell r="X262">
            <v>95</v>
          </cell>
        </row>
        <row r="263">
          <cell r="C263" t="str">
            <v>CF_Cost-income ratio before goodwill (%)</v>
          </cell>
          <cell r="D263" t="str">
            <v>Cost-income ratio before goodwill (%)</v>
          </cell>
          <cell r="E263">
            <v>1386.1397748592869</v>
          </cell>
          <cell r="F263">
            <v>458.33333333333331</v>
          </cell>
          <cell r="G263">
            <v>508.33333333333331</v>
          </cell>
          <cell r="H263">
            <v>511.66666666666663</v>
          </cell>
          <cell r="J263">
            <v>1087</v>
          </cell>
          <cell r="K263">
            <v>1087</v>
          </cell>
          <cell r="L263">
            <v>1199</v>
          </cell>
          <cell r="M263">
            <v>1079</v>
          </cell>
          <cell r="O263">
            <v>1199</v>
          </cell>
          <cell r="P263">
            <v>1079</v>
          </cell>
          <cell r="R263">
            <v>1095</v>
          </cell>
          <cell r="W263" t="str">
            <v>–</v>
          </cell>
          <cell r="X263">
            <v>1095</v>
          </cell>
        </row>
        <row r="265">
          <cell r="D265" t="str">
            <v>• • Corporate Center</v>
          </cell>
        </row>
        <row r="268">
          <cell r="D268" t="str">
            <v>Income Statement (CHF million)</v>
          </cell>
        </row>
        <row r="269">
          <cell r="C269" t="str">
            <v>CC_Income</v>
          </cell>
          <cell r="D269" t="str">
            <v>Income</v>
          </cell>
          <cell r="E269">
            <v>302.19237428828711</v>
          </cell>
          <cell r="F269">
            <v>363.40285922926978</v>
          </cell>
          <cell r="G269">
            <v>373.11938339656837</v>
          </cell>
          <cell r="H269">
            <v>60</v>
          </cell>
          <cell r="J269">
            <v>1347.4964827236299</v>
          </cell>
          <cell r="K269">
            <v>1386.5579776472155</v>
          </cell>
          <cell r="L269">
            <v>100</v>
          </cell>
          <cell r="M269">
            <v>100</v>
          </cell>
          <cell r="O269">
            <v>100</v>
          </cell>
          <cell r="P269">
            <v>100</v>
          </cell>
          <cell r="R269">
            <v>100</v>
          </cell>
          <cell r="W269" t="str">
            <v>–</v>
          </cell>
          <cell r="X269">
            <v>100</v>
          </cell>
        </row>
        <row r="270">
          <cell r="C270" t="str">
            <v>CC_Adjusted expected credit loss</v>
          </cell>
          <cell r="D270" t="str">
            <v>Adjusted expected credit loss</v>
          </cell>
          <cell r="E270">
            <v>-40</v>
          </cell>
          <cell r="F270">
            <v>-21.36375</v>
          </cell>
          <cell r="G270">
            <v>-107.81820833333335</v>
          </cell>
          <cell r="H270">
            <v>-31.739358333333339</v>
          </cell>
          <cell r="J270">
            <v>-503.21958333333328</v>
          </cell>
          <cell r="K270">
            <v>-503.21958333333328</v>
          </cell>
          <cell r="L270">
            <v>-522.67674999999997</v>
          </cell>
          <cell r="M270">
            <v>-603.94799166666655</v>
          </cell>
          <cell r="O270">
            <v>-522.67674999999997</v>
          </cell>
          <cell r="P270">
            <v>-603.94799166666655</v>
          </cell>
          <cell r="R270">
            <v>-403.36465833333341</v>
          </cell>
          <cell r="W270" t="str">
            <v>–</v>
          </cell>
          <cell r="X270">
            <v>-403.36465833333341</v>
          </cell>
        </row>
        <row r="271">
          <cell r="C271" t="str">
            <v>CC_Total operating income</v>
          </cell>
          <cell r="D271" t="str">
            <v>Total operating income</v>
          </cell>
          <cell r="E271">
            <v>262.19237428828711</v>
          </cell>
          <cell r="F271">
            <v>342.0391092292698</v>
          </cell>
          <cell r="G271">
            <v>265.30117506323501</v>
          </cell>
          <cell r="H271">
            <v>28.260641666666661</v>
          </cell>
          <cell r="J271">
            <v>844.27689939029665</v>
          </cell>
          <cell r="K271">
            <v>883.33839431388219</v>
          </cell>
          <cell r="L271">
            <v>-422.67674999999997</v>
          </cell>
          <cell r="M271">
            <v>-503.94799166666655</v>
          </cell>
          <cell r="O271">
            <v>-422.67674999999997</v>
          </cell>
          <cell r="P271">
            <v>-503.94799166666655</v>
          </cell>
          <cell r="R271">
            <v>-303.36465833333341</v>
          </cell>
          <cell r="W271" t="str">
            <v>–</v>
          </cell>
          <cell r="X271">
            <v>-303.36465833333341</v>
          </cell>
        </row>
        <row r="272">
          <cell r="C272" t="str">
            <v>CC_Personnel expenses</v>
          </cell>
          <cell r="D272" t="str">
            <v>Personnel expenses</v>
          </cell>
          <cell r="E272">
            <v>-305</v>
          </cell>
          <cell r="F272">
            <v>-350</v>
          </cell>
          <cell r="G272">
            <v>-365</v>
          </cell>
          <cell r="H272">
            <v>-250</v>
          </cell>
          <cell r="J272">
            <v>-1370</v>
          </cell>
          <cell r="K272">
            <v>-1370</v>
          </cell>
          <cell r="L272">
            <v>-1000</v>
          </cell>
          <cell r="M272">
            <v>-1000</v>
          </cell>
          <cell r="O272">
            <v>-1000</v>
          </cell>
          <cell r="P272">
            <v>-1000</v>
          </cell>
          <cell r="R272">
            <v>-1000</v>
          </cell>
          <cell r="W272" t="str">
            <v>–</v>
          </cell>
          <cell r="X272">
            <v>-1000</v>
          </cell>
        </row>
        <row r="273">
          <cell r="C273" t="str">
            <v>CC_General and administrative expenses</v>
          </cell>
          <cell r="D273" t="str">
            <v>General and administrative expenses</v>
          </cell>
          <cell r="E273">
            <v>-300</v>
          </cell>
          <cell r="F273">
            <v>-290</v>
          </cell>
          <cell r="G273">
            <v>-315</v>
          </cell>
          <cell r="H273">
            <v>-270</v>
          </cell>
          <cell r="J273">
            <v>-1170</v>
          </cell>
          <cell r="K273">
            <v>-1170</v>
          </cell>
          <cell r="L273">
            <v>-1000</v>
          </cell>
          <cell r="M273">
            <v>-1000</v>
          </cell>
          <cell r="O273">
            <v>-1000</v>
          </cell>
          <cell r="P273">
            <v>-1000</v>
          </cell>
          <cell r="R273">
            <v>-1000</v>
          </cell>
          <cell r="W273" t="str">
            <v>–</v>
          </cell>
          <cell r="X273">
            <v>-1000</v>
          </cell>
        </row>
        <row r="274">
          <cell r="C274" t="str">
            <v>CC_Services to / from other business units</v>
          </cell>
          <cell r="D274" t="str">
            <v>Services to / from other business units</v>
          </cell>
          <cell r="E274">
            <v>380.7720450281426</v>
          </cell>
          <cell r="F274">
            <v>438</v>
          </cell>
          <cell r="G274">
            <v>438</v>
          </cell>
          <cell r="H274">
            <v>438</v>
          </cell>
          <cell r="J274">
            <v>1671</v>
          </cell>
          <cell r="K274">
            <v>1671</v>
          </cell>
          <cell r="L274">
            <v>1671</v>
          </cell>
          <cell r="M274">
            <v>1791</v>
          </cell>
          <cell r="O274">
            <v>1671</v>
          </cell>
          <cell r="P274">
            <v>1791</v>
          </cell>
          <cell r="R274">
            <v>1775</v>
          </cell>
          <cell r="W274" t="str">
            <v>–</v>
          </cell>
          <cell r="X274">
            <v>1775</v>
          </cell>
        </row>
        <row r="275">
          <cell r="C275" t="str">
            <v>CC_Depreciation of property and equipment</v>
          </cell>
          <cell r="D275" t="str">
            <v>Depreciation of property and equipment</v>
          </cell>
          <cell r="E275">
            <v>-205</v>
          </cell>
          <cell r="F275">
            <v>-227</v>
          </cell>
          <cell r="G275">
            <v>-227</v>
          </cell>
          <cell r="H275">
            <v>-220</v>
          </cell>
          <cell r="J275">
            <v>-874</v>
          </cell>
          <cell r="K275">
            <v>-874</v>
          </cell>
          <cell r="L275">
            <v>-850</v>
          </cell>
          <cell r="M275">
            <v>-850</v>
          </cell>
          <cell r="O275">
            <v>-850</v>
          </cell>
          <cell r="P275">
            <v>-850</v>
          </cell>
          <cell r="R275">
            <v>-850</v>
          </cell>
          <cell r="W275" t="str">
            <v>–</v>
          </cell>
          <cell r="X275">
            <v>-850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0</v>
          </cell>
          <cell r="F277">
            <v>-6</v>
          </cell>
          <cell r="G277">
            <v>-6</v>
          </cell>
          <cell r="H277">
            <v>-5</v>
          </cell>
          <cell r="J277">
            <v>-25</v>
          </cell>
          <cell r="K277">
            <v>-25</v>
          </cell>
          <cell r="L277">
            <v>-20</v>
          </cell>
          <cell r="M277">
            <v>-20</v>
          </cell>
          <cell r="O277">
            <v>-20</v>
          </cell>
          <cell r="P277">
            <v>-20</v>
          </cell>
          <cell r="R277">
            <v>-20</v>
          </cell>
          <cell r="W277" t="str">
            <v>–</v>
          </cell>
          <cell r="X277">
            <v>-20</v>
          </cell>
        </row>
        <row r="278">
          <cell r="C278" t="str">
            <v>CC_Total operating expenses</v>
          </cell>
          <cell r="D278" t="str">
            <v>Total operating expenses</v>
          </cell>
          <cell r="E278">
            <v>-429.2279549718574</v>
          </cell>
          <cell r="F278">
            <v>-435</v>
          </cell>
          <cell r="G278">
            <v>-475</v>
          </cell>
          <cell r="H278">
            <v>-307</v>
          </cell>
          <cell r="J278">
            <v>-1768</v>
          </cell>
          <cell r="K278">
            <v>-1768</v>
          </cell>
          <cell r="L278">
            <v>-1199</v>
          </cell>
          <cell r="M278">
            <v>-1079</v>
          </cell>
          <cell r="O278">
            <v>-1199</v>
          </cell>
          <cell r="P278">
            <v>-1079</v>
          </cell>
          <cell r="R278">
            <v>-1095</v>
          </cell>
          <cell r="W278" t="str">
            <v>–</v>
          </cell>
          <cell r="X278">
            <v>-1095</v>
          </cell>
        </row>
        <row r="279">
          <cell r="C279" t="str">
            <v>CC_Business Unit performance before tax</v>
          </cell>
          <cell r="D279" t="str">
            <v>Business Unit performance before tax</v>
          </cell>
          <cell r="E279">
            <v>-167.03558068357029</v>
          </cell>
          <cell r="F279">
            <v>-92.960890770730231</v>
          </cell>
          <cell r="G279">
            <v>-209.69882493676499</v>
          </cell>
          <cell r="H279">
            <v>-278.73935833333331</v>
          </cell>
          <cell r="J279">
            <v>-923.72310060970335</v>
          </cell>
          <cell r="K279">
            <v>-884.66160568611781</v>
          </cell>
          <cell r="L279">
            <v>-1621.6767500000001</v>
          </cell>
          <cell r="M279">
            <v>-1582.9479916666664</v>
          </cell>
          <cell r="O279">
            <v>-1621.6767500000001</v>
          </cell>
          <cell r="P279">
            <v>-1582.9479916666664</v>
          </cell>
          <cell r="R279">
            <v>-1398.3646583333334</v>
          </cell>
          <cell r="W279" t="str">
            <v>–</v>
          </cell>
          <cell r="X279">
            <v>-1398.3646583333334</v>
          </cell>
        </row>
        <row r="281">
          <cell r="C281" t="str">
            <v>CC_Business Unit performance before tax and goodwill</v>
          </cell>
          <cell r="D281" t="str">
            <v>Business Unit performance before tax and goodwill</v>
          </cell>
          <cell r="E281">
            <v>-167.03558068357029</v>
          </cell>
          <cell r="F281">
            <v>-92.960890770730231</v>
          </cell>
          <cell r="G281">
            <v>-209.69882493676499</v>
          </cell>
          <cell r="H281">
            <v>-278.73935833333331</v>
          </cell>
          <cell r="J281">
            <v>-923.72310060970335</v>
          </cell>
          <cell r="K281">
            <v>-884.66160568611781</v>
          </cell>
          <cell r="L281">
            <v>-1621.6767500000001</v>
          </cell>
          <cell r="M281">
            <v>-1582.9479916666664</v>
          </cell>
          <cell r="O281">
            <v>-1621.6767500000001</v>
          </cell>
          <cell r="P281">
            <v>-1582.9479916666664</v>
          </cell>
          <cell r="R281">
            <v>-1398.3646583333334</v>
          </cell>
          <cell r="W281" t="str">
            <v>–</v>
          </cell>
          <cell r="X281">
            <v>-1398.3646583333334</v>
          </cell>
        </row>
        <row r="283">
          <cell r="D283" t="str">
            <v>Key Performance Indicators</v>
          </cell>
        </row>
        <row r="284">
          <cell r="C284" t="str">
            <v>CC_Compensation ratio (%)</v>
          </cell>
          <cell r="D284" t="str">
            <v>Compensation ratio (%)</v>
          </cell>
          <cell r="E284">
            <v>100.92908555959603</v>
          </cell>
          <cell r="F284">
            <v>96.31184541098672</v>
          </cell>
          <cell r="G284">
            <v>97.823918092205162</v>
          </cell>
          <cell r="H284">
            <v>416.66666666666669</v>
          </cell>
          <cell r="J284">
            <v>101.67002419411773</v>
          </cell>
          <cell r="K284">
            <v>98.80582147200856</v>
          </cell>
          <cell r="L284">
            <v>1000</v>
          </cell>
          <cell r="M284">
            <v>1000</v>
          </cell>
          <cell r="O284">
            <v>1000</v>
          </cell>
          <cell r="P284">
            <v>1000</v>
          </cell>
          <cell r="R284">
            <v>1000</v>
          </cell>
          <cell r="W284" t="str">
            <v>–</v>
          </cell>
          <cell r="X284">
            <v>1000</v>
          </cell>
        </row>
        <row r="285">
          <cell r="C285" t="str">
            <v>CC_Non-compensation ratio before goodwill (%)</v>
          </cell>
          <cell r="D285" t="str">
            <v>Non-compensation ratio before goodwill (%)</v>
          </cell>
          <cell r="E285">
            <v>41.108898020486023</v>
          </cell>
          <cell r="F285">
            <v>23.390019599811055</v>
          </cell>
          <cell r="G285">
            <v>29.481180794911154</v>
          </cell>
          <cell r="H285">
            <v>94.999999999999943</v>
          </cell>
          <cell r="J285">
            <v>29.536255203838579</v>
          </cell>
          <cell r="K285">
            <v>28.704172953182038</v>
          </cell>
          <cell r="L285">
            <v>199</v>
          </cell>
          <cell r="M285">
            <v>79</v>
          </cell>
          <cell r="O285">
            <v>199</v>
          </cell>
          <cell r="P285">
            <v>79</v>
          </cell>
          <cell r="R285">
            <v>95</v>
          </cell>
          <cell r="W285" t="str">
            <v>–</v>
          </cell>
          <cell r="X285">
            <v>95</v>
          </cell>
        </row>
        <row r="286">
          <cell r="C286" t="str">
            <v>CC_Cost-income ratio before goodwill (%)</v>
          </cell>
          <cell r="D286" t="str">
            <v>Cost-income ratio before goodwill (%)</v>
          </cell>
          <cell r="E286">
            <v>142.03798358008206</v>
          </cell>
          <cell r="F286">
            <v>119.70186501079777</v>
          </cell>
          <cell r="G286">
            <v>127.30509888711632</v>
          </cell>
          <cell r="H286">
            <v>511.66666666666663</v>
          </cell>
          <cell r="J286">
            <v>131.20627939795631</v>
          </cell>
          <cell r="K286">
            <v>127.5099944251906</v>
          </cell>
          <cell r="L286">
            <v>1199</v>
          </cell>
          <cell r="M286">
            <v>1079</v>
          </cell>
          <cell r="O286">
            <v>1199</v>
          </cell>
          <cell r="P286">
            <v>1079</v>
          </cell>
          <cell r="R286">
            <v>1095</v>
          </cell>
          <cell r="W286" t="str">
            <v>–</v>
          </cell>
          <cell r="X286">
            <v>1095</v>
          </cell>
        </row>
        <row r="288">
          <cell r="D288" t="str">
            <v>• Financial Businesses</v>
          </cell>
        </row>
        <row r="291">
          <cell r="D291" t="str">
            <v>Income Statement (CHF million)</v>
          </cell>
        </row>
        <row r="292">
          <cell r="C292" t="str">
            <v>FB_Income</v>
          </cell>
          <cell r="D292" t="str">
            <v>Income</v>
          </cell>
          <cell r="E292">
            <v>10064.52920254874</v>
          </cell>
          <cell r="F292">
            <v>9341.28839098752</v>
          </cell>
          <cell r="G292">
            <v>9123.6891839040927</v>
          </cell>
          <cell r="H292">
            <v>9543.9440580261762</v>
          </cell>
          <cell r="J292">
            <v>39269.125255244369</v>
          </cell>
          <cell r="K292">
            <v>39464.787053416097</v>
          </cell>
          <cell r="L292">
            <v>39017.874461798237</v>
          </cell>
          <cell r="M292">
            <v>41459.407882498315</v>
          </cell>
          <cell r="O292">
            <v>39017.874461798237</v>
          </cell>
          <cell r="P292">
            <v>41459.407882498315</v>
          </cell>
          <cell r="R292">
            <v>44901.518161781598</v>
          </cell>
          <cell r="W292" t="str">
            <v>–</v>
          </cell>
          <cell r="X292">
            <v>44901.518161781598</v>
          </cell>
        </row>
        <row r="293">
          <cell r="C293" t="str">
            <v>FB_Adjusted expected credit loss</v>
          </cell>
          <cell r="D293" t="str">
            <v>Adjusted expected credit loss</v>
          </cell>
          <cell r="E293">
            <v>-112</v>
          </cell>
          <cell r="F293">
            <v>20</v>
          </cell>
          <cell r="G293">
            <v>-65</v>
          </cell>
          <cell r="H293">
            <v>0</v>
          </cell>
          <cell r="J293">
            <v>-543.09013000000004</v>
          </cell>
          <cell r="K293">
            <v>-543.09013000000004</v>
          </cell>
          <cell r="L293">
            <v>-561.62938700000007</v>
          </cell>
          <cell r="M293">
            <v>-623.77327300000002</v>
          </cell>
          <cell r="O293">
            <v>-561.62938700000007</v>
          </cell>
          <cell r="P293">
            <v>-623.77327300000002</v>
          </cell>
          <cell r="R293">
            <v>-636.24873846000014</v>
          </cell>
          <cell r="W293" t="str">
            <v>–</v>
          </cell>
          <cell r="X293">
            <v>-636.24873846000014</v>
          </cell>
        </row>
        <row r="294">
          <cell r="C294" t="str">
            <v>FB_Total operating income</v>
          </cell>
          <cell r="D294" t="str">
            <v>Total operating income</v>
          </cell>
          <cell r="E294">
            <v>9952.5292025487397</v>
          </cell>
          <cell r="F294">
            <v>9361.28839098752</v>
          </cell>
          <cell r="G294">
            <v>9058.6891839040927</v>
          </cell>
          <cell r="H294">
            <v>9543.9440580261762</v>
          </cell>
          <cell r="J294">
            <v>38726.035125244372</v>
          </cell>
          <cell r="K294">
            <v>38921.696923416101</v>
          </cell>
          <cell r="L294">
            <v>38456.245074798237</v>
          </cell>
          <cell r="M294">
            <v>40835.634609498316</v>
          </cell>
          <cell r="O294">
            <v>38456.245074798237</v>
          </cell>
          <cell r="P294">
            <v>40835.634609498316</v>
          </cell>
          <cell r="R294">
            <v>44265.269423321595</v>
          </cell>
          <cell r="W294" t="str">
            <v>–</v>
          </cell>
          <cell r="X294">
            <v>44265.269423321595</v>
          </cell>
        </row>
        <row r="295">
          <cell r="C295" t="str">
            <v>FB_Personnel expenses</v>
          </cell>
          <cell r="D295" t="str">
            <v>Personnel expenses</v>
          </cell>
          <cell r="E295">
            <v>-5017.4455393011431</v>
          </cell>
          <cell r="F295">
            <v>-4622.8336462955149</v>
          </cell>
          <cell r="G295">
            <v>-4501.242689096588</v>
          </cell>
          <cell r="H295">
            <v>-4607.816104905769</v>
          </cell>
          <cell r="J295">
            <v>-19091.444556578477</v>
          </cell>
          <cell r="K295">
            <v>-19193.234753689772</v>
          </cell>
          <cell r="L295">
            <v>-19308.233115242052</v>
          </cell>
          <cell r="M295">
            <v>-20328.438359376232</v>
          </cell>
          <cell r="O295">
            <v>-19308.233115242052</v>
          </cell>
          <cell r="P295">
            <v>-20328.438359376232</v>
          </cell>
          <cell r="R295">
            <v>-21837.6698682717</v>
          </cell>
          <cell r="W295" t="str">
            <v>–</v>
          </cell>
          <cell r="X295">
            <v>-21837.6698682717</v>
          </cell>
        </row>
        <row r="296">
          <cell r="C296" t="str">
            <v>FB_General and administrative expenses</v>
          </cell>
          <cell r="D296" t="str">
            <v>General and administrative expenses</v>
          </cell>
          <cell r="E296">
            <v>-1692.8032894736841</v>
          </cell>
          <cell r="F296">
            <v>-1483.7317789660265</v>
          </cell>
          <cell r="G296">
            <v>-1476.0713365986355</v>
          </cell>
          <cell r="H296">
            <v>-1522.3035340579313</v>
          </cell>
          <cell r="J296">
            <v>-6571.62132776</v>
          </cell>
          <cell r="K296">
            <v>-6571.62132776</v>
          </cell>
          <cell r="L296">
            <v>-6450.1574174961897</v>
          </cell>
          <cell r="M296">
            <v>-6738.3427695839218</v>
          </cell>
          <cell r="O296">
            <v>-6450.1574174961897</v>
          </cell>
          <cell r="P296">
            <v>-6738.3427695839218</v>
          </cell>
          <cell r="R296">
            <v>-7083.3124209871121</v>
          </cell>
          <cell r="W296" t="str">
            <v>–</v>
          </cell>
          <cell r="X296">
            <v>-7083.3124209871121</v>
          </cell>
        </row>
        <row r="297">
          <cell r="C297" t="str">
            <v>FB_Services to / from other business units</v>
          </cell>
          <cell r="D297" t="str">
            <v>Services to / from other business units</v>
          </cell>
          <cell r="E297">
            <v>4.5</v>
          </cell>
          <cell r="F297">
            <v>3</v>
          </cell>
          <cell r="G297">
            <v>3</v>
          </cell>
          <cell r="H297">
            <v>3</v>
          </cell>
          <cell r="J297">
            <v>0</v>
          </cell>
          <cell r="K297">
            <v>0</v>
          </cell>
          <cell r="L297">
            <v>0</v>
          </cell>
          <cell r="M297">
            <v>20</v>
          </cell>
          <cell r="O297">
            <v>0</v>
          </cell>
          <cell r="P297">
            <v>20</v>
          </cell>
          <cell r="R297">
            <v>20</v>
          </cell>
          <cell r="W297" t="str">
            <v>–</v>
          </cell>
          <cell r="X297">
            <v>20</v>
          </cell>
        </row>
        <row r="298">
          <cell r="C298" t="str">
            <v>FB_Depreciation of property and equipment</v>
          </cell>
          <cell r="D298" t="str">
            <v>Depreciation of property and equipment</v>
          </cell>
          <cell r="E298">
            <v>-323.21739130434781</v>
          </cell>
          <cell r="F298">
            <v>-314</v>
          </cell>
          <cell r="G298">
            <v>-314</v>
          </cell>
          <cell r="H298">
            <v>-312</v>
          </cell>
          <cell r="J298">
            <v>-1259</v>
          </cell>
          <cell r="K298">
            <v>-1259</v>
          </cell>
          <cell r="L298">
            <v>-1235</v>
          </cell>
          <cell r="M298">
            <v>-1235</v>
          </cell>
          <cell r="O298">
            <v>-1235</v>
          </cell>
          <cell r="P298">
            <v>-1235</v>
          </cell>
          <cell r="R298">
            <v>-1235</v>
          </cell>
          <cell r="W298" t="str">
            <v>–</v>
          </cell>
          <cell r="X298">
            <v>-1235</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0</v>
          </cell>
          <cell r="F300">
            <v>-32</v>
          </cell>
          <cell r="G300">
            <v>-32</v>
          </cell>
          <cell r="H300">
            <v>-31</v>
          </cell>
          <cell r="J300">
            <v>-135</v>
          </cell>
          <cell r="K300">
            <v>-135</v>
          </cell>
          <cell r="L300">
            <v>-130</v>
          </cell>
          <cell r="M300">
            <v>-130</v>
          </cell>
          <cell r="O300">
            <v>-130</v>
          </cell>
          <cell r="P300">
            <v>-130</v>
          </cell>
          <cell r="R300">
            <v>-130</v>
          </cell>
          <cell r="W300" t="str">
            <v>–</v>
          </cell>
          <cell r="X300">
            <v>-130</v>
          </cell>
        </row>
        <row r="301">
          <cell r="C301" t="str">
            <v>FB_Total operating expenses</v>
          </cell>
          <cell r="D301" t="str">
            <v>Total operating expenses</v>
          </cell>
          <cell r="E301">
            <v>-7028.9662200791754</v>
          </cell>
          <cell r="F301">
            <v>-6449.5654252615413</v>
          </cell>
          <cell r="G301">
            <v>-6320.3140256952238</v>
          </cell>
          <cell r="H301">
            <v>-6470.1196389637007</v>
          </cell>
          <cell r="J301">
            <v>-27057.065884338477</v>
          </cell>
          <cell r="K301">
            <v>-27158.856081449772</v>
          </cell>
          <cell r="L301">
            <v>-27123.390532738242</v>
          </cell>
          <cell r="M301">
            <v>-28411.781128960152</v>
          </cell>
          <cell r="O301">
            <v>-27123.390532738242</v>
          </cell>
          <cell r="P301">
            <v>-28411.781128960152</v>
          </cell>
          <cell r="R301">
            <v>-30265.982289258813</v>
          </cell>
          <cell r="W301" t="str">
            <v>–</v>
          </cell>
          <cell r="X301">
            <v>-30265.982289258813</v>
          </cell>
        </row>
        <row r="302">
          <cell r="C302" t="str">
            <v>FB_Operating profit / (loss) from continuing operations</v>
          </cell>
          <cell r="D302" t="str">
            <v>Operating profit / (loss) from continuing operations</v>
          </cell>
          <cell r="E302">
            <v>2923.5629824695643</v>
          </cell>
          <cell r="F302">
            <v>2911.7229657259786</v>
          </cell>
          <cell r="G302">
            <v>2738.3751582088689</v>
          </cell>
          <cell r="H302">
            <v>3073.8244190624755</v>
          </cell>
          <cell r="J302">
            <v>11668.969240905895</v>
          </cell>
          <cell r="K302">
            <v>11762.840841966328</v>
          </cell>
          <cell r="L302">
            <v>11332.854542059995</v>
          </cell>
          <cell r="M302">
            <v>12423.853480538164</v>
          </cell>
          <cell r="O302">
            <v>11332.854542059995</v>
          </cell>
          <cell r="P302">
            <v>12423.853480538164</v>
          </cell>
          <cell r="R302">
            <v>13999.287134062783</v>
          </cell>
          <cell r="W302" t="str">
            <v>–</v>
          </cell>
          <cell r="X302">
            <v>13999.287134062783</v>
          </cell>
        </row>
        <row r="303">
          <cell r="C303" t="str">
            <v>FB_Tax (expense) / benefit</v>
          </cell>
          <cell r="D303" t="str">
            <v>Tax (expense) / benefit</v>
          </cell>
          <cell r="E303">
            <v>-567.87949790236394</v>
          </cell>
          <cell r="F303">
            <v>-553.22736348793615</v>
          </cell>
          <cell r="G303">
            <v>-575.05878322386229</v>
          </cell>
          <cell r="H303">
            <v>-645.50312800311974</v>
          </cell>
          <cell r="J303">
            <v>-2217.1041557721187</v>
          </cell>
          <cell r="K303">
            <v>-2234.9397599736012</v>
          </cell>
          <cell r="L303">
            <v>-2266.5709084120017</v>
          </cell>
          <cell r="M303">
            <v>-2259.271696107633</v>
          </cell>
          <cell r="O303">
            <v>-2266.5709084120017</v>
          </cell>
          <cell r="P303">
            <v>-2259.271696107633</v>
          </cell>
          <cell r="R303">
            <v>-2764.4254268125569</v>
          </cell>
          <cell r="W303" t="str">
            <v>–</v>
          </cell>
          <cell r="X303">
            <v>-2764.4254268125569</v>
          </cell>
        </row>
        <row r="304">
          <cell r="C304" t="str">
            <v>FB_Net profit / (loss) from continuing operations</v>
          </cell>
          <cell r="D304" t="str">
            <v>Net profit / (loss) from continuing operations</v>
          </cell>
          <cell r="E304">
            <v>2355.6834845672001</v>
          </cell>
          <cell r="F304">
            <v>2358.4956022380425</v>
          </cell>
          <cell r="G304">
            <v>2163.3163749850064</v>
          </cell>
          <cell r="H304">
            <v>2428.3212910593556</v>
          </cell>
          <cell r="J304">
            <v>9451.865085133777</v>
          </cell>
          <cell r="K304">
            <v>9527.901081992728</v>
          </cell>
          <cell r="L304">
            <v>9066.2836336479922</v>
          </cell>
          <cell r="M304">
            <v>10164.581784430531</v>
          </cell>
          <cell r="O304">
            <v>9066.2836336479922</v>
          </cell>
          <cell r="P304">
            <v>10164.581784430531</v>
          </cell>
          <cell r="R304">
            <v>11234.861707250226</v>
          </cell>
          <cell r="W304" t="str">
            <v>–</v>
          </cell>
          <cell r="X304">
            <v>11234.861707250226</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2355.6834845672001</v>
          </cell>
          <cell r="F306">
            <v>2358.4956022380425</v>
          </cell>
          <cell r="G306">
            <v>2163.3163749850064</v>
          </cell>
          <cell r="H306">
            <v>2428.3212910593556</v>
          </cell>
          <cell r="J306">
            <v>9451.865085133777</v>
          </cell>
          <cell r="K306">
            <v>9527.901081992728</v>
          </cell>
          <cell r="L306">
            <v>9066.2836336479922</v>
          </cell>
          <cell r="M306">
            <v>10164.581784430531</v>
          </cell>
          <cell r="O306">
            <v>9066.2836336479922</v>
          </cell>
          <cell r="P306">
            <v>10164.581784430531</v>
          </cell>
          <cell r="R306">
            <v>11234.861707250226</v>
          </cell>
          <cell r="W306" t="str">
            <v>–</v>
          </cell>
          <cell r="X306">
            <v>11234.861707250226</v>
          </cell>
        </row>
        <row r="307">
          <cell r="C307" t="str">
            <v>FB_Net profit / (loss) attributable to minority interests</v>
          </cell>
          <cell r="D307" t="str">
            <v>Net profit / (loss) attributable to minority interests</v>
          </cell>
          <cell r="E307">
            <v>-89.786452759107846</v>
          </cell>
          <cell r="F307">
            <v>-57.969125644981929</v>
          </cell>
          <cell r="G307">
            <v>-90</v>
          </cell>
          <cell r="H307">
            <v>-90</v>
          </cell>
          <cell r="J307">
            <v>-276.21275681938511</v>
          </cell>
          <cell r="K307">
            <v>-280.28835806778687</v>
          </cell>
          <cell r="L307">
            <v>-325.53212521148487</v>
          </cell>
          <cell r="M307">
            <v>-430</v>
          </cell>
          <cell r="O307">
            <v>-325.53212521148487</v>
          </cell>
          <cell r="P307">
            <v>-430</v>
          </cell>
          <cell r="R307">
            <v>-430</v>
          </cell>
          <cell r="W307" t="str">
            <v>–</v>
          </cell>
          <cell r="X307">
            <v>-430</v>
          </cell>
        </row>
        <row r="308">
          <cell r="C308" t="str">
            <v>FB_Net profit / (loss) attributable to UBS shareholders</v>
          </cell>
          <cell r="D308" t="str">
            <v>Net profit / (loss) attributable to UBS shareholders</v>
          </cell>
          <cell r="E308">
            <v>2265.8970318080924</v>
          </cell>
          <cell r="F308">
            <v>2300.5264765930606</v>
          </cell>
          <cell r="G308">
            <v>2073.3163749850064</v>
          </cell>
          <cell r="H308">
            <v>2338.3212910593556</v>
          </cell>
          <cell r="J308">
            <v>9175.6523283143924</v>
          </cell>
          <cell r="K308">
            <v>9247.6127239249417</v>
          </cell>
          <cell r="L308">
            <v>8740.7515084365077</v>
          </cell>
          <cell r="M308">
            <v>9734.5817844305311</v>
          </cell>
          <cell r="O308">
            <v>8740.7515084365077</v>
          </cell>
          <cell r="P308">
            <v>9734.5817844305311</v>
          </cell>
          <cell r="R308">
            <v>10804.861707250226</v>
          </cell>
          <cell r="W308" t="str">
            <v>–</v>
          </cell>
          <cell r="X308">
            <v>10804.861707250226</v>
          </cell>
        </row>
        <row r="310">
          <cell r="C310" t="str">
            <v>FB_Net profit / (loss) attributable to UBS shareholders before goodwill</v>
          </cell>
          <cell r="D310" t="str">
            <v>Net profit / (loss) attributable to UBS shareholders before goodwill</v>
          </cell>
          <cell r="E310">
            <v>2265.8970318080924</v>
          </cell>
          <cell r="F310">
            <v>2300.5264765930606</v>
          </cell>
          <cell r="G310">
            <v>2073.3163749850064</v>
          </cell>
          <cell r="H310">
            <v>2338.3212910593556</v>
          </cell>
          <cell r="J310">
            <v>9175.6523283143924</v>
          </cell>
          <cell r="K310">
            <v>9247.6127239249417</v>
          </cell>
          <cell r="L310">
            <v>8740.7515084365077</v>
          </cell>
          <cell r="M310">
            <v>9734.5817844305311</v>
          </cell>
          <cell r="O310">
            <v>8740.7515084365077</v>
          </cell>
          <cell r="P310">
            <v>9734.5817844305311</v>
          </cell>
          <cell r="R310">
            <v>10804.861707250226</v>
          </cell>
          <cell r="W310" t="str">
            <v>–</v>
          </cell>
          <cell r="X310">
            <v>10804.861707250226</v>
          </cell>
        </row>
        <row r="311">
          <cell r="C311" t="str">
            <v>FB_- from continuing operations</v>
          </cell>
          <cell r="D311" t="str">
            <v>- from continuing operations</v>
          </cell>
          <cell r="E311">
            <v>2265.8970318080924</v>
          </cell>
          <cell r="F311">
            <v>2300.5264765930606</v>
          </cell>
          <cell r="G311">
            <v>2073.3163749850064</v>
          </cell>
          <cell r="H311">
            <v>2338.3212910593556</v>
          </cell>
          <cell r="J311">
            <v>9175.6523283143924</v>
          </cell>
          <cell r="K311">
            <v>9247.6127239249417</v>
          </cell>
          <cell r="L311">
            <v>8740.7515084365077</v>
          </cell>
          <cell r="M311">
            <v>9734.5817844305311</v>
          </cell>
          <cell r="O311">
            <v>8740.7515084365077</v>
          </cell>
          <cell r="P311">
            <v>9734.5817844305311</v>
          </cell>
          <cell r="R311">
            <v>10804.861707250226</v>
          </cell>
          <cell r="W311" t="str">
            <v>–</v>
          </cell>
          <cell r="X311">
            <v>10804.861707250226</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49.852759511398965</v>
          </cell>
          <cell r="F315">
            <v>49.488180353746785</v>
          </cell>
          <cell r="G315">
            <v>49.335774140987056</v>
          </cell>
          <cell r="H315">
            <v>48.279999095664557</v>
          </cell>
          <cell r="J315">
            <v>48.616933615114903</v>
          </cell>
          <cell r="K315">
            <v>48.63382317941177</v>
          </cell>
          <cell r="L315">
            <v>49.48560981748615</v>
          </cell>
          <cell r="M315">
            <v>49.032148305132175</v>
          </cell>
          <cell r="O315">
            <v>49.48560981748615</v>
          </cell>
          <cell r="P315">
            <v>49.032148305132175</v>
          </cell>
          <cell r="R315">
            <v>48.63459135076431</v>
          </cell>
          <cell r="W315" t="str">
            <v>–</v>
          </cell>
          <cell r="X315">
            <v>48.63459135076431</v>
          </cell>
        </row>
        <row r="316">
          <cell r="C316" t="str">
            <v>FB_Non-compensation ratio before goodwill (%)</v>
          </cell>
          <cell r="D316" t="str">
            <v>Non-compensation ratio before goodwill (%)</v>
          </cell>
          <cell r="E316">
            <v>19.986237212850803</v>
          </cell>
          <cell r="F316">
            <v>19.555458546044449</v>
          </cell>
          <cell r="G316">
            <v>19.937892446049347</v>
          </cell>
          <cell r="H316">
            <v>19.512934304049999</v>
          </cell>
          <cell r="J316">
            <v>20.28469255677193</v>
          </cell>
          <cell r="K316">
            <v>20.184123423695219</v>
          </cell>
          <cell r="L316">
            <v>20.029685177104881</v>
          </cell>
          <cell r="M316">
            <v>19.497004859532076</v>
          </cell>
          <cell r="O316">
            <v>20.029685177104881</v>
          </cell>
          <cell r="P316">
            <v>19.497004859532076</v>
          </cell>
          <cell r="R316">
            <v>18.770662476532834</v>
          </cell>
          <cell r="W316" t="str">
            <v>–</v>
          </cell>
          <cell r="X316">
            <v>18.770662476532834</v>
          </cell>
        </row>
        <row r="317">
          <cell r="C317" t="str">
            <v>FB_Cost-income ratio before goodwill (%)</v>
          </cell>
          <cell r="D317" t="str">
            <v>Cost-income ratio before goodwill (%)</v>
          </cell>
          <cell r="E317">
            <v>69.838996724249768</v>
          </cell>
          <cell r="F317">
            <v>69.043638899791233</v>
          </cell>
          <cell r="G317">
            <v>69.273666587036402</v>
          </cell>
          <cell r="H317">
            <v>67.792933399714556</v>
          </cell>
          <cell r="J317">
            <v>68.901626171886832</v>
          </cell>
          <cell r="K317">
            <v>68.817946603106989</v>
          </cell>
          <cell r="L317">
            <v>69.515294994591031</v>
          </cell>
          <cell r="M317">
            <v>68.529153164664251</v>
          </cell>
          <cell r="O317">
            <v>69.515294994591031</v>
          </cell>
          <cell r="P317">
            <v>68.529153164664251</v>
          </cell>
          <cell r="R317">
            <v>67.405253827297145</v>
          </cell>
          <cell r="W317" t="str">
            <v>–</v>
          </cell>
          <cell r="X317">
            <v>67.405253827297145</v>
          </cell>
        </row>
        <row r="319">
          <cell r="C319" t="str">
            <v>FB_Tax rate (%)</v>
          </cell>
          <cell r="D319" t="str">
            <v>Tax rate (%)</v>
          </cell>
          <cell r="E319">
            <v>19.424226579263575</v>
          </cell>
          <cell r="F319">
            <v>19</v>
          </cell>
          <cell r="G319">
            <v>21</v>
          </cell>
          <cell r="H319">
            <v>21</v>
          </cell>
          <cell r="J319">
            <v>19</v>
          </cell>
          <cell r="K319">
            <v>19</v>
          </cell>
          <cell r="L319">
            <v>20</v>
          </cell>
          <cell r="M319">
            <v>18.184951228270346</v>
          </cell>
          <cell r="O319">
            <v>20</v>
          </cell>
          <cell r="P319">
            <v>18.184951228270346</v>
          </cell>
          <cell r="R319">
            <v>19.74690139818772</v>
          </cell>
          <cell r="W319" t="str">
            <v>–</v>
          </cell>
          <cell r="X319">
            <v>19.74690139818772</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2797.5</v>
          </cell>
          <cell r="F326">
            <v>3000</v>
          </cell>
          <cell r="G326">
            <v>2700</v>
          </cell>
          <cell r="H326">
            <v>2700</v>
          </cell>
          <cell r="J326">
            <v>12356.91</v>
          </cell>
          <cell r="K326">
            <v>12356.91</v>
          </cell>
          <cell r="L326">
            <v>11223.91</v>
          </cell>
          <cell r="M326">
            <v>600</v>
          </cell>
          <cell r="O326">
            <v>11223.91</v>
          </cell>
          <cell r="P326">
            <v>600</v>
          </cell>
          <cell r="R326">
            <v>250</v>
          </cell>
          <cell r="W326" t="str">
            <v>–</v>
          </cell>
          <cell r="X326">
            <v>250</v>
          </cell>
        </row>
        <row r="327">
          <cell r="C327" t="str">
            <v>IH_Income</v>
          </cell>
          <cell r="D327" t="str">
            <v>Income</v>
          </cell>
          <cell r="E327">
            <v>2797.5</v>
          </cell>
          <cell r="F327">
            <v>3000</v>
          </cell>
          <cell r="G327">
            <v>2700</v>
          </cell>
          <cell r="H327">
            <v>2700</v>
          </cell>
          <cell r="J327">
            <v>12356.91</v>
          </cell>
          <cell r="K327">
            <v>12356.91</v>
          </cell>
          <cell r="L327">
            <v>11223.91</v>
          </cell>
          <cell r="M327">
            <v>600</v>
          </cell>
          <cell r="O327">
            <v>11223.91</v>
          </cell>
          <cell r="P327">
            <v>600</v>
          </cell>
          <cell r="R327">
            <v>250</v>
          </cell>
          <cell r="W327" t="str">
            <v>–</v>
          </cell>
          <cell r="X327">
            <v>250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2797.5</v>
          </cell>
          <cell r="F329">
            <v>3000</v>
          </cell>
          <cell r="G329">
            <v>2700</v>
          </cell>
          <cell r="H329">
            <v>2700</v>
          </cell>
          <cell r="J329">
            <v>12356.91</v>
          </cell>
          <cell r="K329">
            <v>12356.91</v>
          </cell>
          <cell r="L329">
            <v>11223.91</v>
          </cell>
          <cell r="M329">
            <v>600</v>
          </cell>
          <cell r="O329">
            <v>11223.91</v>
          </cell>
          <cell r="P329">
            <v>600</v>
          </cell>
          <cell r="R329">
            <v>250</v>
          </cell>
          <cell r="W329" t="str">
            <v>–</v>
          </cell>
          <cell r="X329">
            <v>250</v>
          </cell>
        </row>
        <row r="330">
          <cell r="C330" t="str">
            <v>IH_Personnel expenses</v>
          </cell>
          <cell r="D330" t="str">
            <v>Personnel expenses</v>
          </cell>
          <cell r="E330">
            <v>-368</v>
          </cell>
          <cell r="F330">
            <v>-385</v>
          </cell>
          <cell r="G330">
            <v>-350</v>
          </cell>
          <cell r="H330">
            <v>-350</v>
          </cell>
          <cell r="J330">
            <v>-1582.02</v>
          </cell>
          <cell r="K330">
            <v>-1582.02</v>
          </cell>
          <cell r="L330">
            <v>-1419.84</v>
          </cell>
          <cell r="M330">
            <v>-50</v>
          </cell>
          <cell r="O330">
            <v>-1419.84</v>
          </cell>
          <cell r="P330">
            <v>-50</v>
          </cell>
          <cell r="R330">
            <v>-50</v>
          </cell>
          <cell r="W330" t="str">
            <v>–</v>
          </cell>
          <cell r="X330">
            <v>-50</v>
          </cell>
        </row>
        <row r="331">
          <cell r="C331" t="str">
            <v>IH_General and administrative expenses</v>
          </cell>
          <cell r="D331" t="str">
            <v>General and administrative expenses</v>
          </cell>
          <cell r="E331">
            <v>-243</v>
          </cell>
          <cell r="F331">
            <v>-200</v>
          </cell>
          <cell r="G331">
            <v>-190</v>
          </cell>
          <cell r="H331">
            <v>-160</v>
          </cell>
          <cell r="J331">
            <v>-819.06</v>
          </cell>
          <cell r="K331">
            <v>-819.06</v>
          </cell>
          <cell r="L331">
            <v>-767.04</v>
          </cell>
          <cell r="M331">
            <v>-35</v>
          </cell>
          <cell r="O331">
            <v>-767.04</v>
          </cell>
          <cell r="P331">
            <v>-35</v>
          </cell>
          <cell r="R331">
            <v>-35</v>
          </cell>
          <cell r="W331" t="str">
            <v>–</v>
          </cell>
          <cell r="X331">
            <v>-35</v>
          </cell>
        </row>
        <row r="332">
          <cell r="C332" t="str">
            <v>IH_Services to / from other business units</v>
          </cell>
          <cell r="D332" t="str">
            <v>Services to / from other business units</v>
          </cell>
          <cell r="E332">
            <v>-4.5</v>
          </cell>
          <cell r="F332">
            <v>-3</v>
          </cell>
          <cell r="G332">
            <v>-3</v>
          </cell>
          <cell r="H332">
            <v>-3</v>
          </cell>
          <cell r="J332">
            <v>0</v>
          </cell>
          <cell r="K332">
            <v>0</v>
          </cell>
          <cell r="L332">
            <v>0</v>
          </cell>
          <cell r="M332">
            <v>-20</v>
          </cell>
          <cell r="O332">
            <v>0</v>
          </cell>
          <cell r="P332">
            <v>-20</v>
          </cell>
          <cell r="R332">
            <v>-20</v>
          </cell>
          <cell r="W332" t="str">
            <v>–</v>
          </cell>
          <cell r="X332">
            <v>-20</v>
          </cell>
        </row>
        <row r="333">
          <cell r="C333" t="str">
            <v>IH_Depreciation of property and equipment</v>
          </cell>
          <cell r="D333" t="str">
            <v>Depreciation of property and equipment</v>
          </cell>
          <cell r="E333">
            <v>-95.5</v>
          </cell>
          <cell r="F333">
            <v>-75</v>
          </cell>
          <cell r="G333">
            <v>-70</v>
          </cell>
          <cell r="H333">
            <v>-60</v>
          </cell>
          <cell r="J333">
            <v>-300</v>
          </cell>
          <cell r="K333">
            <v>-300</v>
          </cell>
          <cell r="L333">
            <v>-300</v>
          </cell>
          <cell r="M333">
            <v>0</v>
          </cell>
          <cell r="O333">
            <v>-300</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-50</v>
          </cell>
          <cell r="G335">
            <v>-50</v>
          </cell>
          <cell r="H335">
            <v>-50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-1861</v>
          </cell>
          <cell r="F336">
            <v>-1970</v>
          </cell>
          <cell r="G336">
            <v>-1850</v>
          </cell>
          <cell r="H336">
            <v>-1898.8120545204451</v>
          </cell>
          <cell r="J336">
            <v>-8066.96</v>
          </cell>
          <cell r="K336">
            <v>-8066.96</v>
          </cell>
          <cell r="L336">
            <v>-7590.07</v>
          </cell>
          <cell r="M336">
            <v>0</v>
          </cell>
          <cell r="O336">
            <v>-7590.07</v>
          </cell>
          <cell r="P336">
            <v>0</v>
          </cell>
          <cell r="R336">
            <v>0</v>
          </cell>
          <cell r="W336" t="str">
            <v>–</v>
          </cell>
          <cell r="X336">
            <v>0</v>
          </cell>
        </row>
        <row r="337">
          <cell r="C337" t="str">
            <v>IH_Total operating expenses</v>
          </cell>
          <cell r="D337" t="str">
            <v>Total operating expenses</v>
          </cell>
          <cell r="E337">
            <v>-2572</v>
          </cell>
          <cell r="F337">
            <v>-2683</v>
          </cell>
          <cell r="G337">
            <v>-2513</v>
          </cell>
          <cell r="H337">
            <v>-2521.8120545204451</v>
          </cell>
          <cell r="J337">
            <v>-10768.04</v>
          </cell>
          <cell r="K337">
            <v>-10768.04</v>
          </cell>
          <cell r="L337">
            <v>-10076.950000000001</v>
          </cell>
          <cell r="M337">
            <v>-105</v>
          </cell>
          <cell r="O337">
            <v>-10076.950000000001</v>
          </cell>
          <cell r="P337">
            <v>-105</v>
          </cell>
          <cell r="R337">
            <v>-105</v>
          </cell>
          <cell r="W337" t="str">
            <v>–</v>
          </cell>
          <cell r="X337">
            <v>-105</v>
          </cell>
        </row>
        <row r="338">
          <cell r="C338" t="str">
            <v>IH_Operating profit / (loss) from continuing operations</v>
          </cell>
          <cell r="D338" t="str">
            <v>Operating profit / (loss) from continuing operations</v>
          </cell>
          <cell r="E338">
            <v>225.5</v>
          </cell>
          <cell r="F338">
            <v>317</v>
          </cell>
          <cell r="G338">
            <v>187</v>
          </cell>
          <cell r="H338">
            <v>178.18794547955486</v>
          </cell>
          <cell r="J338">
            <v>1588.87</v>
          </cell>
          <cell r="K338">
            <v>1588.87</v>
          </cell>
          <cell r="L338">
            <v>1146.96</v>
          </cell>
          <cell r="M338">
            <v>495</v>
          </cell>
          <cell r="O338">
            <v>1146.96</v>
          </cell>
          <cell r="P338">
            <v>495</v>
          </cell>
          <cell r="R338">
            <v>145</v>
          </cell>
          <cell r="W338" t="str">
            <v>–</v>
          </cell>
          <cell r="X338">
            <v>145</v>
          </cell>
        </row>
        <row r="339">
          <cell r="C339" t="str">
            <v>IH_Tax (expense) / benefit</v>
          </cell>
          <cell r="D339" t="str">
            <v>Tax (expense) / benefit</v>
          </cell>
          <cell r="E339">
            <v>-61.933098591549303</v>
          </cell>
          <cell r="F339">
            <v>-81.982758620689665</v>
          </cell>
          <cell r="G339">
            <v>-43.01</v>
          </cell>
          <cell r="H339">
            <v>-61.655611569918435</v>
          </cell>
          <cell r="J339">
            <v>-410.91465517241357</v>
          </cell>
          <cell r="K339">
            <v>-410.91465517241357</v>
          </cell>
          <cell r="L339">
            <v>-265.10068799999976</v>
          </cell>
          <cell r="M339">
            <v>-99</v>
          </cell>
          <cell r="O339">
            <v>-265.10068799999976</v>
          </cell>
          <cell r="P339">
            <v>-99</v>
          </cell>
          <cell r="R339">
            <v>-29</v>
          </cell>
          <cell r="W339" t="str">
            <v>–</v>
          </cell>
          <cell r="X339">
            <v>-29</v>
          </cell>
        </row>
        <row r="340">
          <cell r="C340" t="str">
            <v>IH_Net profit / (loss) from continuing operations</v>
          </cell>
          <cell r="D340" t="str">
            <v>Net profit / (loss) from continuing operations</v>
          </cell>
          <cell r="E340">
            <v>163.56690140845069</v>
          </cell>
          <cell r="F340">
            <v>235.01724137931035</v>
          </cell>
          <cell r="G340">
            <v>143.99</v>
          </cell>
          <cell r="H340">
            <v>116.53233390963642</v>
          </cell>
          <cell r="J340">
            <v>1177.9553448275853</v>
          </cell>
          <cell r="K340">
            <v>1177.9553448275853</v>
          </cell>
          <cell r="L340">
            <v>881.85931199999936</v>
          </cell>
          <cell r="M340">
            <v>396</v>
          </cell>
          <cell r="O340">
            <v>881.85931199999936</v>
          </cell>
          <cell r="P340">
            <v>396</v>
          </cell>
          <cell r="R340">
            <v>116</v>
          </cell>
          <cell r="W340" t="str">
            <v>–</v>
          </cell>
          <cell r="X340">
            <v>116</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163.56690140845069</v>
          </cell>
          <cell r="F342">
            <v>235.01724137931035</v>
          </cell>
          <cell r="G342">
            <v>143.99</v>
          </cell>
          <cell r="H342">
            <v>116.53233390963642</v>
          </cell>
          <cell r="J342">
            <v>1177.9553448275853</v>
          </cell>
          <cell r="K342">
            <v>1177.9553448275853</v>
          </cell>
          <cell r="L342">
            <v>881.85931199999936</v>
          </cell>
          <cell r="M342">
            <v>396</v>
          </cell>
          <cell r="O342">
            <v>881.85931199999936</v>
          </cell>
          <cell r="P342">
            <v>396</v>
          </cell>
          <cell r="R342">
            <v>116</v>
          </cell>
          <cell r="W342" t="str">
            <v>–</v>
          </cell>
          <cell r="X342">
            <v>116</v>
          </cell>
        </row>
        <row r="343">
          <cell r="C343" t="str">
            <v>IH_Net profit / (loss) attributable to minority interests</v>
          </cell>
          <cell r="D343" t="str">
            <v>Net profit / (loss) attributable to minority interests</v>
          </cell>
          <cell r="E343">
            <v>-50.213547240892161</v>
          </cell>
          <cell r="F343">
            <v>-60</v>
          </cell>
          <cell r="G343">
            <v>-60</v>
          </cell>
          <cell r="H343">
            <v>-60</v>
          </cell>
          <cell r="J343">
            <v>-293.55565819861414</v>
          </cell>
          <cell r="K343">
            <v>-293.55565819861414</v>
          </cell>
          <cell r="L343">
            <v>-324.46787478851513</v>
          </cell>
          <cell r="M343">
            <v>0</v>
          </cell>
          <cell r="O343">
            <v>-324.46787478851513</v>
          </cell>
          <cell r="P343">
            <v>0</v>
          </cell>
          <cell r="R343">
            <v>0</v>
          </cell>
          <cell r="W343" t="str">
            <v>–</v>
          </cell>
          <cell r="X343">
            <v>0</v>
          </cell>
        </row>
        <row r="344">
          <cell r="C344" t="str">
            <v>IH_Net profit / (loss) attributable to UBS shareholders</v>
          </cell>
          <cell r="D344" t="str">
            <v>Net profit / (loss) attributable to UBS shareholders</v>
          </cell>
          <cell r="E344">
            <v>113.35335416755854</v>
          </cell>
          <cell r="F344">
            <v>175.01724137931035</v>
          </cell>
          <cell r="G344">
            <v>83.99</v>
          </cell>
          <cell r="H344">
            <v>56.532333909636421</v>
          </cell>
          <cell r="J344">
            <v>884.39968662897127</v>
          </cell>
          <cell r="K344">
            <v>884.39968662897127</v>
          </cell>
          <cell r="L344">
            <v>557.39143721148423</v>
          </cell>
          <cell r="M344">
            <v>396</v>
          </cell>
          <cell r="O344">
            <v>557.39143721148423</v>
          </cell>
          <cell r="P344">
            <v>396</v>
          </cell>
          <cell r="R344">
            <v>116</v>
          </cell>
          <cell r="W344" t="str">
            <v>–</v>
          </cell>
          <cell r="X344">
            <v>116</v>
          </cell>
        </row>
        <row r="346">
          <cell r="C346" t="str">
            <v>IH_Net profit / (loss) attributable to UBS shareholders before goodwill</v>
          </cell>
          <cell r="D346" t="str">
            <v>Net profit / (loss) attributable to UBS shareholders before goodwill</v>
          </cell>
          <cell r="E346">
            <v>113.35335416755854</v>
          </cell>
          <cell r="F346">
            <v>175.01724137931035</v>
          </cell>
          <cell r="G346">
            <v>83.99</v>
          </cell>
          <cell r="H346">
            <v>56.532333909636421</v>
          </cell>
          <cell r="J346">
            <v>884.39968662897127</v>
          </cell>
          <cell r="K346">
            <v>884.39968662897127</v>
          </cell>
          <cell r="L346">
            <v>557.39143721148423</v>
          </cell>
          <cell r="M346">
            <v>396</v>
          </cell>
          <cell r="O346">
            <v>557.39143721148423</v>
          </cell>
          <cell r="P346">
            <v>396</v>
          </cell>
          <cell r="R346">
            <v>116</v>
          </cell>
          <cell r="W346" t="str">
            <v>–</v>
          </cell>
          <cell r="X346">
            <v>116</v>
          </cell>
        </row>
        <row r="347">
          <cell r="C347" t="str">
            <v>IH_Net profit - from continuing operations</v>
          </cell>
          <cell r="D347" t="str">
            <v>- from continuing operations</v>
          </cell>
          <cell r="E347">
            <v>113.35335416755854</v>
          </cell>
          <cell r="F347">
            <v>175.01724137931035</v>
          </cell>
          <cell r="G347">
            <v>83.99</v>
          </cell>
          <cell r="H347">
            <v>56.532333909636421</v>
          </cell>
          <cell r="J347">
            <v>884.39968662897127</v>
          </cell>
          <cell r="K347">
            <v>884.39968662897127</v>
          </cell>
          <cell r="L347">
            <v>557.39143721148423</v>
          </cell>
          <cell r="M347">
            <v>396</v>
          </cell>
          <cell r="O347">
            <v>557.39143721148423</v>
          </cell>
          <cell r="P347">
            <v>396</v>
          </cell>
          <cell r="R347">
            <v>116</v>
          </cell>
          <cell r="W347" t="str">
            <v>–</v>
          </cell>
          <cell r="X347">
            <v>116</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13.154602323503129</v>
          </cell>
          <cell r="F351">
            <v>12.833333333333332</v>
          </cell>
          <cell r="G351">
            <v>12.962962962962962</v>
          </cell>
          <cell r="H351">
            <v>12.962962962962962</v>
          </cell>
          <cell r="J351">
            <v>12.802715241917277</v>
          </cell>
          <cell r="K351">
            <v>12.802715241917277</v>
          </cell>
          <cell r="L351">
            <v>12.650137073444101</v>
          </cell>
          <cell r="M351">
            <v>8.3333333333333321</v>
          </cell>
          <cell r="O351">
            <v>12.650137073444101</v>
          </cell>
          <cell r="P351">
            <v>8.3333333333333321</v>
          </cell>
          <cell r="R351">
            <v>20</v>
          </cell>
          <cell r="W351" t="str">
            <v>–</v>
          </cell>
          <cell r="X351">
            <v>20</v>
          </cell>
        </row>
        <row r="352">
          <cell r="C352" t="str">
            <v>IH_Non-compensation ratio before goodwill (%)</v>
          </cell>
          <cell r="D352" t="str">
            <v>Non-compensation ratio before goodwill (%)</v>
          </cell>
          <cell r="E352">
            <v>78.78462913315461</v>
          </cell>
          <cell r="F352">
            <v>76.599999999999994</v>
          </cell>
          <cell r="G352">
            <v>80.111111111111114</v>
          </cell>
          <cell r="H352">
            <v>80.437483500757224</v>
          </cell>
          <cell r="J352">
            <v>74.339134945548693</v>
          </cell>
          <cell r="K352">
            <v>74.339134945548693</v>
          </cell>
          <cell r="L352">
            <v>77.130964164894422</v>
          </cell>
          <cell r="M352">
            <v>9.1666666666666679</v>
          </cell>
          <cell r="O352">
            <v>77.130964164894422</v>
          </cell>
          <cell r="P352">
            <v>9.1666666666666679</v>
          </cell>
          <cell r="R352">
            <v>22</v>
          </cell>
          <cell r="W352" t="str">
            <v>–</v>
          </cell>
          <cell r="X352">
            <v>22</v>
          </cell>
        </row>
        <row r="353">
          <cell r="C353" t="str">
            <v>IH_Cost-income ratio before goodwill (%)</v>
          </cell>
          <cell r="D353" t="str">
            <v>Cost-income ratio before goodwill (%)</v>
          </cell>
          <cell r="E353">
            <v>91.939231456657737</v>
          </cell>
          <cell r="F353">
            <v>89.433333333333337</v>
          </cell>
          <cell r="G353">
            <v>93.074074074074076</v>
          </cell>
          <cell r="H353">
            <v>93.400446463720186</v>
          </cell>
          <cell r="J353">
            <v>87.141850187465963</v>
          </cell>
          <cell r="K353">
            <v>87.141850187465963</v>
          </cell>
          <cell r="L353">
            <v>89.781101238338522</v>
          </cell>
          <cell r="M353">
            <v>17.5</v>
          </cell>
          <cell r="O353">
            <v>89.781101238338522</v>
          </cell>
          <cell r="P353">
            <v>17.5</v>
          </cell>
          <cell r="R353">
            <v>42</v>
          </cell>
          <cell r="W353" t="str">
            <v>–</v>
          </cell>
          <cell r="X353">
            <v>42</v>
          </cell>
        </row>
        <row r="355">
          <cell r="C355" t="str">
            <v>IH_Tax rate (%)</v>
          </cell>
          <cell r="D355" t="str">
            <v>Tax rate (%)</v>
          </cell>
          <cell r="E355">
            <v>27.464788732394368</v>
          </cell>
          <cell r="F355">
            <v>25.862068965517242</v>
          </cell>
          <cell r="G355">
            <v>23</v>
          </cell>
          <cell r="H355">
            <v>34.60144927536232</v>
          </cell>
          <cell r="J355">
            <v>25.862068965517242</v>
          </cell>
          <cell r="K355">
            <v>25.862068965517242</v>
          </cell>
          <cell r="L355">
            <v>23.11333333333333</v>
          </cell>
          <cell r="M355">
            <v>20</v>
          </cell>
          <cell r="O355">
            <v>23.11333333333333</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-112</v>
          </cell>
          <cell r="F362">
            <v>20</v>
          </cell>
          <cell r="G362">
            <v>-65</v>
          </cell>
          <cell r="H362">
            <v>0</v>
          </cell>
          <cell r="J362">
            <v>-543.09013000000004</v>
          </cell>
          <cell r="K362">
            <v>-543.09013000000004</v>
          </cell>
          <cell r="L362">
            <v>-561.62938700000007</v>
          </cell>
          <cell r="M362">
            <v>-623.77327300000002</v>
          </cell>
          <cell r="O362">
            <v>-561.62938700000007</v>
          </cell>
          <cell r="P362">
            <v>-623.77327300000002</v>
          </cell>
          <cell r="R362">
            <v>-636.24873846000014</v>
          </cell>
          <cell r="W362" t="str">
            <v>–</v>
          </cell>
          <cell r="X362">
            <v>-636.24873846000014</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2797.5</v>
          </cell>
          <cell r="F367">
            <v>3000</v>
          </cell>
          <cell r="G367">
            <v>2700</v>
          </cell>
          <cell r="H367">
            <v>2700</v>
          </cell>
          <cell r="J367">
            <v>12356.91</v>
          </cell>
          <cell r="K367">
            <v>12356.91</v>
          </cell>
          <cell r="L367">
            <v>11223.91</v>
          </cell>
          <cell r="M367">
            <v>600</v>
          </cell>
          <cell r="O367">
            <v>11223.91</v>
          </cell>
          <cell r="P367">
            <v>600</v>
          </cell>
          <cell r="R367">
            <v>250</v>
          </cell>
          <cell r="W367" t="str">
            <v>–</v>
          </cell>
          <cell r="X367">
            <v>250</v>
          </cell>
        </row>
        <row r="368">
          <cell r="C368" t="str">
            <v>GROUP_Total operating income</v>
          </cell>
          <cell r="D368" t="str">
            <v>Total operating income</v>
          </cell>
          <cell r="E368">
            <v>12750.02920254874</v>
          </cell>
          <cell r="F368">
            <v>12361.28839098752</v>
          </cell>
          <cell r="G368">
            <v>11758.689183904093</v>
          </cell>
          <cell r="H368">
            <v>12243.944058026176</v>
          </cell>
          <cell r="J368">
            <v>51082.945125244369</v>
          </cell>
          <cell r="K368">
            <v>51278.606923416097</v>
          </cell>
          <cell r="L368">
            <v>49680.15507479824</v>
          </cell>
          <cell r="M368">
            <v>41435.634609498316</v>
          </cell>
          <cell r="O368">
            <v>49680.15507479824</v>
          </cell>
          <cell r="P368">
            <v>41435.634609498316</v>
          </cell>
          <cell r="R368">
            <v>44515.269423321595</v>
          </cell>
          <cell r="W368" t="str">
            <v>–</v>
          </cell>
          <cell r="X368">
            <v>44515.269423321595</v>
          </cell>
        </row>
        <row r="369">
          <cell r="C369" t="str">
            <v>GROUP_Personnel expenses</v>
          </cell>
          <cell r="D369" t="str">
            <v>Personnel expenses</v>
          </cell>
          <cell r="E369">
            <v>-5385.4455393011431</v>
          </cell>
          <cell r="F369">
            <v>-5007.8336462955149</v>
          </cell>
          <cell r="G369">
            <v>-4851.242689096588</v>
          </cell>
          <cell r="H369">
            <v>-4957.816104905769</v>
          </cell>
          <cell r="J369">
            <v>-20673.464556578478</v>
          </cell>
          <cell r="K369">
            <v>-20775.254753689773</v>
          </cell>
          <cell r="L369">
            <v>-20728.073115242052</v>
          </cell>
          <cell r="M369">
            <v>-20378.438359376232</v>
          </cell>
          <cell r="O369">
            <v>-20728.073115242052</v>
          </cell>
          <cell r="P369">
            <v>-20378.438359376232</v>
          </cell>
          <cell r="R369">
            <v>-21887.6698682717</v>
          </cell>
          <cell r="W369" t="str">
            <v>–</v>
          </cell>
          <cell r="X369">
            <v>-21887.6698682717</v>
          </cell>
        </row>
        <row r="370">
          <cell r="C370" t="str">
            <v>GROUP_General and administrative expenses</v>
          </cell>
          <cell r="D370" t="str">
            <v>General and administrative expenses</v>
          </cell>
          <cell r="E370">
            <v>-1935.8032894736841</v>
          </cell>
          <cell r="F370">
            <v>-1683.7317789660265</v>
          </cell>
          <cell r="G370">
            <v>-1666.0713365986355</v>
          </cell>
          <cell r="H370">
            <v>-1682.3035340579313</v>
          </cell>
          <cell r="J370">
            <v>-7390.6813277600004</v>
          </cell>
          <cell r="K370">
            <v>-7390.6813277600004</v>
          </cell>
          <cell r="L370">
            <v>-7217.1974174961897</v>
          </cell>
          <cell r="M370">
            <v>-6773.3427695839218</v>
          </cell>
          <cell r="O370">
            <v>-7217.1974174961897</v>
          </cell>
          <cell r="P370">
            <v>-6773.3427695839218</v>
          </cell>
          <cell r="R370">
            <v>-7118.3124209871121</v>
          </cell>
          <cell r="W370" t="str">
            <v>–</v>
          </cell>
          <cell r="X370">
            <v>-7118.3124209871121</v>
          </cell>
        </row>
        <row r="371">
          <cell r="C371" t="str">
            <v>GROUP_Depreciation of property and equipment</v>
          </cell>
          <cell r="D371" t="str">
            <v>Depreciation of property and equipment</v>
          </cell>
          <cell r="E371">
            <v>-418.71739130434781</v>
          </cell>
          <cell r="F371">
            <v>-389</v>
          </cell>
          <cell r="G371">
            <v>-384</v>
          </cell>
          <cell r="H371">
            <v>-372</v>
          </cell>
          <cell r="J371">
            <v>-1559</v>
          </cell>
          <cell r="K371">
            <v>-1559</v>
          </cell>
          <cell r="L371">
            <v>-1535</v>
          </cell>
          <cell r="M371">
            <v>-1235</v>
          </cell>
          <cell r="O371">
            <v>-1535</v>
          </cell>
          <cell r="P371">
            <v>-1235</v>
          </cell>
          <cell r="R371">
            <v>-1235</v>
          </cell>
          <cell r="W371" t="str">
            <v>–</v>
          </cell>
          <cell r="X371">
            <v>-1235</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0</v>
          </cell>
          <cell r="F373">
            <v>-82</v>
          </cell>
          <cell r="G373">
            <v>-82</v>
          </cell>
          <cell r="H373">
            <v>-81</v>
          </cell>
          <cell r="J373">
            <v>-135</v>
          </cell>
          <cell r="K373">
            <v>-135</v>
          </cell>
          <cell r="L373">
            <v>-130</v>
          </cell>
          <cell r="M373">
            <v>-130</v>
          </cell>
          <cell r="O373">
            <v>-130</v>
          </cell>
          <cell r="P373">
            <v>-130</v>
          </cell>
          <cell r="R373">
            <v>-130</v>
          </cell>
          <cell r="W373" t="str">
            <v>–</v>
          </cell>
          <cell r="X373">
            <v>-130</v>
          </cell>
        </row>
        <row r="374">
          <cell r="C374" t="str">
            <v>GROUP_Goods and materials purchased</v>
          </cell>
          <cell r="D374" t="str">
            <v>Goods and materials purchased</v>
          </cell>
          <cell r="E374">
            <v>-1861</v>
          </cell>
          <cell r="F374">
            <v>-1970</v>
          </cell>
          <cell r="G374">
            <v>-1850</v>
          </cell>
          <cell r="H374">
            <v>-1898.8120545204451</v>
          </cell>
          <cell r="J374">
            <v>-8066.96</v>
          </cell>
          <cell r="K374">
            <v>-8066.96</v>
          </cell>
          <cell r="L374">
            <v>-7590.07</v>
          </cell>
          <cell r="M374">
            <v>0</v>
          </cell>
          <cell r="O374">
            <v>-7590.07</v>
          </cell>
          <cell r="P374">
            <v>0</v>
          </cell>
          <cell r="R374">
            <v>0</v>
          </cell>
          <cell r="W374" t="str">
            <v>–</v>
          </cell>
          <cell r="X374">
            <v>0</v>
          </cell>
        </row>
        <row r="375">
          <cell r="C375" t="str">
            <v>GROUP_Total operating expenses</v>
          </cell>
          <cell r="D375" t="str">
            <v>Total operating expenses</v>
          </cell>
          <cell r="E375">
            <v>-9600.9662200791754</v>
          </cell>
          <cell r="F375">
            <v>-9132.5654252615423</v>
          </cell>
          <cell r="G375">
            <v>-8833.3140256952247</v>
          </cell>
          <cell r="H375">
            <v>-8991.9316934841463</v>
          </cell>
          <cell r="J375">
            <v>-37825.105884338482</v>
          </cell>
          <cell r="K375">
            <v>-37926.896081449777</v>
          </cell>
          <cell r="L375">
            <v>-37200.340532738242</v>
          </cell>
          <cell r="M375">
            <v>-28516.781128960152</v>
          </cell>
          <cell r="O375">
            <v>-37200.340532738242</v>
          </cell>
          <cell r="P375">
            <v>-28516.781128960152</v>
          </cell>
          <cell r="R375">
            <v>-30370.982289258813</v>
          </cell>
          <cell r="W375" t="str">
            <v>–</v>
          </cell>
          <cell r="X375">
            <v>-30370.982289258813</v>
          </cell>
        </row>
        <row r="376">
          <cell r="C376" t="str">
            <v>GROUP_Operating profit / (loss) from continuing operations</v>
          </cell>
          <cell r="D376" t="str">
            <v>Operating profit / (loss) from continuing operations</v>
          </cell>
          <cell r="E376">
            <v>3149.0629824695643</v>
          </cell>
          <cell r="F376">
            <v>3228.7229657259777</v>
          </cell>
          <cell r="G376">
            <v>2925.375158208868</v>
          </cell>
          <cell r="H376">
            <v>3252.0123645420299</v>
          </cell>
          <cell r="J376">
            <v>13257.839240905887</v>
          </cell>
          <cell r="K376">
            <v>13351.71084196632</v>
          </cell>
          <cell r="L376">
            <v>12479.814542059998</v>
          </cell>
          <cell r="M376">
            <v>12918.853480538164</v>
          </cell>
          <cell r="O376">
            <v>12479.814542059998</v>
          </cell>
          <cell r="P376">
            <v>12918.853480538164</v>
          </cell>
          <cell r="R376">
            <v>14144.287134062783</v>
          </cell>
          <cell r="W376" t="str">
            <v>–</v>
          </cell>
          <cell r="X376">
            <v>14144.287134062783</v>
          </cell>
        </row>
        <row r="377">
          <cell r="C377" t="str">
            <v>GROUP_Tax (expense) / benefit</v>
          </cell>
          <cell r="D377" t="str">
            <v>Tax (expense) / benefit</v>
          </cell>
          <cell r="E377">
            <v>-629.81259649391325</v>
          </cell>
          <cell r="F377">
            <v>-635.2101221086258</v>
          </cell>
          <cell r="G377">
            <v>-618.06878322386228</v>
          </cell>
          <cell r="H377">
            <v>-707.15873957303813</v>
          </cell>
          <cell r="J377">
            <v>-2628.0188109445321</v>
          </cell>
          <cell r="K377">
            <v>-2645.8544151460146</v>
          </cell>
          <cell r="L377">
            <v>-2531.6715964120012</v>
          </cell>
          <cell r="M377">
            <v>-2358.271696107633</v>
          </cell>
          <cell r="O377">
            <v>-2531.6715964120012</v>
          </cell>
          <cell r="P377">
            <v>-2358.271696107633</v>
          </cell>
          <cell r="R377">
            <v>-2793.4254268125569</v>
          </cell>
          <cell r="W377" t="str">
            <v>–</v>
          </cell>
          <cell r="X377">
            <v>-2793.4254268125569</v>
          </cell>
        </row>
        <row r="378">
          <cell r="C378" t="str">
            <v>GROUP_Net profit / (loss) from continuing operations</v>
          </cell>
          <cell r="D378" t="str">
            <v>Net profit / (loss) from continuing operations</v>
          </cell>
          <cell r="E378">
            <v>2519.2503859756512</v>
          </cell>
          <cell r="F378">
            <v>2593.5128436173518</v>
          </cell>
          <cell r="G378">
            <v>2307.3063749850057</v>
          </cell>
          <cell r="H378">
            <v>2544.8536249689919</v>
          </cell>
          <cell r="J378">
            <v>10629.820429961355</v>
          </cell>
          <cell r="K378">
            <v>10705.856426820304</v>
          </cell>
          <cell r="L378">
            <v>9948.1429456479964</v>
          </cell>
          <cell r="M378">
            <v>10560.581784430531</v>
          </cell>
          <cell r="O378">
            <v>9948.1429456479964</v>
          </cell>
          <cell r="P378">
            <v>10560.581784430531</v>
          </cell>
          <cell r="R378">
            <v>11350.861707250226</v>
          </cell>
          <cell r="W378" t="str">
            <v>–</v>
          </cell>
          <cell r="X378">
            <v>11350.861707250226</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2519.2503859756512</v>
          </cell>
          <cell r="F380">
            <v>2593.5128436173518</v>
          </cell>
          <cell r="G380">
            <v>2307.3063749850057</v>
          </cell>
          <cell r="H380">
            <v>2544.8536249689919</v>
          </cell>
          <cell r="J380">
            <v>10629.820429961355</v>
          </cell>
          <cell r="K380">
            <v>10705.856426820304</v>
          </cell>
          <cell r="L380">
            <v>9948.1429456479964</v>
          </cell>
          <cell r="M380">
            <v>10560.581784430531</v>
          </cell>
          <cell r="O380">
            <v>9948.1429456479964</v>
          </cell>
          <cell r="P380">
            <v>10560.581784430531</v>
          </cell>
          <cell r="R380">
            <v>11350.861707250226</v>
          </cell>
          <cell r="W380" t="str">
            <v>–</v>
          </cell>
          <cell r="X380">
            <v>11350.861707250226</v>
          </cell>
        </row>
        <row r="381">
          <cell r="C381" t="str">
            <v>GROUP_Net profit / (loss) attributable to minority interests</v>
          </cell>
          <cell r="D381" t="str">
            <v>Net profit / (loss) attributable to minority interests</v>
          </cell>
          <cell r="E381">
            <v>-140</v>
          </cell>
          <cell r="F381">
            <v>-117.96912564498193</v>
          </cell>
          <cell r="G381">
            <v>-150</v>
          </cell>
          <cell r="H381">
            <v>-150</v>
          </cell>
          <cell r="J381">
            <v>-569.76841501799925</v>
          </cell>
          <cell r="K381">
            <v>-573.84401626640101</v>
          </cell>
          <cell r="L381">
            <v>-650</v>
          </cell>
          <cell r="M381">
            <v>-430</v>
          </cell>
          <cell r="O381">
            <v>-650</v>
          </cell>
          <cell r="P381">
            <v>-430</v>
          </cell>
          <cell r="R381">
            <v>-430</v>
          </cell>
          <cell r="W381" t="str">
            <v>–</v>
          </cell>
          <cell r="X381">
            <v>-430</v>
          </cell>
        </row>
        <row r="382">
          <cell r="C382" t="str">
            <v>GROUP_Net profit / (loss) attributable to UBS shareholders</v>
          </cell>
          <cell r="D382" t="str">
            <v>Net profit / (loss) attributable to UBS shareholders</v>
          </cell>
          <cell r="E382">
            <v>2379.2503859756512</v>
          </cell>
          <cell r="F382">
            <v>2475.5437179723699</v>
          </cell>
          <cell r="G382">
            <v>2157.3063749850057</v>
          </cell>
          <cell r="H382">
            <v>2394.8536249689919</v>
          </cell>
          <cell r="J382">
            <v>10060.052014943356</v>
          </cell>
          <cell r="K382">
            <v>10132.012410553903</v>
          </cell>
          <cell r="L382">
            <v>9298.1429456479964</v>
          </cell>
          <cell r="M382">
            <v>10130.581784430531</v>
          </cell>
          <cell r="O382">
            <v>9298.1429456479964</v>
          </cell>
          <cell r="P382">
            <v>10130.581784430531</v>
          </cell>
          <cell r="R382">
            <v>10920.861707250226</v>
          </cell>
          <cell r="W382" t="str">
            <v>–</v>
          </cell>
          <cell r="X382">
            <v>10920.861707250226</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2379.2503859756512</v>
          </cell>
          <cell r="F384">
            <v>2475.5437179723699</v>
          </cell>
          <cell r="G384">
            <v>2157.3063749850057</v>
          </cell>
          <cell r="H384">
            <v>2394.8536249689919</v>
          </cell>
          <cell r="J384">
            <v>10060.052014943356</v>
          </cell>
          <cell r="K384">
            <v>10132.012410553903</v>
          </cell>
          <cell r="L384">
            <v>9298.1429456479964</v>
          </cell>
          <cell r="M384">
            <v>10130.581784430531</v>
          </cell>
          <cell r="O384">
            <v>9298.1429456479964</v>
          </cell>
          <cell r="P384">
            <v>10130.581784430531</v>
          </cell>
          <cell r="R384">
            <v>10920.861707250226</v>
          </cell>
          <cell r="W384" t="str">
            <v>–</v>
          </cell>
          <cell r="X384">
            <v>10920.861707250226</v>
          </cell>
        </row>
        <row r="386">
          <cell r="C386" t="str">
            <v>GROUP_Net profit / (loss) attributable to UBS shareholders before goodwill</v>
          </cell>
          <cell r="D386" t="str">
            <v>Net profit / (loss) attributable to UBS shareholders before goodwill</v>
          </cell>
          <cell r="E386">
            <v>2379.2503859756512</v>
          </cell>
          <cell r="F386">
            <v>2475.5437179723699</v>
          </cell>
          <cell r="G386">
            <v>2157.3063749850057</v>
          </cell>
          <cell r="H386">
            <v>2394.8536249689919</v>
          </cell>
          <cell r="J386">
            <v>10060.052014943356</v>
          </cell>
          <cell r="K386">
            <v>10132.012410553903</v>
          </cell>
          <cell r="L386">
            <v>9298.1429456479964</v>
          </cell>
          <cell r="M386">
            <v>10130.581784430531</v>
          </cell>
          <cell r="O386">
            <v>9298.1429456479964</v>
          </cell>
          <cell r="P386">
            <v>10130.581784430531</v>
          </cell>
          <cell r="R386">
            <v>10920.861707250226</v>
          </cell>
          <cell r="W386" t="str">
            <v>–</v>
          </cell>
          <cell r="X386">
            <v>10920.861707250226</v>
          </cell>
        </row>
        <row r="387">
          <cell r="C387" t="str">
            <v>GROUP_Net profit from continuing operations</v>
          </cell>
          <cell r="D387" t="str">
            <v>- from continuing operations</v>
          </cell>
          <cell r="E387">
            <v>2379.2503859756512</v>
          </cell>
          <cell r="F387">
            <v>2475.5437179723699</v>
          </cell>
          <cell r="G387">
            <v>2157.3063749850057</v>
          </cell>
          <cell r="H387">
            <v>2394.8536249689919</v>
          </cell>
          <cell r="J387">
            <v>10060.052014943356</v>
          </cell>
          <cell r="K387">
            <v>10132.012410553903</v>
          </cell>
          <cell r="L387">
            <v>9298.1429456479964</v>
          </cell>
          <cell r="M387">
            <v>10130.581784430531</v>
          </cell>
          <cell r="O387">
            <v>9298.1429456479964</v>
          </cell>
          <cell r="P387">
            <v>10130.581784430531</v>
          </cell>
          <cell r="R387">
            <v>10920.861707250226</v>
          </cell>
          <cell r="W387" t="str">
            <v>–</v>
          </cell>
          <cell r="X387">
            <v>10920.861707250226</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10.415671220138956</v>
          </cell>
          <cell r="K390">
            <v>10.490175389743372</v>
          </cell>
          <cell r="L390">
            <v>9.6019133076640877</v>
          </cell>
          <cell r="M390">
            <v>10.461547926172893</v>
          </cell>
          <cell r="O390">
            <v>9.6019133076640877</v>
          </cell>
          <cell r="P390">
            <v>10.461547926172893</v>
          </cell>
          <cell r="R390">
            <v>11.815987620724133</v>
          </cell>
          <cell r="W390" t="str">
            <v>–</v>
          </cell>
          <cell r="X390">
            <v>11.815987620724133</v>
          </cell>
        </row>
        <row r="391">
          <cell r="C391" t="str">
            <v>GROUP_Basic EPS from continuing operations</v>
          </cell>
          <cell r="D391" t="str">
            <v>- from continuing operations</v>
          </cell>
          <cell r="E391" t="str">
            <v>–</v>
          </cell>
          <cell r="F391" t="str">
            <v>–</v>
          </cell>
          <cell r="G391" t="str">
            <v>–</v>
          </cell>
          <cell r="H391" t="str">
            <v>–</v>
          </cell>
          <cell r="J391">
            <v>10.415671220138956</v>
          </cell>
          <cell r="K391">
            <v>10.490175389743372</v>
          </cell>
          <cell r="L391">
            <v>9.6019133076640877</v>
          </cell>
          <cell r="M391">
            <v>10.461547926172893</v>
          </cell>
          <cell r="O391">
            <v>9.6019133076640877</v>
          </cell>
          <cell r="P391">
            <v>10.461547926172893</v>
          </cell>
          <cell r="R391">
            <v>11.815987620724133</v>
          </cell>
          <cell r="W391" t="str">
            <v>–</v>
          </cell>
          <cell r="X391">
            <v>11.815987620724133</v>
          </cell>
        </row>
        <row r="392">
          <cell r="C392" t="str">
            <v>GROUP_Basic EPS from discontinued operations</v>
          </cell>
          <cell r="D392" t="str">
            <v>- from discontinued operations</v>
          </cell>
          <cell r="E392" t="str">
            <v>–</v>
          </cell>
          <cell r="F392" t="str">
            <v>–</v>
          </cell>
          <cell r="G392" t="str">
            <v>–</v>
          </cell>
          <cell r="H392" t="str">
            <v>–</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10.111578225928337</v>
          </cell>
          <cell r="K394">
            <v>10.183907192846597</v>
          </cell>
          <cell r="L394">
            <v>9.2079159657411189</v>
          </cell>
          <cell r="M394">
            <v>10.027928088819381</v>
          </cell>
          <cell r="O394">
            <v>9.2079159657411189</v>
          </cell>
          <cell r="P394">
            <v>10.027928088819381</v>
          </cell>
          <cell r="R394">
            <v>11.303862188910609</v>
          </cell>
          <cell r="W394" t="str">
            <v>–</v>
          </cell>
          <cell r="X394">
            <v>11.303862188910609</v>
          </cell>
        </row>
        <row r="395">
          <cell r="C395" t="str">
            <v>GROUP_Diluted EPS from continuing operations</v>
          </cell>
          <cell r="D395" t="str">
            <v>- from continuing operations</v>
          </cell>
          <cell r="E395" t="str">
            <v>–</v>
          </cell>
          <cell r="F395" t="str">
            <v>–</v>
          </cell>
          <cell r="G395" t="str">
            <v>–</v>
          </cell>
          <cell r="H395" t="str">
            <v>–</v>
          </cell>
          <cell r="J395">
            <v>10.111578225928337</v>
          </cell>
          <cell r="K395">
            <v>10.183907192846597</v>
          </cell>
          <cell r="L395">
            <v>9.2079159657411189</v>
          </cell>
          <cell r="M395">
            <v>10.027928088819381</v>
          </cell>
          <cell r="O395">
            <v>9.2079159657411189</v>
          </cell>
          <cell r="P395">
            <v>10.027928088819381</v>
          </cell>
          <cell r="R395">
            <v>11.303862188910609</v>
          </cell>
          <cell r="W395" t="str">
            <v>–</v>
          </cell>
          <cell r="X395">
            <v>11.303862188910609</v>
          </cell>
        </row>
        <row r="396">
          <cell r="C396" t="str">
            <v>GROUP_Diluted EPS from discontinued operations</v>
          </cell>
          <cell r="D396" t="str">
            <v>- from discontinued operations</v>
          </cell>
          <cell r="E396" t="str">
            <v>–</v>
          </cell>
          <cell r="F396" t="str">
            <v>–</v>
          </cell>
          <cell r="G396" t="str">
            <v>–</v>
          </cell>
          <cell r="H396" t="str">
            <v>–</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965.8572935263162</v>
          </cell>
          <cell r="K398">
            <v>965.8572935263162</v>
          </cell>
          <cell r="L398">
            <v>968.36355919047651</v>
          </cell>
          <cell r="M398">
            <v>968.36355919047651</v>
          </cell>
          <cell r="O398">
            <v>968.36355919047651</v>
          </cell>
          <cell r="P398">
            <v>968.36355919047651</v>
          </cell>
          <cell r="R398">
            <v>924.2445115714288</v>
          </cell>
          <cell r="W398" t="str">
            <v>–</v>
          </cell>
          <cell r="X398">
            <v>924.2445115714288</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994.90423652631625</v>
          </cell>
          <cell r="K399">
            <v>994.90423652631625</v>
          </cell>
          <cell r="L399">
            <v>1009.7988491904765</v>
          </cell>
          <cell r="M399">
            <v>1010.2367801904766</v>
          </cell>
          <cell r="O399">
            <v>1009.7988491904765</v>
          </cell>
          <cell r="P399">
            <v>1010.2367801904766</v>
          </cell>
          <cell r="R399">
            <v>966.11773257142886</v>
          </cell>
          <cell r="W399" t="str">
            <v>–</v>
          </cell>
          <cell r="X399">
            <v>966.11773257142886</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37390.863907368832</v>
          </cell>
          <cell r="K402">
            <v>37523.169878098073</v>
          </cell>
          <cell r="L402">
            <v>37742.057807205019</v>
          </cell>
          <cell r="M402">
            <v>38841.353624968993</v>
          </cell>
          <cell r="O402">
            <v>37742.057807205019</v>
          </cell>
          <cell r="P402">
            <v>38841.353624968993</v>
          </cell>
          <cell r="R402">
            <v>39872.954618899523</v>
          </cell>
          <cell r="W402" t="str">
            <v>–</v>
          </cell>
          <cell r="X402">
            <v>39872.954618899523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34129.863907368832</v>
          </cell>
          <cell r="K404">
            <v>34262.169878098073</v>
          </cell>
          <cell r="L404">
            <v>34481.057807205019</v>
          </cell>
          <cell r="M404">
            <v>35580.353624968993</v>
          </cell>
          <cell r="O404">
            <v>34481.057807205019</v>
          </cell>
          <cell r="P404">
            <v>35580.353624968993</v>
          </cell>
          <cell r="R404">
            <v>36611.954618899523</v>
          </cell>
          <cell r="W404" t="str">
            <v>–</v>
          </cell>
          <cell r="X404">
            <v>36611.954618899523</v>
          </cell>
        </row>
        <row r="405">
          <cell r="C405" t="str">
            <v>GROUP_Equity attributable to UBS shareholders EoP</v>
          </cell>
          <cell r="D405" t="str">
            <v>Equity attributable to UBS shareholders EoP</v>
          </cell>
          <cell r="E405" t="str">
            <v>–</v>
          </cell>
          <cell r="F405" t="str">
            <v>–</v>
          </cell>
          <cell r="G405" t="str">
            <v>–</v>
          </cell>
          <cell r="H405" t="str">
            <v>–</v>
          </cell>
          <cell r="J405">
            <v>38614.06205671218</v>
          </cell>
          <cell r="K405">
            <v>38818.328423051971</v>
          </cell>
          <cell r="L405">
            <v>38238.346887253021</v>
          </cell>
          <cell r="M405">
            <v>39872.954618899523</v>
          </cell>
          <cell r="O405">
            <v>38238.346887253021</v>
          </cell>
          <cell r="P405">
            <v>39872.954618899523</v>
          </cell>
          <cell r="R405">
            <v>41565.360991702131</v>
          </cell>
          <cell r="W405" t="str">
            <v>–</v>
          </cell>
          <cell r="X405">
            <v>41565.360991702131</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35353.06205671218</v>
          </cell>
          <cell r="K407">
            <v>35557.328423051971</v>
          </cell>
          <cell r="L407">
            <v>34977.346887253021</v>
          </cell>
          <cell r="M407">
            <v>36611.954618899523</v>
          </cell>
          <cell r="O407">
            <v>34977.346887253021</v>
          </cell>
          <cell r="P407">
            <v>36611.954618899523</v>
          </cell>
          <cell r="R407">
            <v>38304.360991702131</v>
          </cell>
          <cell r="W407" t="str">
            <v>–</v>
          </cell>
          <cell r="X407">
            <v>38304.360991702131</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34741.46298204051</v>
          </cell>
          <cell r="K408">
            <v>34909.749150575022</v>
          </cell>
          <cell r="L408">
            <v>34729.202347229017</v>
          </cell>
          <cell r="M408">
            <v>36096.154121934262</v>
          </cell>
          <cell r="O408">
            <v>34729.202347229017</v>
          </cell>
          <cell r="P408">
            <v>36096.154121934262</v>
          </cell>
          <cell r="R408">
            <v>37458.157805300827</v>
          </cell>
          <cell r="W408" t="str">
            <v>–</v>
          </cell>
          <cell r="X408">
            <v>37458.157805300827</v>
          </cell>
        </row>
        <row r="410">
          <cell r="C410" t="str">
            <v>GROUP_Tier 1 capital</v>
          </cell>
          <cell r="D410" t="str">
            <v>Tier 1 capital</v>
          </cell>
          <cell r="E410" t="str">
            <v>–</v>
          </cell>
          <cell r="F410" t="str">
            <v>–</v>
          </cell>
          <cell r="G410" t="str">
            <v>–</v>
          </cell>
          <cell r="H410" t="str">
            <v>–</v>
          </cell>
          <cell r="J410">
            <v>37302.06205671218</v>
          </cell>
          <cell r="K410">
            <v>37506.328423051971</v>
          </cell>
          <cell r="L410">
            <v>36890.346887253021</v>
          </cell>
          <cell r="M410">
            <v>36555.954618899523</v>
          </cell>
          <cell r="O410">
            <v>36890.346887253021</v>
          </cell>
          <cell r="P410">
            <v>36555.954618899523</v>
          </cell>
          <cell r="R410">
            <v>38248.360991702131</v>
          </cell>
          <cell r="W410" t="str">
            <v>–</v>
          </cell>
          <cell r="X410">
            <v>38248.360991702131</v>
          </cell>
        </row>
        <row r="411">
          <cell r="C411" t="str">
            <v>GROUP_Risk-weighted assets</v>
          </cell>
          <cell r="D411" t="str">
            <v>Risk-weighted assets</v>
          </cell>
          <cell r="E411" t="str">
            <v>–</v>
          </cell>
          <cell r="F411" t="str">
            <v>–</v>
          </cell>
          <cell r="G411" t="str">
            <v>–</v>
          </cell>
          <cell r="H411" t="str">
            <v>–</v>
          </cell>
          <cell r="J411">
            <v>295800</v>
          </cell>
          <cell r="K411">
            <v>295800</v>
          </cell>
          <cell r="L411">
            <v>316200</v>
          </cell>
          <cell r="M411">
            <v>328300</v>
          </cell>
          <cell r="O411">
            <v>316200</v>
          </cell>
          <cell r="P411">
            <v>328300</v>
          </cell>
          <cell r="R411">
            <v>343430</v>
          </cell>
          <cell r="W411" t="str">
            <v>–</v>
          </cell>
          <cell r="X411">
            <v>343430</v>
          </cell>
        </row>
        <row r="413">
          <cell r="D413" t="str">
            <v>Key Performance Indicators</v>
          </cell>
        </row>
        <row r="414">
          <cell r="C414" t="str">
            <v>GROUP_Compensation ratio (%)</v>
          </cell>
          <cell r="D414" t="str">
            <v>Compensation ratio (%)</v>
          </cell>
          <cell r="E414">
            <v>41.870885647141613</v>
          </cell>
          <cell r="F414">
            <v>40.577883666932124</v>
          </cell>
          <cell r="G414">
            <v>41.029856364126317</v>
          </cell>
          <cell r="H414">
            <v>40.49198592716381</v>
          </cell>
          <cell r="J414">
            <v>40.044648895400869</v>
          </cell>
          <cell r="K414">
            <v>40.089877281084263</v>
          </cell>
          <cell r="L414">
            <v>41.25664193118542</v>
          </cell>
          <cell r="M414">
            <v>48.451557892368882</v>
          </cell>
          <cell r="O414">
            <v>41.25664193118542</v>
          </cell>
          <cell r="P414">
            <v>48.451557892368882</v>
          </cell>
          <cell r="R414">
            <v>48.476044127345574</v>
          </cell>
          <cell r="W414" t="str">
            <v>–</v>
          </cell>
          <cell r="X414">
            <v>48.476044127345574</v>
          </cell>
        </row>
        <row r="415">
          <cell r="C415" t="str">
            <v>GROUP_Non-compensation ratio before goodwill (%)</v>
          </cell>
          <cell r="D415" t="str">
            <v>Non-compensation ratio before goodwill (%)</v>
          </cell>
          <cell r="E415">
            <v>32.774926991634295</v>
          </cell>
          <cell r="F415">
            <v>33.422213696733621</v>
          </cell>
          <cell r="G415">
            <v>33.678755206281451</v>
          </cell>
          <cell r="H415">
            <v>32.947844007290499</v>
          </cell>
          <cell r="J415">
            <v>33.222852080274123</v>
          </cell>
          <cell r="K415">
            <v>33.097413444566776</v>
          </cell>
          <cell r="L415">
            <v>32.785991966549297</v>
          </cell>
          <cell r="M415">
            <v>19.3496370474831</v>
          </cell>
          <cell r="O415">
            <v>32.785991966549297</v>
          </cell>
          <cell r="P415">
            <v>19.3496370474831</v>
          </cell>
          <cell r="R415">
            <v>18.788543035453884</v>
          </cell>
          <cell r="W415" t="str">
            <v>–</v>
          </cell>
          <cell r="X415">
            <v>18.788543035453884</v>
          </cell>
        </row>
        <row r="416">
          <cell r="C416" t="str">
            <v>GROUP_Cost-income ratio before goodwill (%)</v>
          </cell>
          <cell r="D416" t="str">
            <v>Cost-income ratio before goodwill (%)</v>
          </cell>
          <cell r="E416">
            <v>74.645812638775908</v>
          </cell>
          <cell r="F416">
            <v>74.000097363665745</v>
          </cell>
          <cell r="G416">
            <v>74.708611570407768</v>
          </cell>
          <cell r="H416">
            <v>73.439829934454309</v>
          </cell>
          <cell r="J416">
            <v>73.267500975674992</v>
          </cell>
          <cell r="K416">
            <v>73.187290725651039</v>
          </cell>
          <cell r="L416">
            <v>74.042633897734717</v>
          </cell>
          <cell r="M416">
            <v>67.801194939851982</v>
          </cell>
          <cell r="O416">
            <v>74.042633897734717</v>
          </cell>
          <cell r="P416">
            <v>67.801194939851982</v>
          </cell>
          <cell r="R416">
            <v>67.264587162799458</v>
          </cell>
          <cell r="W416" t="str">
            <v>–</v>
          </cell>
          <cell r="X416">
            <v>67.264587162799458</v>
          </cell>
        </row>
        <row r="418">
          <cell r="C418" t="str">
            <v>GROUP_Tax rate (%)</v>
          </cell>
          <cell r="D418" t="str">
            <v>Tax rate (%)</v>
          </cell>
          <cell r="E418">
            <v>20.000000000000011</v>
          </cell>
          <cell r="F418">
            <v>19.673726388160372</v>
          </cell>
          <cell r="G418">
            <v>21.127846850326367</v>
          </cell>
          <cell r="H418">
            <v>21.745266016927488</v>
          </cell>
          <cell r="J418">
            <v>19.82237650639188</v>
          </cell>
          <cell r="K418">
            <v>19.81659464066372</v>
          </cell>
          <cell r="L418">
            <v>20.286131559725145</v>
          </cell>
          <cell r="M418">
            <v>18.254496807013819</v>
          </cell>
          <cell r="O418">
            <v>20.286131559725145</v>
          </cell>
          <cell r="P418">
            <v>18.254496807013819</v>
          </cell>
          <cell r="R418">
            <v>19.749496035649113</v>
          </cell>
          <cell r="W418" t="str">
            <v>–</v>
          </cell>
          <cell r="X418">
            <v>19.749496035649113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28.956903801500438</v>
          </cell>
          <cell r="K420">
            <v>29.023446621893051</v>
          </cell>
          <cell r="L420">
            <v>26.773269517345767</v>
          </cell>
          <cell r="M420">
            <v>28.065543354588463</v>
          </cell>
          <cell r="O420">
            <v>26.773269517345767</v>
          </cell>
          <cell r="P420">
            <v>28.065543354588463</v>
          </cell>
          <cell r="R420">
            <v>29.154828606399803</v>
          </cell>
          <cell r="W420" t="str">
            <v>–</v>
          </cell>
          <cell r="X420">
            <v>29.154828606399803</v>
          </cell>
        </row>
        <row r="422">
          <cell r="C422" t="str">
            <v>GROUP_Tier 1 ratio (%)</v>
          </cell>
          <cell r="D422" t="str">
            <v>Tier 1 ratio (%)</v>
          </cell>
          <cell r="E422" t="str">
            <v>–</v>
          </cell>
          <cell r="F422" t="str">
            <v>–</v>
          </cell>
          <cell r="G422" t="str">
            <v>–</v>
          </cell>
          <cell r="H422" t="str">
            <v>–</v>
          </cell>
          <cell r="J422">
            <v>12.610568646623454</v>
          </cell>
          <cell r="K422">
            <v>12.679624213337382</v>
          </cell>
          <cell r="L422">
            <v>11.666776371680273</v>
          </cell>
          <cell r="M422">
            <v>11.134923734054073</v>
          </cell>
          <cell r="O422">
            <v>11.666776371680273</v>
          </cell>
          <cell r="P422">
            <v>11.134923734054073</v>
          </cell>
          <cell r="R422">
            <v>11.137163611711888</v>
          </cell>
          <cell r="W422" t="str">
            <v>–</v>
          </cell>
          <cell r="X422">
            <v>11.137163611711888</v>
          </cell>
        </row>
      </sheetData>
      <sheetData sheetId="6"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Deutsche Bank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Matt Spick</v>
          </cell>
          <cell r="F6" t="str">
            <v>Matt Spick</v>
          </cell>
          <cell r="G6" t="str">
            <v>Matt Spick</v>
          </cell>
          <cell r="H6" t="str">
            <v>Matt Spick</v>
          </cell>
          <cell r="J6" t="str">
            <v>Matt Spick</v>
          </cell>
          <cell r="K6" t="str">
            <v>Matt Spick</v>
          </cell>
          <cell r="L6" t="str">
            <v>Matt Spick</v>
          </cell>
          <cell r="M6" t="str">
            <v>Matt Spick</v>
          </cell>
          <cell r="O6" t="str">
            <v>Matt Spick</v>
          </cell>
          <cell r="P6" t="str">
            <v>Matt Spick</v>
          </cell>
          <cell r="R6" t="str">
            <v>Matt Spick</v>
          </cell>
          <cell r="W6" t="str">
            <v>–</v>
          </cell>
          <cell r="X6" t="str">
            <v>Matt Spick</v>
          </cell>
        </row>
        <row r="7">
          <cell r="C7" t="str">
            <v>Update</v>
          </cell>
          <cell r="D7" t="str">
            <v>Update</v>
          </cell>
          <cell r="E7">
            <v>38461</v>
          </cell>
          <cell r="F7">
            <v>38553</v>
          </cell>
          <cell r="G7">
            <v>38642</v>
          </cell>
          <cell r="H7">
            <v>38744</v>
          </cell>
          <cell r="J7">
            <v>38504</v>
          </cell>
          <cell r="K7">
            <v>38553</v>
          </cell>
          <cell r="L7">
            <v>38642</v>
          </cell>
          <cell r="M7">
            <v>38744</v>
          </cell>
          <cell r="O7">
            <v>38642</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2005.9232499999998</v>
          </cell>
          <cell r="F13">
            <v>2135.3084374999999</v>
          </cell>
          <cell r="G13">
            <v>2317.3514999999998</v>
          </cell>
          <cell r="H13">
            <v>2392.5214999999998</v>
          </cell>
          <cell r="J13">
            <v>9432.5421733675012</v>
          </cell>
          <cell r="K13">
            <v>9622.5207008875004</v>
          </cell>
          <cell r="L13">
            <v>10062.274549000002</v>
          </cell>
          <cell r="M13">
            <v>10346.263106533601</v>
          </cell>
          <cell r="O13">
            <v>10062.274549000002</v>
          </cell>
          <cell r="P13">
            <v>10346.263106533601</v>
          </cell>
          <cell r="R13">
            <v>11525.637981251806</v>
          </cell>
          <cell r="W13" t="str">
            <v>–</v>
          </cell>
          <cell r="X13">
            <v>11525.637981251806</v>
          </cell>
        </row>
        <row r="14">
          <cell r="C14" t="str">
            <v>WM_Adjusted expected credit loss</v>
          </cell>
          <cell r="D14" t="str">
            <v>Adjusted expected credit loss</v>
          </cell>
          <cell r="E14">
            <v>-1</v>
          </cell>
          <cell r="F14">
            <v>-1</v>
          </cell>
          <cell r="G14">
            <v>-1</v>
          </cell>
          <cell r="H14">
            <v>-1</v>
          </cell>
          <cell r="J14">
            <v>-4</v>
          </cell>
          <cell r="K14">
            <v>-4</v>
          </cell>
          <cell r="L14">
            <v>-4</v>
          </cell>
          <cell r="M14">
            <v>0</v>
          </cell>
          <cell r="O14">
            <v>-4</v>
          </cell>
          <cell r="P14">
            <v>0</v>
          </cell>
          <cell r="R14">
            <v>0</v>
          </cell>
          <cell r="W14" t="str">
            <v>–</v>
          </cell>
          <cell r="X14">
            <v>0</v>
          </cell>
        </row>
        <row r="15">
          <cell r="C15" t="str">
            <v>WM_Total operating income</v>
          </cell>
          <cell r="D15" t="str">
            <v>Total operating income</v>
          </cell>
          <cell r="E15">
            <v>2004.9232499999998</v>
          </cell>
          <cell r="F15">
            <v>2134.3084374999999</v>
          </cell>
          <cell r="G15">
            <v>2316.3514999999998</v>
          </cell>
          <cell r="H15">
            <v>2391.5214999999998</v>
          </cell>
          <cell r="J15">
            <v>9428.5421733675012</v>
          </cell>
          <cell r="K15">
            <v>9618.5207008875004</v>
          </cell>
          <cell r="L15">
            <v>10058.274549000002</v>
          </cell>
          <cell r="M15">
            <v>10346.263106533601</v>
          </cell>
          <cell r="O15">
            <v>10058.274549000002</v>
          </cell>
          <cell r="P15">
            <v>10346.263106533601</v>
          </cell>
          <cell r="R15">
            <v>11525.637981251806</v>
          </cell>
          <cell r="W15" t="str">
            <v>–</v>
          </cell>
          <cell r="X15">
            <v>11525.637981251806</v>
          </cell>
        </row>
        <row r="16">
          <cell r="C16" t="str">
            <v>WM_Personnel expenses</v>
          </cell>
          <cell r="D16" t="str">
            <v>Personnel expenses</v>
          </cell>
          <cell r="E16">
            <v>-523.17999999999995</v>
          </cell>
          <cell r="F16">
            <v>-634.17999999999995</v>
          </cell>
          <cell r="G16">
            <v>-655.34</v>
          </cell>
          <cell r="H16">
            <v>-658.52</v>
          </cell>
          <cell r="J16">
            <v>-2660.7976468966149</v>
          </cell>
          <cell r="K16">
            <v>-2660.7976468966149</v>
          </cell>
          <cell r="L16">
            <v>-2691.5864121766153</v>
          </cell>
          <cell r="M16">
            <v>-2795.5861391648004</v>
          </cell>
          <cell r="O16">
            <v>-2691.5864121766153</v>
          </cell>
          <cell r="P16">
            <v>-2795.5861391648004</v>
          </cell>
          <cell r="R16">
            <v>-3010.8608450829515</v>
          </cell>
          <cell r="W16" t="str">
            <v>–</v>
          </cell>
          <cell r="X16">
            <v>-3010.8608450829515</v>
          </cell>
        </row>
        <row r="17">
          <cell r="C17" t="str">
            <v>WM_General and administrative expenses</v>
          </cell>
          <cell r="D17" t="str">
            <v>General and administrative expenses</v>
          </cell>
          <cell r="E17">
            <v>-185</v>
          </cell>
          <cell r="F17">
            <v>-170</v>
          </cell>
          <cell r="G17">
            <v>-199.92</v>
          </cell>
          <cell r="H17">
            <v>-196</v>
          </cell>
          <cell r="J17">
            <v>-730.35990429027174</v>
          </cell>
          <cell r="K17">
            <v>-730.35990429027174</v>
          </cell>
          <cell r="L17">
            <v>-824.71719669823267</v>
          </cell>
          <cell r="M17">
            <v>-784.8</v>
          </cell>
          <cell r="O17">
            <v>-824.71719669823267</v>
          </cell>
          <cell r="P17">
            <v>-784.8</v>
          </cell>
          <cell r="R17">
            <v>-863.40210476054358</v>
          </cell>
          <cell r="W17" t="str">
            <v>–</v>
          </cell>
          <cell r="X17">
            <v>-863.40210476054358</v>
          </cell>
        </row>
        <row r="18">
          <cell r="C18" t="str">
            <v>WM_Services to / from other business units</v>
          </cell>
          <cell r="D18" t="str">
            <v>Services to / from other business units</v>
          </cell>
          <cell r="E18">
            <v>-355.52</v>
          </cell>
          <cell r="F18">
            <v>-334.31</v>
          </cell>
          <cell r="G18">
            <v>-353.5</v>
          </cell>
          <cell r="H18">
            <v>-347.44</v>
          </cell>
          <cell r="J18">
            <v>-1398.0553132597286</v>
          </cell>
          <cell r="K18">
            <v>-1398.0553132597286</v>
          </cell>
          <cell r="L18">
            <v>-1462.2394553017677</v>
          </cell>
          <cell r="M18">
            <v>-1481.2830096120001</v>
          </cell>
          <cell r="O18">
            <v>-1462.2394553017677</v>
          </cell>
          <cell r="P18">
            <v>-1481.2830096120001</v>
          </cell>
          <cell r="R18">
            <v>-1629.64177910937</v>
          </cell>
          <cell r="W18" t="str">
            <v>–</v>
          </cell>
          <cell r="X18">
            <v>-1629.64177910937</v>
          </cell>
        </row>
        <row r="19">
          <cell r="C19" t="str">
            <v>WM_Depreciation of property and equipment</v>
          </cell>
          <cell r="D19" t="str">
            <v>Depreciation of property and equipment</v>
          </cell>
          <cell r="E19">
            <v>-20</v>
          </cell>
          <cell r="F19">
            <v>-17</v>
          </cell>
          <cell r="G19">
            <v>-19</v>
          </cell>
          <cell r="H19">
            <v>-29</v>
          </cell>
          <cell r="J19">
            <v>-69.36</v>
          </cell>
          <cell r="K19">
            <v>-69.36</v>
          </cell>
          <cell r="L19">
            <v>-75.48</v>
          </cell>
          <cell r="M19">
            <v>-116</v>
          </cell>
          <cell r="O19">
            <v>-75.48</v>
          </cell>
          <cell r="P19">
            <v>-116</v>
          </cell>
          <cell r="R19">
            <v>-118.32</v>
          </cell>
          <cell r="W19" t="str">
            <v>–</v>
          </cell>
          <cell r="X19">
            <v>-118.32</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0</v>
          </cell>
          <cell r="G21">
            <v>-2</v>
          </cell>
          <cell r="H21">
            <v>-1</v>
          </cell>
          <cell r="J21">
            <v>0</v>
          </cell>
          <cell r="K21">
            <v>0</v>
          </cell>
          <cell r="L21">
            <v>0</v>
          </cell>
          <cell r="M21">
            <v>-4</v>
          </cell>
          <cell r="O21">
            <v>0</v>
          </cell>
          <cell r="P21">
            <v>-4</v>
          </cell>
          <cell r="R21">
            <v>-4</v>
          </cell>
          <cell r="W21" t="str">
            <v>–</v>
          </cell>
          <cell r="X21">
            <v>-4</v>
          </cell>
        </row>
        <row r="22">
          <cell r="C22" t="str">
            <v>WM_Total operating expenses</v>
          </cell>
          <cell r="D22" t="str">
            <v>Total operating expenses</v>
          </cell>
          <cell r="E22">
            <v>-1083.7</v>
          </cell>
          <cell r="F22">
            <v>-1155.49</v>
          </cell>
          <cell r="G22">
            <v>-1229.76</v>
          </cell>
          <cell r="H22">
            <v>-1231.96</v>
          </cell>
          <cell r="J22">
            <v>-4858.5728644466153</v>
          </cell>
          <cell r="K22">
            <v>-4858.5728644466153</v>
          </cell>
          <cell r="L22">
            <v>-5054.0230641766157</v>
          </cell>
          <cell r="M22">
            <v>-5181.6691487768003</v>
          </cell>
          <cell r="O22">
            <v>-5054.0230641766157</v>
          </cell>
          <cell r="P22">
            <v>-5181.6691487768003</v>
          </cell>
          <cell r="R22">
            <v>-5626.224728952865</v>
          </cell>
          <cell r="W22" t="str">
            <v>–</v>
          </cell>
          <cell r="X22">
            <v>-5626.224728952865</v>
          </cell>
        </row>
        <row r="23">
          <cell r="C23" t="str">
            <v>WM_Business Unit performance before tax</v>
          </cell>
          <cell r="D23" t="str">
            <v>Business Unit performance before tax</v>
          </cell>
          <cell r="E23">
            <v>921.22325000000001</v>
          </cell>
          <cell r="F23">
            <v>978.81843749999985</v>
          </cell>
          <cell r="G23">
            <v>1086.5914999999998</v>
          </cell>
          <cell r="H23">
            <v>1159.5614999999998</v>
          </cell>
          <cell r="J23">
            <v>4569.9693089208859</v>
          </cell>
          <cell r="K23">
            <v>4759.9478364408851</v>
          </cell>
          <cell r="L23">
            <v>5004.2514848233859</v>
          </cell>
          <cell r="M23">
            <v>5164.5939577568006</v>
          </cell>
          <cell r="O23">
            <v>5004.2514848233859</v>
          </cell>
          <cell r="P23">
            <v>5164.5939577568006</v>
          </cell>
          <cell r="R23">
            <v>5899.4132522989412</v>
          </cell>
          <cell r="W23" t="str">
            <v>–</v>
          </cell>
          <cell r="X23">
            <v>5899.4132522989412</v>
          </cell>
        </row>
        <row r="25">
          <cell r="C25" t="str">
            <v>WM_Business Unit performance before tax and goodwill</v>
          </cell>
          <cell r="D25" t="str">
            <v>Business Unit performance before tax and goodwill</v>
          </cell>
          <cell r="E25">
            <v>921.22325000000001</v>
          </cell>
          <cell r="F25">
            <v>978.81843749999985</v>
          </cell>
          <cell r="G25">
            <v>1086.5914999999998</v>
          </cell>
          <cell r="H25">
            <v>1159.5614999999998</v>
          </cell>
          <cell r="J25">
            <v>4569.9693089208859</v>
          </cell>
          <cell r="K25">
            <v>4759.9478364408851</v>
          </cell>
          <cell r="L25">
            <v>5004.2514848233859</v>
          </cell>
          <cell r="M25">
            <v>5164.5939577568006</v>
          </cell>
          <cell r="O25">
            <v>5004.2514848233859</v>
          </cell>
          <cell r="P25">
            <v>5164.5939577568006</v>
          </cell>
          <cell r="R25">
            <v>5899.4132522989412</v>
          </cell>
          <cell r="W25" t="str">
            <v>–</v>
          </cell>
          <cell r="X25">
            <v>5899.4132522989412</v>
          </cell>
        </row>
        <row r="27">
          <cell r="D27" t="str">
            <v>Invested Assets (CHF billion)</v>
          </cell>
        </row>
        <row r="28">
          <cell r="C28" t="str">
            <v>WM_Invested assets BoP</v>
          </cell>
          <cell r="D28" t="str">
            <v>Invested assets BoP</v>
          </cell>
          <cell r="E28">
            <v>778</v>
          </cell>
          <cell r="F28">
            <v>820</v>
          </cell>
          <cell r="G28">
            <v>890</v>
          </cell>
          <cell r="H28">
            <v>944</v>
          </cell>
          <cell r="J28">
            <v>893.99274450000007</v>
          </cell>
          <cell r="K28">
            <v>912.32394150000005</v>
          </cell>
          <cell r="L28">
            <v>927.13679999999999</v>
          </cell>
          <cell r="M28">
            <v>965.44</v>
          </cell>
          <cell r="O28">
            <v>927.13679999999999</v>
          </cell>
          <cell r="P28">
            <v>965.44</v>
          </cell>
          <cell r="R28">
            <v>1055.9433388858995</v>
          </cell>
          <cell r="W28" t="str">
            <v>–</v>
          </cell>
          <cell r="X28">
            <v>1055.9433388858995</v>
          </cell>
        </row>
        <row r="29">
          <cell r="C29" t="str">
            <v>WM_Net new money</v>
          </cell>
          <cell r="D29" t="str">
            <v>Net new money</v>
          </cell>
          <cell r="E29">
            <v>12.5</v>
          </cell>
          <cell r="F29">
            <v>7.5</v>
          </cell>
          <cell r="G29">
            <v>10.5</v>
          </cell>
          <cell r="H29">
            <v>12</v>
          </cell>
          <cell r="J29">
            <v>31.889749999999999</v>
          </cell>
          <cell r="K29">
            <v>31.889749999999999</v>
          </cell>
          <cell r="L29">
            <v>53.119445999999996</v>
          </cell>
          <cell r="M29">
            <v>70.5</v>
          </cell>
          <cell r="O29">
            <v>53.119445999999996</v>
          </cell>
          <cell r="P29">
            <v>70.5</v>
          </cell>
          <cell r="R29">
            <v>68.315966164270861</v>
          </cell>
          <cell r="W29" t="str">
            <v>–</v>
          </cell>
          <cell r="X29">
            <v>68.315966164270861</v>
          </cell>
        </row>
        <row r="30">
          <cell r="C30" t="str">
            <v>WM_Performance</v>
          </cell>
          <cell r="D30" t="str">
            <v>Performance</v>
          </cell>
          <cell r="E30">
            <v>16.040000000000077</v>
          </cell>
          <cell r="F30">
            <v>59.255000000000109</v>
          </cell>
          <cell r="G30">
            <v>17.8</v>
          </cell>
          <cell r="H30">
            <v>9.4400000000000546</v>
          </cell>
          <cell r="J30">
            <v>36.923298934999984</v>
          </cell>
          <cell r="K30">
            <v>37.684089515000032</v>
          </cell>
          <cell r="L30">
            <v>38.211374000000021</v>
          </cell>
          <cell r="M30">
            <v>20.003338885899439</v>
          </cell>
          <cell r="O30">
            <v>38.211374000000021</v>
          </cell>
          <cell r="P30">
            <v>20.003338885899439</v>
          </cell>
          <cell r="R30">
            <v>43.63353002160207</v>
          </cell>
          <cell r="W30" t="str">
            <v>–</v>
          </cell>
          <cell r="X30">
            <v>43.63353002160207</v>
          </cell>
        </row>
        <row r="31">
          <cell r="C31" t="str">
            <v>WM_Invested assets EoP</v>
          </cell>
          <cell r="D31" t="str">
            <v>Invested assets EoP</v>
          </cell>
          <cell r="E31">
            <v>806.54</v>
          </cell>
          <cell r="F31">
            <v>886.755</v>
          </cell>
          <cell r="G31">
            <v>918.3</v>
          </cell>
          <cell r="H31">
            <v>965.44</v>
          </cell>
          <cell r="J31">
            <v>962.80579343500006</v>
          </cell>
          <cell r="K31">
            <v>981.89778101500008</v>
          </cell>
          <cell r="L31">
            <v>1018.46762</v>
          </cell>
          <cell r="M31">
            <v>1055.9433388858995</v>
          </cell>
          <cell r="O31">
            <v>1018.46762</v>
          </cell>
          <cell r="P31">
            <v>1055.9433388858995</v>
          </cell>
          <cell r="R31">
            <v>1167.8928350717724</v>
          </cell>
          <cell r="W31" t="str">
            <v>–</v>
          </cell>
          <cell r="X31">
            <v>1167.8928350717724</v>
          </cell>
        </row>
        <row r="32">
          <cell r="C32" t="str">
            <v>WM_Average invested assets</v>
          </cell>
          <cell r="D32" t="str">
            <v>Average invested assets</v>
          </cell>
          <cell r="E32">
            <v>792.27</v>
          </cell>
          <cell r="F32">
            <v>853.37750000000005</v>
          </cell>
          <cell r="G32">
            <v>904.15</v>
          </cell>
          <cell r="H32">
            <v>954.72</v>
          </cell>
          <cell r="J32">
            <v>928.39926896750012</v>
          </cell>
          <cell r="K32">
            <v>947.11086125750012</v>
          </cell>
          <cell r="L32">
            <v>972.80221000000006</v>
          </cell>
          <cell r="M32">
            <v>1010.6916694429498</v>
          </cell>
          <cell r="O32">
            <v>972.80221000000006</v>
          </cell>
          <cell r="P32">
            <v>1010.6916694429498</v>
          </cell>
          <cell r="R32">
            <v>1111.9180869788361</v>
          </cell>
          <cell r="W32" t="str">
            <v>–</v>
          </cell>
          <cell r="X32">
            <v>1111.9180869788361</v>
          </cell>
        </row>
        <row r="34">
          <cell r="D34" t="str">
            <v>Key Performance Indicators</v>
          </cell>
        </row>
        <row r="35">
          <cell r="C35" t="str">
            <v>WM_Compensation ratio (%)</v>
          </cell>
          <cell r="D35" t="str">
            <v>Compensation ratio (%)</v>
          </cell>
          <cell r="E35">
            <v>26.081755620510407</v>
          </cell>
          <cell r="F35">
            <v>29.699690633100868</v>
          </cell>
          <cell r="G35">
            <v>28.279697749780304</v>
          </cell>
          <cell r="H35">
            <v>27.524099574444786</v>
          </cell>
          <cell r="J35">
            <v>28.208701302277735</v>
          </cell>
          <cell r="K35">
            <v>27.651773683908054</v>
          </cell>
          <cell r="L35">
            <v>26.749284161045949</v>
          </cell>
          <cell r="M35">
            <v>27.020249827199976</v>
          </cell>
          <cell r="O35">
            <v>26.749284161045949</v>
          </cell>
          <cell r="P35">
            <v>27.020249827199976</v>
          </cell>
          <cell r="R35">
            <v>26.123159949848958</v>
          </cell>
          <cell r="W35" t="str">
            <v>–</v>
          </cell>
          <cell r="X35">
            <v>26.123159949848958</v>
          </cell>
        </row>
        <row r="36">
          <cell r="C36" t="str">
            <v>WM_Non-compensation ratio before goodwill (%)</v>
          </cell>
          <cell r="D36" t="str">
            <v>Non-compensation ratio before goodwill (%)</v>
          </cell>
          <cell r="E36">
            <v>27.943242594152096</v>
          </cell>
          <cell r="F36">
            <v>24.413803216660593</v>
          </cell>
          <cell r="G36">
            <v>24.787780360467544</v>
          </cell>
          <cell r="H36">
            <v>23.968018678202061</v>
          </cell>
          <cell r="J36">
            <v>23.299924634902272</v>
          </cell>
          <cell r="K36">
            <v>22.83991155609877</v>
          </cell>
          <cell r="L36">
            <v>23.478157353943217</v>
          </cell>
          <cell r="M36">
            <v>23.062268811868933</v>
          </cell>
          <cell r="O36">
            <v>23.478157353943217</v>
          </cell>
          <cell r="P36">
            <v>23.062268811868933</v>
          </cell>
          <cell r="R36">
            <v>22.691705987331876</v>
          </cell>
          <cell r="W36" t="str">
            <v>–</v>
          </cell>
          <cell r="X36">
            <v>22.691705987331876</v>
          </cell>
        </row>
        <row r="37">
          <cell r="C37" t="str">
            <v>WM_Cost-income ratio before goodwill (%)</v>
          </cell>
          <cell r="D37" t="str">
            <v>Cost-income ratio before goodwill (%)</v>
          </cell>
          <cell r="E37">
            <v>54.024998214662503</v>
          </cell>
          <cell r="F37">
            <v>54.113493849761461</v>
          </cell>
          <cell r="G37">
            <v>53.067478110247848</v>
          </cell>
          <cell r="H37">
            <v>51.492118252646847</v>
          </cell>
          <cell r="J37">
            <v>51.508625937180007</v>
          </cell>
          <cell r="K37">
            <v>50.491685240006824</v>
          </cell>
          <cell r="L37">
            <v>50.227441514989167</v>
          </cell>
          <cell r="M37">
            <v>50.082518639068908</v>
          </cell>
          <cell r="O37">
            <v>50.227441514989167</v>
          </cell>
          <cell r="P37">
            <v>50.082518639068908</v>
          </cell>
          <cell r="R37">
            <v>48.814865937180834</v>
          </cell>
          <cell r="W37" t="str">
            <v>–</v>
          </cell>
          <cell r="X37">
            <v>48.814865937180834</v>
          </cell>
        </row>
        <row r="39">
          <cell r="C39" t="str">
            <v>WM_Gross margin (bps)</v>
          </cell>
          <cell r="D39" t="str">
            <v>Gross margin (bps)</v>
          </cell>
          <cell r="E39">
            <v>101.27472957451373</v>
          </cell>
          <cell r="F39">
            <v>100.08740270278979</v>
          </cell>
          <cell r="G39">
            <v>102.52066581872477</v>
          </cell>
          <cell r="H39">
            <v>100.23971426177309</v>
          </cell>
          <cell r="J39">
            <v>101.60006032595982</v>
          </cell>
          <cell r="K39">
            <v>101.59867333916397</v>
          </cell>
          <cell r="L39">
            <v>103.4359754281397</v>
          </cell>
          <cell r="M39">
            <v>102.36814470070799</v>
          </cell>
          <cell r="O39">
            <v>103.4359754281397</v>
          </cell>
          <cell r="P39">
            <v>102.36814470070799</v>
          </cell>
          <cell r="R39">
            <v>103.65545912260336</v>
          </cell>
          <cell r="W39" t="str">
            <v>–</v>
          </cell>
          <cell r="X39">
            <v>103.65545912260336</v>
          </cell>
        </row>
        <row r="41">
          <cell r="C41" t="str">
            <v>WM_Annualised net new money (%)</v>
          </cell>
          <cell r="D41" t="str">
            <v>Annualised net new money (%)</v>
          </cell>
          <cell r="E41">
            <v>6.4267352185089974</v>
          </cell>
          <cell r="F41">
            <v>3.6585365853658534</v>
          </cell>
          <cell r="G41">
            <v>4.7191011235955056</v>
          </cell>
          <cell r="H41">
            <v>5.0847457627118651</v>
          </cell>
          <cell r="J41">
            <v>3.5671150796459288</v>
          </cell>
          <cell r="K41">
            <v>3.4954415366507181</v>
          </cell>
          <cell r="L41">
            <v>5.7294075696272646</v>
          </cell>
          <cell r="M41">
            <v>7.3023699038780236</v>
          </cell>
          <cell r="O41">
            <v>5.7294075696272646</v>
          </cell>
          <cell r="P41">
            <v>7.3023699038780236</v>
          </cell>
          <cell r="R41">
            <v>6.4696621161841312</v>
          </cell>
          <cell r="W41" t="str">
            <v>–</v>
          </cell>
          <cell r="X41">
            <v>6.4696621161841312</v>
          </cell>
        </row>
        <row r="42">
          <cell r="C42" t="str">
            <v>WM_Annualised performance (%)</v>
          </cell>
          <cell r="D42" t="str">
            <v>Annualised performance (%)</v>
          </cell>
          <cell r="E42">
            <v>8.2467866323907852</v>
          </cell>
          <cell r="F42">
            <v>28.904878048780542</v>
          </cell>
          <cell r="G42">
            <v>7.9999999999999796</v>
          </cell>
          <cell r="H42">
            <v>4.0000000000000231</v>
          </cell>
          <cell r="J42">
            <v>4.1301564427853119</v>
          </cell>
          <cell r="K42">
            <v>4.1305601881982428</v>
          </cell>
          <cell r="L42">
            <v>4.1214386053924326</v>
          </cell>
          <cell r="M42">
            <v>2.0719401398221988</v>
          </cell>
          <cell r="O42">
            <v>4.1214386053924326</v>
          </cell>
          <cell r="P42">
            <v>2.0719401398221988</v>
          </cell>
          <cell r="R42">
            <v>4.1321847882139924</v>
          </cell>
          <cell r="W42" t="str">
            <v>–</v>
          </cell>
          <cell r="X42">
            <v>4.1321847882139924</v>
          </cell>
        </row>
        <row r="44">
          <cell r="D44" t="str">
            <v>• • • Business Banking</v>
          </cell>
        </row>
        <row r="47">
          <cell r="D47" t="str">
            <v>Income Statement (CHF million)</v>
          </cell>
        </row>
        <row r="48">
          <cell r="C48" t="str">
            <v>BB_Income</v>
          </cell>
          <cell r="D48" t="str">
            <v>Income</v>
          </cell>
          <cell r="E48">
            <v>1246.2</v>
          </cell>
          <cell r="F48">
            <v>1232.1300000000001</v>
          </cell>
          <cell r="G48">
            <v>1251.2249999999999</v>
          </cell>
          <cell r="H48">
            <v>1247</v>
          </cell>
          <cell r="J48">
            <v>5064.4253220812489</v>
          </cell>
          <cell r="K48">
            <v>5064.4253220812489</v>
          </cell>
          <cell r="L48">
            <v>5104.1987781249991</v>
          </cell>
          <cell r="M48">
            <v>4988</v>
          </cell>
          <cell r="O48">
            <v>5104.1987781249991</v>
          </cell>
          <cell r="P48">
            <v>4988</v>
          </cell>
          <cell r="R48">
            <v>5112.7</v>
          </cell>
          <cell r="W48" t="str">
            <v>–</v>
          </cell>
          <cell r="X48">
            <v>5112.7</v>
          </cell>
        </row>
        <row r="49">
          <cell r="C49" t="str">
            <v>BB_Adjusted expected credit loss</v>
          </cell>
          <cell r="D49" t="str">
            <v>Adjusted expected credit loss</v>
          </cell>
          <cell r="E49">
            <v>-20</v>
          </cell>
          <cell r="F49">
            <v>-30</v>
          </cell>
          <cell r="G49">
            <v>-50</v>
          </cell>
          <cell r="H49">
            <v>-50</v>
          </cell>
          <cell r="J49">
            <v>-387.5</v>
          </cell>
          <cell r="K49">
            <v>-387.5</v>
          </cell>
          <cell r="L49">
            <v>-387.5</v>
          </cell>
          <cell r="M49">
            <v>-240</v>
          </cell>
          <cell r="O49">
            <v>-387.5</v>
          </cell>
          <cell r="P49">
            <v>-240</v>
          </cell>
          <cell r="R49">
            <v>-387.5</v>
          </cell>
          <cell r="W49" t="str">
            <v>–</v>
          </cell>
          <cell r="X49">
            <v>-387.5</v>
          </cell>
        </row>
        <row r="50">
          <cell r="C50" t="str">
            <v>BB_Total operating income</v>
          </cell>
          <cell r="D50" t="str">
            <v>Total operating income</v>
          </cell>
          <cell r="E50">
            <v>1226.2</v>
          </cell>
          <cell r="F50">
            <v>1202.1300000000001</v>
          </cell>
          <cell r="G50">
            <v>1201.2249999999999</v>
          </cell>
          <cell r="H50">
            <v>1197</v>
          </cell>
          <cell r="J50">
            <v>4676.9253220812489</v>
          </cell>
          <cell r="K50">
            <v>4676.9253220812489</v>
          </cell>
          <cell r="L50">
            <v>4716.6987781249991</v>
          </cell>
          <cell r="M50">
            <v>4748</v>
          </cell>
          <cell r="O50">
            <v>4716.6987781249991</v>
          </cell>
          <cell r="P50">
            <v>4748</v>
          </cell>
          <cell r="R50">
            <v>4725.2</v>
          </cell>
          <cell r="W50" t="str">
            <v>–</v>
          </cell>
          <cell r="X50">
            <v>4725.2</v>
          </cell>
        </row>
        <row r="51">
          <cell r="C51" t="str">
            <v>BB_Personnel expenses</v>
          </cell>
          <cell r="D51" t="str">
            <v>Personnel expenses</v>
          </cell>
          <cell r="E51">
            <v>-602</v>
          </cell>
          <cell r="F51">
            <v>-613</v>
          </cell>
          <cell r="G51">
            <v>-621</v>
          </cell>
          <cell r="H51">
            <v>-623</v>
          </cell>
          <cell r="J51">
            <v>-2501.04</v>
          </cell>
          <cell r="K51">
            <v>-2501.04</v>
          </cell>
          <cell r="L51">
            <v>-2525.52</v>
          </cell>
          <cell r="M51">
            <v>-2492</v>
          </cell>
          <cell r="O51">
            <v>-2525.52</v>
          </cell>
          <cell r="P51">
            <v>-2492</v>
          </cell>
          <cell r="R51">
            <v>-2541.84</v>
          </cell>
          <cell r="W51" t="str">
            <v>–</v>
          </cell>
          <cell r="X51">
            <v>-2541.84</v>
          </cell>
        </row>
        <row r="52">
          <cell r="C52" t="str">
            <v>BB_General and administrative expenses</v>
          </cell>
          <cell r="D52" t="str">
            <v>General and administrative expenses</v>
          </cell>
          <cell r="E52">
            <v>-269</v>
          </cell>
          <cell r="F52">
            <v>-233</v>
          </cell>
          <cell r="G52">
            <v>-240</v>
          </cell>
          <cell r="H52">
            <v>-246</v>
          </cell>
          <cell r="J52">
            <v>-935.4</v>
          </cell>
          <cell r="K52">
            <v>-935.4</v>
          </cell>
          <cell r="L52">
            <v>-955.98</v>
          </cell>
          <cell r="M52">
            <v>-984</v>
          </cell>
          <cell r="O52">
            <v>-955.98</v>
          </cell>
          <cell r="P52">
            <v>-984</v>
          </cell>
          <cell r="R52">
            <v>-1003.68</v>
          </cell>
          <cell r="W52" t="str">
            <v>–</v>
          </cell>
          <cell r="X52">
            <v>-1003.68</v>
          </cell>
        </row>
        <row r="53">
          <cell r="C53" t="str">
            <v>BB_Services to / from other business units</v>
          </cell>
          <cell r="D53" t="str">
            <v>Services to / from other business units</v>
          </cell>
          <cell r="E53">
            <v>148</v>
          </cell>
          <cell r="F53">
            <v>148</v>
          </cell>
          <cell r="G53">
            <v>169</v>
          </cell>
          <cell r="H53">
            <v>165</v>
          </cell>
          <cell r="J53">
            <v>592</v>
          </cell>
          <cell r="K53">
            <v>592</v>
          </cell>
          <cell r="L53">
            <v>655</v>
          </cell>
          <cell r="M53">
            <v>660</v>
          </cell>
          <cell r="O53">
            <v>655</v>
          </cell>
          <cell r="P53">
            <v>660</v>
          </cell>
          <cell r="R53">
            <v>660</v>
          </cell>
          <cell r="W53" t="str">
            <v>–</v>
          </cell>
          <cell r="X53">
            <v>660</v>
          </cell>
        </row>
        <row r="54">
          <cell r="C54" t="str">
            <v>BB_Depreciation of property and equipment</v>
          </cell>
          <cell r="D54" t="str">
            <v>Depreciation of property and equipment</v>
          </cell>
          <cell r="E54">
            <v>-20</v>
          </cell>
          <cell r="F54">
            <v>-20</v>
          </cell>
          <cell r="G54">
            <v>-20</v>
          </cell>
          <cell r="H54">
            <v>-20</v>
          </cell>
          <cell r="J54">
            <v>-76.760000000000005</v>
          </cell>
          <cell r="K54">
            <v>-76.760000000000005</v>
          </cell>
          <cell r="L54">
            <v>-75.75</v>
          </cell>
          <cell r="M54">
            <v>-80</v>
          </cell>
          <cell r="O54">
            <v>-75.75</v>
          </cell>
          <cell r="P54">
            <v>-80</v>
          </cell>
          <cell r="R54">
            <v>-80.8</v>
          </cell>
          <cell r="W54" t="str">
            <v>–</v>
          </cell>
          <cell r="X54">
            <v>-80.8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-743</v>
          </cell>
          <cell r="F57">
            <v>-718</v>
          </cell>
          <cell r="G57">
            <v>-712</v>
          </cell>
          <cell r="H57">
            <v>-724</v>
          </cell>
          <cell r="J57">
            <v>-2921.2</v>
          </cell>
          <cell r="K57">
            <v>-2921.2</v>
          </cell>
          <cell r="L57">
            <v>-2902.25</v>
          </cell>
          <cell r="M57">
            <v>-2896</v>
          </cell>
          <cell r="O57">
            <v>-2902.25</v>
          </cell>
          <cell r="P57">
            <v>-2896</v>
          </cell>
          <cell r="R57">
            <v>-2966.32</v>
          </cell>
          <cell r="W57" t="str">
            <v>–</v>
          </cell>
          <cell r="X57">
            <v>-2966.32</v>
          </cell>
        </row>
        <row r="58">
          <cell r="C58" t="str">
            <v>BB_Business Unit performance before tax</v>
          </cell>
          <cell r="D58" t="str">
            <v>Business Unit performance before tax</v>
          </cell>
          <cell r="E58">
            <v>483.2</v>
          </cell>
          <cell r="F58">
            <v>484.13</v>
          </cell>
          <cell r="G58">
            <v>489.22500000000002</v>
          </cell>
          <cell r="H58">
            <v>473</v>
          </cell>
          <cell r="J58">
            <v>1755.7253220812486</v>
          </cell>
          <cell r="K58">
            <v>1755.7253220812486</v>
          </cell>
          <cell r="L58">
            <v>1814.4487781249991</v>
          </cell>
          <cell r="M58">
            <v>1852</v>
          </cell>
          <cell r="O58">
            <v>1814.4487781249991</v>
          </cell>
          <cell r="P58">
            <v>1852</v>
          </cell>
          <cell r="R58">
            <v>1758.88</v>
          </cell>
          <cell r="W58" t="str">
            <v>–</v>
          </cell>
          <cell r="X58">
            <v>1758.88</v>
          </cell>
        </row>
        <row r="60">
          <cell r="C60" t="str">
            <v>BB_Business Unit performance before tax and goodwill</v>
          </cell>
          <cell r="D60" t="str">
            <v>Business Unit performance before tax and goodwill</v>
          </cell>
          <cell r="E60">
            <v>483.2</v>
          </cell>
          <cell r="F60">
            <v>484.13</v>
          </cell>
          <cell r="G60">
            <v>489.22500000000002</v>
          </cell>
          <cell r="H60">
            <v>473</v>
          </cell>
          <cell r="J60">
            <v>1755.7253220812486</v>
          </cell>
          <cell r="K60">
            <v>1755.7253220812486</v>
          </cell>
          <cell r="L60">
            <v>1814.4487781249991</v>
          </cell>
          <cell r="M60">
            <v>1852</v>
          </cell>
          <cell r="O60">
            <v>1814.4487781249991</v>
          </cell>
          <cell r="P60">
            <v>1852</v>
          </cell>
          <cell r="R60">
            <v>1758.88</v>
          </cell>
          <cell r="W60" t="str">
            <v>–</v>
          </cell>
          <cell r="X60">
            <v>1758.88</v>
          </cell>
        </row>
        <row r="62">
          <cell r="D62" t="str">
            <v>Key Performance Indicators</v>
          </cell>
        </row>
        <row r="63">
          <cell r="C63" t="str">
            <v>BB_Compensation ratio (%)</v>
          </cell>
          <cell r="D63" t="str">
            <v>Compensation ratio (%)</v>
          </cell>
          <cell r="E63">
            <v>48.306852832611149</v>
          </cell>
          <cell r="F63">
            <v>49.751243781094537</v>
          </cell>
          <cell r="G63">
            <v>49.631361265959363</v>
          </cell>
          <cell r="H63">
            <v>49.95990376904571</v>
          </cell>
          <cell r="J63">
            <v>49.384477822099392</v>
          </cell>
          <cell r="K63">
            <v>49.384477822099392</v>
          </cell>
          <cell r="L63">
            <v>49.479264225045263</v>
          </cell>
          <cell r="M63">
            <v>49.95990376904571</v>
          </cell>
          <cell r="O63">
            <v>49.479264225045263</v>
          </cell>
          <cell r="P63">
            <v>49.95990376904571</v>
          </cell>
          <cell r="R63">
            <v>49.716196921391834</v>
          </cell>
          <cell r="W63" t="str">
            <v>–</v>
          </cell>
          <cell r="X63">
            <v>49.716196921391834</v>
          </cell>
        </row>
        <row r="64">
          <cell r="C64" t="str">
            <v>BB_Non-compensation ratio before goodwill (%)</v>
          </cell>
          <cell r="D64" t="str">
            <v>Non-compensation ratio before goodwill (%)</v>
          </cell>
          <cell r="E64">
            <v>11.314395763119883</v>
          </cell>
          <cell r="F64">
            <v>8.521828053857945</v>
          </cell>
          <cell r="G64">
            <v>7.2728725848668248</v>
          </cell>
          <cell r="H64">
            <v>8.0994386527666435</v>
          </cell>
          <cell r="J64">
            <v>8.2963016192197188</v>
          </cell>
          <cell r="K64">
            <v>8.2963016192197188</v>
          </cell>
          <cell r="L64">
            <v>7.3807862188782067</v>
          </cell>
          <cell r="M64">
            <v>8.0994386527666435</v>
          </cell>
          <cell r="O64">
            <v>7.3807862188782067</v>
          </cell>
          <cell r="P64">
            <v>8.0994386527666435</v>
          </cell>
          <cell r="R64">
            <v>8.3024624953547104</v>
          </cell>
          <cell r="W64" t="str">
            <v>–</v>
          </cell>
          <cell r="X64">
            <v>8.3024624953547104</v>
          </cell>
        </row>
        <row r="65">
          <cell r="C65" t="str">
            <v>BB_Cost-income ratio before goodwill (%)</v>
          </cell>
          <cell r="D65" t="str">
            <v>Cost-income ratio before goodwill (%)</v>
          </cell>
          <cell r="E65">
            <v>59.621248595731032</v>
          </cell>
          <cell r="F65">
            <v>58.273071834952482</v>
          </cell>
          <cell r="G65">
            <v>56.904233850826188</v>
          </cell>
          <cell r="H65">
            <v>58.059342421812353</v>
          </cell>
          <cell r="J65">
            <v>57.68077944131911</v>
          </cell>
          <cell r="K65">
            <v>57.68077944131911</v>
          </cell>
          <cell r="L65">
            <v>56.86005044392347</v>
          </cell>
          <cell r="M65">
            <v>58.059342421812353</v>
          </cell>
          <cell r="O65">
            <v>56.86005044392347</v>
          </cell>
          <cell r="P65">
            <v>58.059342421812353</v>
          </cell>
          <cell r="R65">
            <v>58.018659416746544</v>
          </cell>
          <cell r="W65" t="str">
            <v>–</v>
          </cell>
          <cell r="X65">
            <v>58.018659416746544</v>
          </cell>
        </row>
        <row r="67">
          <cell r="D67" t="str">
            <v>• • Wealth Management &amp; Business Banking</v>
          </cell>
        </row>
        <row r="70">
          <cell r="D70" t="str">
            <v>Income Statement (CHF million)</v>
          </cell>
        </row>
        <row r="71">
          <cell r="C71" t="str">
            <v>WMBB_Income</v>
          </cell>
          <cell r="D71" t="str">
            <v>Income</v>
          </cell>
          <cell r="E71">
            <v>3252.1232499999996</v>
          </cell>
          <cell r="F71">
            <v>3367.4384375</v>
          </cell>
          <cell r="G71">
            <v>3568.5764999999997</v>
          </cell>
          <cell r="H71">
            <v>3639.5214999999998</v>
          </cell>
          <cell r="J71">
            <v>14496.967495448749</v>
          </cell>
          <cell r="K71">
            <v>14686.94602296875</v>
          </cell>
          <cell r="L71">
            <v>15166.473327125001</v>
          </cell>
          <cell r="M71">
            <v>15334.263106533601</v>
          </cell>
          <cell r="O71">
            <v>15166.473327125001</v>
          </cell>
          <cell r="P71">
            <v>15334.263106533601</v>
          </cell>
          <cell r="R71">
            <v>16638.337981251807</v>
          </cell>
          <cell r="W71" t="str">
            <v>–</v>
          </cell>
          <cell r="X71">
            <v>16638.337981251807</v>
          </cell>
        </row>
        <row r="72">
          <cell r="C72" t="str">
            <v>WMBB_Adjusted expected credit loss</v>
          </cell>
          <cell r="D72" t="str">
            <v>Adjusted expected credit loss</v>
          </cell>
          <cell r="E72">
            <v>-21</v>
          </cell>
          <cell r="F72">
            <v>-31</v>
          </cell>
          <cell r="G72">
            <v>-51</v>
          </cell>
          <cell r="H72">
            <v>-51</v>
          </cell>
          <cell r="J72">
            <v>-391.5</v>
          </cell>
          <cell r="K72">
            <v>-391.5</v>
          </cell>
          <cell r="L72">
            <v>-391.5</v>
          </cell>
          <cell r="M72">
            <v>-240</v>
          </cell>
          <cell r="O72">
            <v>-391.5</v>
          </cell>
          <cell r="P72">
            <v>-240</v>
          </cell>
          <cell r="R72">
            <v>-387.5</v>
          </cell>
          <cell r="W72" t="str">
            <v>–</v>
          </cell>
          <cell r="X72">
            <v>-387.5</v>
          </cell>
        </row>
        <row r="73">
          <cell r="C73" t="str">
            <v>WMBB_Total operating income</v>
          </cell>
          <cell r="D73" t="str">
            <v>Total operating income</v>
          </cell>
          <cell r="E73">
            <v>3231.1232499999996</v>
          </cell>
          <cell r="F73">
            <v>3336.4384375</v>
          </cell>
          <cell r="G73">
            <v>3517.5764999999997</v>
          </cell>
          <cell r="H73">
            <v>3588.5214999999998</v>
          </cell>
          <cell r="J73">
            <v>14105.467495448749</v>
          </cell>
          <cell r="K73">
            <v>14295.44602296875</v>
          </cell>
          <cell r="L73">
            <v>14774.973327125001</v>
          </cell>
          <cell r="M73">
            <v>15094.263106533601</v>
          </cell>
          <cell r="O73">
            <v>14774.973327125001</v>
          </cell>
          <cell r="P73">
            <v>15094.263106533601</v>
          </cell>
          <cell r="R73">
            <v>16250.837981251807</v>
          </cell>
          <cell r="W73" t="str">
            <v>–</v>
          </cell>
          <cell r="X73">
            <v>16250.837981251807</v>
          </cell>
        </row>
        <row r="74">
          <cell r="C74" t="str">
            <v>WMBB_Personnel expenses</v>
          </cell>
          <cell r="D74" t="str">
            <v>Personnel expenses</v>
          </cell>
          <cell r="E74">
            <v>-1125.18</v>
          </cell>
          <cell r="F74">
            <v>-1247.18</v>
          </cell>
          <cell r="G74">
            <v>-1276.3399999999999</v>
          </cell>
          <cell r="H74">
            <v>-1281.52</v>
          </cell>
          <cell r="J74">
            <v>-5161.8376468966144</v>
          </cell>
          <cell r="K74">
            <v>-5161.8376468966144</v>
          </cell>
          <cell r="L74">
            <v>-5217.1064121766158</v>
          </cell>
          <cell r="M74">
            <v>-5287.5861391648004</v>
          </cell>
          <cell r="O74">
            <v>-5217.1064121766158</v>
          </cell>
          <cell r="P74">
            <v>-5287.5861391648004</v>
          </cell>
          <cell r="R74">
            <v>-5552.7008450829517</v>
          </cell>
          <cell r="W74" t="str">
            <v>–</v>
          </cell>
          <cell r="X74">
            <v>-5552.7008450829517</v>
          </cell>
        </row>
        <row r="75">
          <cell r="C75" t="str">
            <v>WMBB_General and administrative expenses</v>
          </cell>
          <cell r="D75" t="str">
            <v>General and administrative expenses</v>
          </cell>
          <cell r="E75">
            <v>-454</v>
          </cell>
          <cell r="F75">
            <v>-403</v>
          </cell>
          <cell r="G75">
            <v>-439.92</v>
          </cell>
          <cell r="H75">
            <v>-442</v>
          </cell>
          <cell r="J75">
            <v>-1665.7599042902716</v>
          </cell>
          <cell r="K75">
            <v>-1665.7599042902716</v>
          </cell>
          <cell r="L75">
            <v>-1780.6971966982328</v>
          </cell>
          <cell r="M75">
            <v>-1768.8</v>
          </cell>
          <cell r="O75">
            <v>-1780.6971966982328</v>
          </cell>
          <cell r="P75">
            <v>-1768.8</v>
          </cell>
          <cell r="R75">
            <v>-1867.0821047605436</v>
          </cell>
          <cell r="W75" t="str">
            <v>–</v>
          </cell>
          <cell r="X75">
            <v>-1867.0821047605436</v>
          </cell>
        </row>
        <row r="76">
          <cell r="C76" t="str">
            <v>WMBB_Services to / from other business units</v>
          </cell>
          <cell r="D76" t="str">
            <v>Services to / from other business units</v>
          </cell>
          <cell r="E76">
            <v>-207.52</v>
          </cell>
          <cell r="F76">
            <v>-186.31</v>
          </cell>
          <cell r="G76">
            <v>-184.5</v>
          </cell>
          <cell r="H76">
            <v>-182.44</v>
          </cell>
          <cell r="J76">
            <v>-806.05531325972856</v>
          </cell>
          <cell r="K76">
            <v>-806.05531325972856</v>
          </cell>
          <cell r="L76">
            <v>-807.23945530176775</v>
          </cell>
          <cell r="M76">
            <v>-821.28300961200011</v>
          </cell>
          <cell r="O76">
            <v>-807.23945530176775</v>
          </cell>
          <cell r="P76">
            <v>-821.28300961200011</v>
          </cell>
          <cell r="R76">
            <v>-969.64177910936996</v>
          </cell>
          <cell r="W76" t="str">
            <v>–</v>
          </cell>
          <cell r="X76">
            <v>-969.64177910936996</v>
          </cell>
        </row>
        <row r="77">
          <cell r="C77" t="str">
            <v>WMBB_Depreciation of property and equipment</v>
          </cell>
          <cell r="D77" t="str">
            <v>Depreciation of property and equipment</v>
          </cell>
          <cell r="E77">
            <v>-40</v>
          </cell>
          <cell r="F77">
            <v>-37</v>
          </cell>
          <cell r="G77">
            <v>-39</v>
          </cell>
          <cell r="H77">
            <v>-49</v>
          </cell>
          <cell r="J77">
            <v>-146.12</v>
          </cell>
          <cell r="K77">
            <v>-146.12</v>
          </cell>
          <cell r="L77">
            <v>-151.22999999999999</v>
          </cell>
          <cell r="M77">
            <v>-196</v>
          </cell>
          <cell r="O77">
            <v>-151.22999999999999</v>
          </cell>
          <cell r="P77">
            <v>-196</v>
          </cell>
          <cell r="R77">
            <v>-199.12</v>
          </cell>
          <cell r="W77" t="str">
            <v>–</v>
          </cell>
          <cell r="X77">
            <v>-199.12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0</v>
          </cell>
          <cell r="G79">
            <v>-2</v>
          </cell>
          <cell r="H79">
            <v>-1</v>
          </cell>
          <cell r="J79">
            <v>0</v>
          </cell>
          <cell r="K79">
            <v>0</v>
          </cell>
          <cell r="L79">
            <v>0</v>
          </cell>
          <cell r="M79">
            <v>-4</v>
          </cell>
          <cell r="O79">
            <v>0</v>
          </cell>
          <cell r="P79">
            <v>-4</v>
          </cell>
          <cell r="R79">
            <v>-4</v>
          </cell>
          <cell r="W79" t="str">
            <v>–</v>
          </cell>
          <cell r="X79">
            <v>-4</v>
          </cell>
        </row>
        <row r="80">
          <cell r="C80" t="str">
            <v>WMBB_Total operating expenses</v>
          </cell>
          <cell r="D80" t="str">
            <v>Total operating expenses</v>
          </cell>
          <cell r="E80">
            <v>-1826.7</v>
          </cell>
          <cell r="F80">
            <v>-1873.49</v>
          </cell>
          <cell r="G80">
            <v>-1941.76</v>
          </cell>
          <cell r="H80">
            <v>-1955.96</v>
          </cell>
          <cell r="J80">
            <v>-7779.7728644466151</v>
          </cell>
          <cell r="K80">
            <v>-7779.7728644466151</v>
          </cell>
          <cell r="L80">
            <v>-7956.2730641766157</v>
          </cell>
          <cell r="M80">
            <v>-8077.6691487768003</v>
          </cell>
          <cell r="O80">
            <v>-7956.2730641766157</v>
          </cell>
          <cell r="P80">
            <v>-8077.6691487768003</v>
          </cell>
          <cell r="R80">
            <v>-8592.5447289528656</v>
          </cell>
          <cell r="W80" t="str">
            <v>–</v>
          </cell>
          <cell r="X80">
            <v>-8592.5447289528656</v>
          </cell>
        </row>
        <row r="81">
          <cell r="C81" t="str">
            <v>WMBB_Business Unit performance before tax</v>
          </cell>
          <cell r="D81" t="str">
            <v>Business Unit performance before tax</v>
          </cell>
          <cell r="E81">
            <v>1404.4232499999998</v>
          </cell>
          <cell r="F81">
            <v>1462.9484374999997</v>
          </cell>
          <cell r="G81">
            <v>1575.8164999999997</v>
          </cell>
          <cell r="H81">
            <v>1632.5614999999998</v>
          </cell>
          <cell r="J81">
            <v>6325.694631002134</v>
          </cell>
          <cell r="K81">
            <v>6515.6731585221332</v>
          </cell>
          <cell r="L81">
            <v>6818.700262948385</v>
          </cell>
          <cell r="M81">
            <v>7016.5939577568006</v>
          </cell>
          <cell r="O81">
            <v>6818.700262948385</v>
          </cell>
          <cell r="P81">
            <v>7016.5939577568006</v>
          </cell>
          <cell r="R81">
            <v>7658.2932522989404</v>
          </cell>
          <cell r="W81" t="str">
            <v>–</v>
          </cell>
          <cell r="X81">
            <v>7658.2932522989404</v>
          </cell>
        </row>
        <row r="83">
          <cell r="C83" t="str">
            <v>WMBB_Business Unit performance before tax and goodwill</v>
          </cell>
          <cell r="D83" t="str">
            <v>Business Unit performance before tax and goodwill</v>
          </cell>
          <cell r="E83">
            <v>1404.4232499999998</v>
          </cell>
          <cell r="F83">
            <v>1462.9484374999997</v>
          </cell>
          <cell r="G83">
            <v>1575.8164999999997</v>
          </cell>
          <cell r="H83">
            <v>1632.5614999999998</v>
          </cell>
          <cell r="J83">
            <v>6325.694631002134</v>
          </cell>
          <cell r="K83">
            <v>6515.6731585221332</v>
          </cell>
          <cell r="L83">
            <v>6818.700262948385</v>
          </cell>
          <cell r="M83">
            <v>7016.5939577568006</v>
          </cell>
          <cell r="O83">
            <v>6818.700262948385</v>
          </cell>
          <cell r="P83">
            <v>7016.5939577568006</v>
          </cell>
          <cell r="R83">
            <v>7658.2932522989404</v>
          </cell>
          <cell r="W83" t="str">
            <v>–</v>
          </cell>
          <cell r="X83">
            <v>7658.2932522989404</v>
          </cell>
        </row>
        <row r="85">
          <cell r="D85" t="str">
            <v>Key Performance Indicators</v>
          </cell>
        </row>
        <row r="86">
          <cell r="C86" t="str">
            <v>WMBB_Compensation ratio (%)</v>
          </cell>
          <cell r="D86" t="str">
            <v>Compensation ratio (%)</v>
          </cell>
          <cell r="E86">
            <v>34.598319728503526</v>
          </cell>
          <cell r="F86">
            <v>37.036460299060771</v>
          </cell>
          <cell r="G86">
            <v>35.766082077825715</v>
          </cell>
          <cell r="H86">
            <v>35.211222134558071</v>
          </cell>
          <cell r="J86">
            <v>35.606326968154875</v>
          </cell>
          <cell r="K86">
            <v>35.145752144959708</v>
          </cell>
          <cell r="L86">
            <v>34.398942322642021</v>
          </cell>
          <cell r="M86">
            <v>34.482166521010541</v>
          </cell>
          <cell r="O86">
            <v>34.398942322642021</v>
          </cell>
          <cell r="P86">
            <v>34.482166521010541</v>
          </cell>
          <cell r="R86">
            <v>33.372929744183423</v>
          </cell>
          <cell r="W86" t="str">
            <v>–</v>
          </cell>
          <cell r="X86">
            <v>33.372929744183423</v>
          </cell>
        </row>
        <row r="87">
          <cell r="C87" t="str">
            <v>WMBB_Non-compensation ratio before goodwill (%)</v>
          </cell>
          <cell r="D87" t="str">
            <v>Non-compensation ratio before goodwill (%)</v>
          </cell>
          <cell r="E87">
            <v>21.571138178726777</v>
          </cell>
          <cell r="F87">
            <v>18.599003712298753</v>
          </cell>
          <cell r="G87">
            <v>18.646650842429743</v>
          </cell>
          <cell r="H87">
            <v>18.531007441500215</v>
          </cell>
          <cell r="J87">
            <v>18.058502361765584</v>
          </cell>
          <cell r="K87">
            <v>17.824912091702672</v>
          </cell>
          <cell r="L87">
            <v>18.060669695050613</v>
          </cell>
          <cell r="M87">
            <v>18.195090238299123</v>
          </cell>
          <cell r="O87">
            <v>18.060669695050613</v>
          </cell>
          <cell r="P87">
            <v>18.195090238299123</v>
          </cell>
          <cell r="R87">
            <v>18.270117407731654</v>
          </cell>
          <cell r="W87" t="str">
            <v>–</v>
          </cell>
          <cell r="X87">
            <v>18.270117407731654</v>
          </cell>
        </row>
        <row r="88">
          <cell r="C88" t="str">
            <v>WMBB_Cost-income ratio before goodwill (%)</v>
          </cell>
          <cell r="D88" t="str">
            <v>Cost-income ratio before goodwill (%)</v>
          </cell>
          <cell r="E88">
            <v>56.169457907230303</v>
          </cell>
          <cell r="F88">
            <v>55.635464011359524</v>
          </cell>
          <cell r="G88">
            <v>54.412732920255458</v>
          </cell>
          <cell r="H88">
            <v>53.742229576058286</v>
          </cell>
          <cell r="J88">
            <v>53.664829329920458</v>
          </cell>
          <cell r="K88">
            <v>52.97066423666238</v>
          </cell>
          <cell r="L88">
            <v>52.459612017692635</v>
          </cell>
          <cell r="M88">
            <v>52.677256759309664</v>
          </cell>
          <cell r="O88">
            <v>52.459612017692635</v>
          </cell>
          <cell r="P88">
            <v>52.677256759309664</v>
          </cell>
          <cell r="R88">
            <v>51.643047151915077</v>
          </cell>
          <cell r="W88" t="str">
            <v>–</v>
          </cell>
          <cell r="X88">
            <v>51.643047151915077</v>
          </cell>
        </row>
        <row r="90">
          <cell r="D90" t="str">
            <v>• • Global Asset Management</v>
          </cell>
        </row>
        <row r="93">
          <cell r="D93" t="str">
            <v>Income Statement (CHF million)</v>
          </cell>
        </row>
        <row r="94">
          <cell r="C94" t="str">
            <v>AM_Institutional fees</v>
          </cell>
          <cell r="D94" t="str">
            <v>Institutional fees</v>
          </cell>
          <cell r="E94">
            <v>281.952</v>
          </cell>
          <cell r="F94">
            <v>299.72800000000001</v>
          </cell>
          <cell r="G94">
            <v>303.72000000000003</v>
          </cell>
          <cell r="H94">
            <v>336.54374999999999</v>
          </cell>
          <cell r="J94">
            <v>1365.9286377600001</v>
          </cell>
          <cell r="K94">
            <v>1365.9286377600001</v>
          </cell>
          <cell r="L94">
            <v>1349.13024</v>
          </cell>
          <cell r="M94">
            <v>1419.3070462091875</v>
          </cell>
          <cell r="O94">
            <v>1349.13024</v>
          </cell>
          <cell r="P94">
            <v>1419.3070462091875</v>
          </cell>
          <cell r="R94">
            <v>1614.4340000000002</v>
          </cell>
          <cell r="W94" t="str">
            <v>–</v>
          </cell>
          <cell r="X94">
            <v>1614.4340000000002</v>
          </cell>
        </row>
        <row r="95">
          <cell r="C95" t="str">
            <v>AM_Wholesale Intermediary fees</v>
          </cell>
          <cell r="D95" t="str">
            <v>Wholesale Intermediary fees</v>
          </cell>
          <cell r="E95">
            <v>230.62375</v>
          </cell>
          <cell r="F95">
            <v>255.01325000000003</v>
          </cell>
          <cell r="G95">
            <v>274.63249999999999</v>
          </cell>
          <cell r="H95">
            <v>295.18600000000004</v>
          </cell>
          <cell r="J95">
            <v>1056.8232852450001</v>
          </cell>
          <cell r="K95">
            <v>1056.8232852450001</v>
          </cell>
          <cell r="L95">
            <v>1109.4477449999999</v>
          </cell>
          <cell r="M95">
            <v>1247.9311185818601</v>
          </cell>
          <cell r="O95">
            <v>1109.4477449999999</v>
          </cell>
          <cell r="P95">
            <v>1247.9311185818601</v>
          </cell>
          <cell r="R95">
            <v>1213.3604280000002</v>
          </cell>
          <cell r="W95" t="str">
            <v>–</v>
          </cell>
          <cell r="X95">
            <v>1213.3604280000002</v>
          </cell>
        </row>
        <row r="96">
          <cell r="C96" t="str">
            <v>AM_Income</v>
          </cell>
          <cell r="D96" t="str">
            <v>Income</v>
          </cell>
          <cell r="E96">
            <v>512.57574999999997</v>
          </cell>
          <cell r="F96">
            <v>554.74125000000004</v>
          </cell>
          <cell r="G96">
            <v>578.35249999999996</v>
          </cell>
          <cell r="H96">
            <v>631.72974999999997</v>
          </cell>
          <cell r="J96">
            <v>2422.7519230050002</v>
          </cell>
          <cell r="K96">
            <v>2422.7519230050002</v>
          </cell>
          <cell r="L96">
            <v>2458.5779849999999</v>
          </cell>
          <cell r="M96">
            <v>2667.2381647910479</v>
          </cell>
          <cell r="O96">
            <v>2458.5779849999999</v>
          </cell>
          <cell r="P96">
            <v>2667.2381647910479</v>
          </cell>
          <cell r="R96">
            <v>2827.7944280000002</v>
          </cell>
          <cell r="W96" t="str">
            <v>–</v>
          </cell>
          <cell r="X96">
            <v>2827.7944280000002</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512.57574999999997</v>
          </cell>
          <cell r="F98">
            <v>554.74125000000004</v>
          </cell>
          <cell r="G98">
            <v>578.35249999999996</v>
          </cell>
          <cell r="H98">
            <v>631.72974999999997</v>
          </cell>
          <cell r="J98">
            <v>2422.7519230050002</v>
          </cell>
          <cell r="K98">
            <v>2422.7519230050002</v>
          </cell>
          <cell r="L98">
            <v>2458.5779849999999</v>
          </cell>
          <cell r="M98">
            <v>2667.2381647910479</v>
          </cell>
          <cell r="O98">
            <v>2458.5779849999999</v>
          </cell>
          <cell r="P98">
            <v>2667.2381647910479</v>
          </cell>
          <cell r="R98">
            <v>2827.7944280000002</v>
          </cell>
          <cell r="W98" t="str">
            <v>–</v>
          </cell>
          <cell r="X98">
            <v>2827.7944280000002</v>
          </cell>
        </row>
        <row r="99">
          <cell r="C99" t="str">
            <v>AM_Personnel expenses</v>
          </cell>
          <cell r="D99" t="str">
            <v>Personnel expenses</v>
          </cell>
          <cell r="E99">
            <v>-211.14485856905156</v>
          </cell>
          <cell r="F99">
            <v>-240</v>
          </cell>
          <cell r="G99">
            <v>-214.85510204081629</v>
          </cell>
          <cell r="H99">
            <v>-266.79724559023066</v>
          </cell>
          <cell r="J99">
            <v>-1057.3965539909282</v>
          </cell>
          <cell r="K99">
            <v>-1057.3965539909282</v>
          </cell>
          <cell r="L99">
            <v>-958.30682714285717</v>
          </cell>
          <cell r="M99">
            <v>-1126.3296180911066</v>
          </cell>
          <cell r="O99">
            <v>-958.30682714285717</v>
          </cell>
          <cell r="P99">
            <v>-1126.3296180911066</v>
          </cell>
          <cell r="R99">
            <v>-1205.1726913574842</v>
          </cell>
          <cell r="W99" t="str">
            <v>–</v>
          </cell>
          <cell r="X99">
            <v>-1205.1726913574842</v>
          </cell>
        </row>
        <row r="100">
          <cell r="C100" t="str">
            <v>AM_General and administrative expenses</v>
          </cell>
          <cell r="D100" t="str">
            <v>General and administrative expenses</v>
          </cell>
          <cell r="E100">
            <v>-91</v>
          </cell>
          <cell r="F100">
            <v>-60</v>
          </cell>
          <cell r="G100">
            <v>-60</v>
          </cell>
          <cell r="H100">
            <v>-60</v>
          </cell>
          <cell r="J100">
            <v>-261.36</v>
          </cell>
          <cell r="K100">
            <v>-261.36</v>
          </cell>
          <cell r="L100">
            <v>-282.95999999999998</v>
          </cell>
          <cell r="M100">
            <v>-230</v>
          </cell>
          <cell r="O100">
            <v>-282.95999999999998</v>
          </cell>
          <cell r="P100">
            <v>-230</v>
          </cell>
          <cell r="R100">
            <v>-246.1</v>
          </cell>
          <cell r="W100" t="str">
            <v>–</v>
          </cell>
          <cell r="X100">
            <v>-246.1</v>
          </cell>
        </row>
        <row r="101">
          <cell r="C101" t="str">
            <v>AM_Services to / from other business units</v>
          </cell>
          <cell r="D101" t="str">
            <v>Services to / from other business units</v>
          </cell>
          <cell r="E101">
            <v>-30</v>
          </cell>
          <cell r="F101">
            <v>-27</v>
          </cell>
          <cell r="G101">
            <v>-34</v>
          </cell>
          <cell r="H101">
            <v>-24</v>
          </cell>
          <cell r="J101">
            <v>-116.64</v>
          </cell>
          <cell r="K101">
            <v>-116.64</v>
          </cell>
          <cell r="L101">
            <v>-139.32</v>
          </cell>
          <cell r="M101">
            <v>-96</v>
          </cell>
          <cell r="O101">
            <v>-139.32</v>
          </cell>
          <cell r="P101">
            <v>-96</v>
          </cell>
          <cell r="R101">
            <v>-102.72</v>
          </cell>
          <cell r="W101" t="str">
            <v>–</v>
          </cell>
          <cell r="X101">
            <v>-102.72</v>
          </cell>
        </row>
        <row r="102">
          <cell r="C102" t="str">
            <v>AM_Depreciation of property and equipment</v>
          </cell>
          <cell r="D102" t="str">
            <v>Depreciation of property and equipment</v>
          </cell>
          <cell r="E102">
            <v>-6</v>
          </cell>
          <cell r="F102">
            <v>-5</v>
          </cell>
          <cell r="G102">
            <v>-5</v>
          </cell>
          <cell r="H102">
            <v>-5</v>
          </cell>
          <cell r="J102">
            <v>-21</v>
          </cell>
          <cell r="K102">
            <v>-21</v>
          </cell>
          <cell r="L102">
            <v>-21</v>
          </cell>
          <cell r="M102">
            <v>-20</v>
          </cell>
          <cell r="O102">
            <v>-21</v>
          </cell>
          <cell r="P102">
            <v>-20</v>
          </cell>
          <cell r="R102">
            <v>-20</v>
          </cell>
          <cell r="W102" t="str">
            <v>–</v>
          </cell>
          <cell r="X102">
            <v>-20</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-338.14485856905156</v>
          </cell>
          <cell r="F105">
            <v>-332</v>
          </cell>
          <cell r="G105">
            <v>-313.85510204081629</v>
          </cell>
          <cell r="H105">
            <v>-355.79724559023066</v>
          </cell>
          <cell r="J105">
            <v>-1456.3965539909284</v>
          </cell>
          <cell r="K105">
            <v>-1456.3965539909284</v>
          </cell>
          <cell r="L105">
            <v>-1401.5868271428571</v>
          </cell>
          <cell r="M105">
            <v>-1472.3296180911066</v>
          </cell>
          <cell r="O105">
            <v>-1401.5868271428571</v>
          </cell>
          <cell r="P105">
            <v>-1472.3296180911066</v>
          </cell>
          <cell r="R105">
            <v>-1573.9926913574843</v>
          </cell>
          <cell r="W105" t="str">
            <v>–</v>
          </cell>
          <cell r="X105">
            <v>-1573.9926913574843</v>
          </cell>
        </row>
        <row r="106">
          <cell r="C106" t="str">
            <v>AM_Business Unit performance before tax</v>
          </cell>
          <cell r="D106" t="str">
            <v>Business Unit performance before tax</v>
          </cell>
          <cell r="E106">
            <v>174.43089143094841</v>
          </cell>
          <cell r="F106">
            <v>222.74125000000001</v>
          </cell>
          <cell r="G106">
            <v>264.49739795918367</v>
          </cell>
          <cell r="H106">
            <v>275.93250440976931</v>
          </cell>
          <cell r="J106">
            <v>966.35536901407181</v>
          </cell>
          <cell r="K106">
            <v>966.35536901407181</v>
          </cell>
          <cell r="L106">
            <v>1056.9911578571428</v>
          </cell>
          <cell r="M106">
            <v>1194.9085466999413</v>
          </cell>
          <cell r="O106">
            <v>1056.9911578571428</v>
          </cell>
          <cell r="P106">
            <v>1194.9085466999413</v>
          </cell>
          <cell r="R106">
            <v>1253.8017366425158</v>
          </cell>
          <cell r="W106" t="str">
            <v>–</v>
          </cell>
          <cell r="X106">
            <v>1253.8017366425158</v>
          </cell>
        </row>
        <row r="108">
          <cell r="C108" t="str">
            <v>AM_Business Unit performance before tax and goodwill</v>
          </cell>
          <cell r="D108" t="str">
            <v>Business Unit performance before tax and goodwill</v>
          </cell>
          <cell r="E108">
            <v>174.43089143094841</v>
          </cell>
          <cell r="F108">
            <v>222.74125000000001</v>
          </cell>
          <cell r="G108">
            <v>264.49739795918367</v>
          </cell>
          <cell r="H108">
            <v>275.93250440976931</v>
          </cell>
          <cell r="J108">
            <v>966.35536901407181</v>
          </cell>
          <cell r="K108">
            <v>966.35536901407181</v>
          </cell>
          <cell r="L108">
            <v>1056.9911578571428</v>
          </cell>
          <cell r="M108">
            <v>1194.9085466999413</v>
          </cell>
          <cell r="O108">
            <v>1056.9911578571428</v>
          </cell>
          <cell r="P108">
            <v>1194.9085466999413</v>
          </cell>
          <cell r="R108">
            <v>1253.8017366425158</v>
          </cell>
          <cell r="W108" t="str">
            <v>–</v>
          </cell>
          <cell r="X108">
            <v>1253.8017366425158</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392.24066600000003</v>
          </cell>
          <cell r="K111">
            <v>392.24066600000003</v>
          </cell>
          <cell r="L111">
            <v>414.00959999999998</v>
          </cell>
          <cell r="M111">
            <v>434.25</v>
          </cell>
          <cell r="O111">
            <v>414.00959999999998</v>
          </cell>
          <cell r="P111">
            <v>434.25</v>
          </cell>
          <cell r="R111">
            <v>470.96249999999998</v>
          </cell>
          <cell r="W111" t="str">
            <v>–</v>
          </cell>
          <cell r="X111">
            <v>470.96249999999998</v>
          </cell>
        </row>
        <row r="112">
          <cell r="C112" t="str">
            <v>AM_Institutional net new money</v>
          </cell>
          <cell r="D112" t="str">
            <v>Institutional net new money</v>
          </cell>
          <cell r="E112">
            <v>4</v>
          </cell>
          <cell r="F112">
            <v>4</v>
          </cell>
          <cell r="G112">
            <v>4</v>
          </cell>
          <cell r="H112">
            <v>4</v>
          </cell>
          <cell r="J112">
            <v>15</v>
          </cell>
          <cell r="K112">
            <v>15</v>
          </cell>
          <cell r="L112">
            <v>15</v>
          </cell>
          <cell r="M112">
            <v>15</v>
          </cell>
          <cell r="O112">
            <v>15</v>
          </cell>
          <cell r="P112">
            <v>15</v>
          </cell>
          <cell r="R112">
            <v>10</v>
          </cell>
          <cell r="W112" t="str">
            <v>–</v>
          </cell>
          <cell r="X112">
            <v>10</v>
          </cell>
        </row>
        <row r="113">
          <cell r="C113" t="str">
            <v>AM_Institutional performance</v>
          </cell>
          <cell r="D113" t="str">
            <v>Institutional performance</v>
          </cell>
          <cell r="E113">
            <v>4.4400000000000004</v>
          </cell>
          <cell r="F113">
            <v>4.660000000000025</v>
          </cell>
          <cell r="G113">
            <v>4.9599999999999795</v>
          </cell>
          <cell r="H113">
            <v>5.25</v>
          </cell>
          <cell r="J113">
            <v>19.612033300000007</v>
          </cell>
          <cell r="K113">
            <v>19.612033300000007</v>
          </cell>
          <cell r="L113">
            <v>20.700480000000027</v>
          </cell>
          <cell r="M113">
            <v>21.712499999999999</v>
          </cell>
          <cell r="O113">
            <v>20.700480000000027</v>
          </cell>
          <cell r="P113">
            <v>21.712499999999999</v>
          </cell>
          <cell r="R113">
            <v>23.548124999999999</v>
          </cell>
          <cell r="W113" t="str">
            <v>–</v>
          </cell>
          <cell r="X113">
            <v>23.548124999999999</v>
          </cell>
        </row>
        <row r="114">
          <cell r="C114" t="str">
            <v>AM_Institutional invested assets EoP</v>
          </cell>
          <cell r="D114" t="str">
            <v>Institutional invested assets EoP</v>
          </cell>
          <cell r="E114">
            <v>352.44</v>
          </cell>
          <cell r="F114">
            <v>374.66</v>
          </cell>
          <cell r="G114">
            <v>404.96</v>
          </cell>
          <cell r="H114">
            <v>434.25</v>
          </cell>
          <cell r="J114">
            <v>426.85269930000004</v>
          </cell>
          <cell r="K114">
            <v>426.85269930000004</v>
          </cell>
          <cell r="L114">
            <v>449.71008</v>
          </cell>
          <cell r="M114">
            <v>470.96249999999998</v>
          </cell>
          <cell r="O114">
            <v>449.71008</v>
          </cell>
          <cell r="P114">
            <v>470.96249999999998</v>
          </cell>
          <cell r="R114">
            <v>504.51062500000006</v>
          </cell>
          <cell r="W114" t="str">
            <v>–</v>
          </cell>
          <cell r="X114">
            <v>504.51062500000006</v>
          </cell>
        </row>
        <row r="115">
          <cell r="C115" t="str">
            <v>AM_Average Institutional invested assets</v>
          </cell>
          <cell r="D115" t="str">
            <v>Average Institutional invested assets</v>
          </cell>
          <cell r="E115">
            <v>348.22</v>
          </cell>
          <cell r="F115">
            <v>370.33</v>
          </cell>
          <cell r="G115">
            <v>400.48</v>
          </cell>
          <cell r="H115">
            <v>429.625</v>
          </cell>
          <cell r="J115">
            <v>409.54668265000004</v>
          </cell>
          <cell r="K115">
            <v>409.54668265000004</v>
          </cell>
          <cell r="L115">
            <v>431.85983999999996</v>
          </cell>
          <cell r="M115">
            <v>452.60624999999999</v>
          </cell>
          <cell r="O115">
            <v>431.85983999999996</v>
          </cell>
          <cell r="P115">
            <v>452.60624999999999</v>
          </cell>
          <cell r="R115">
            <v>487.73656250000005</v>
          </cell>
          <cell r="W115" t="str">
            <v>–</v>
          </cell>
          <cell r="X115">
            <v>487.73656250000005</v>
          </cell>
        </row>
        <row r="117">
          <cell r="C117" t="str">
            <v>AM_Wholesale invested assets BoP</v>
          </cell>
          <cell r="D117" t="str">
            <v>Wholesale invested assets BoP</v>
          </cell>
          <cell r="E117">
            <v>257</v>
          </cell>
          <cell r="F117">
            <v>269</v>
          </cell>
          <cell r="G117">
            <v>290</v>
          </cell>
          <cell r="H117">
            <v>312</v>
          </cell>
          <cell r="J117">
            <v>289.27136900000005</v>
          </cell>
          <cell r="K117">
            <v>289.27136900000005</v>
          </cell>
          <cell r="L117">
            <v>303.86899999999997</v>
          </cell>
          <cell r="M117">
            <v>319.12</v>
          </cell>
          <cell r="O117">
            <v>303.86899999999997</v>
          </cell>
          <cell r="P117">
            <v>319.12</v>
          </cell>
          <cell r="R117">
            <v>332.6936</v>
          </cell>
          <cell r="W117" t="str">
            <v>–</v>
          </cell>
          <cell r="X117">
            <v>332.6936</v>
          </cell>
        </row>
        <row r="118">
          <cell r="C118" t="str">
            <v>AM_Wholesale net new money</v>
          </cell>
          <cell r="D118" t="str">
            <v>Wholesale net new money</v>
          </cell>
          <cell r="E118">
            <v>1</v>
          </cell>
          <cell r="F118">
            <v>1</v>
          </cell>
          <cell r="G118">
            <v>1</v>
          </cell>
          <cell r="H118">
            <v>1</v>
          </cell>
          <cell r="J118">
            <v>4</v>
          </cell>
          <cell r="K118">
            <v>4</v>
          </cell>
          <cell r="L118">
            <v>4</v>
          </cell>
          <cell r="M118">
            <v>4</v>
          </cell>
          <cell r="O118">
            <v>4</v>
          </cell>
          <cell r="P118">
            <v>4</v>
          </cell>
          <cell r="R118">
            <v>4</v>
          </cell>
          <cell r="W118" t="str">
            <v>–</v>
          </cell>
          <cell r="X118">
            <v>4</v>
          </cell>
        </row>
        <row r="119">
          <cell r="C119" t="str">
            <v>AM_Wholesale performance</v>
          </cell>
          <cell r="D119" t="str">
            <v>Wholesale performance</v>
          </cell>
          <cell r="E119">
            <v>5.5699999999999932</v>
          </cell>
          <cell r="F119">
            <v>5.69</v>
          </cell>
          <cell r="G119">
            <v>5.8999999999999773</v>
          </cell>
          <cell r="H119">
            <v>6.12</v>
          </cell>
          <cell r="J119">
            <v>8.678141069999981</v>
          </cell>
          <cell r="K119">
            <v>8.678141069999981</v>
          </cell>
          <cell r="L119">
            <v>9.1160699999999792</v>
          </cell>
          <cell r="M119">
            <v>9.573599999999999</v>
          </cell>
          <cell r="O119">
            <v>9.1160699999999792</v>
          </cell>
          <cell r="P119">
            <v>9.573599999999999</v>
          </cell>
          <cell r="R119">
            <v>9.9808080000000245</v>
          </cell>
          <cell r="W119" t="str">
            <v>–</v>
          </cell>
          <cell r="X119">
            <v>9.9808080000000245</v>
          </cell>
        </row>
        <row r="120">
          <cell r="C120" t="str">
            <v>AM_Wholesale invested assets EoP</v>
          </cell>
          <cell r="D120" t="str">
            <v>Wholesale invested assets EoP</v>
          </cell>
          <cell r="E120">
            <v>263.57</v>
          </cell>
          <cell r="F120">
            <v>275.69</v>
          </cell>
          <cell r="G120">
            <v>296.89999999999998</v>
          </cell>
          <cell r="H120">
            <v>319.12</v>
          </cell>
          <cell r="J120">
            <v>301.94951007000003</v>
          </cell>
          <cell r="K120">
            <v>301.94951007000003</v>
          </cell>
          <cell r="L120">
            <v>316.98506999999995</v>
          </cell>
          <cell r="M120">
            <v>332.6936</v>
          </cell>
          <cell r="O120">
            <v>316.98506999999995</v>
          </cell>
          <cell r="P120">
            <v>332.6936</v>
          </cell>
          <cell r="R120">
            <v>346.67440800000003</v>
          </cell>
          <cell r="W120" t="str">
            <v>–</v>
          </cell>
          <cell r="X120">
            <v>346.67440800000003</v>
          </cell>
        </row>
        <row r="121">
          <cell r="C121" t="str">
            <v>AM_Average Wholesale invested assets</v>
          </cell>
          <cell r="D121" t="str">
            <v>Average Wholesale invested assets</v>
          </cell>
          <cell r="E121">
            <v>260.28500000000003</v>
          </cell>
          <cell r="F121">
            <v>272.34500000000003</v>
          </cell>
          <cell r="G121">
            <v>293.45</v>
          </cell>
          <cell r="H121">
            <v>315.56</v>
          </cell>
          <cell r="J121">
            <v>295.61043953500007</v>
          </cell>
          <cell r="K121">
            <v>295.61043953500007</v>
          </cell>
          <cell r="L121">
            <v>310.42703499999993</v>
          </cell>
          <cell r="M121">
            <v>325.90679999999998</v>
          </cell>
          <cell r="O121">
            <v>310.42703499999993</v>
          </cell>
          <cell r="P121">
            <v>325.90679999999998</v>
          </cell>
          <cell r="R121">
            <v>339.68400400000002</v>
          </cell>
          <cell r="W121" t="str">
            <v>–</v>
          </cell>
          <cell r="X121">
            <v>339.68400400000002</v>
          </cell>
        </row>
        <row r="123">
          <cell r="C123" t="str">
            <v>AM_Invested assets BoP</v>
          </cell>
          <cell r="D123" t="str">
            <v>Invested assets BoP</v>
          </cell>
          <cell r="E123">
            <v>601</v>
          </cell>
          <cell r="F123">
            <v>635</v>
          </cell>
          <cell r="G123">
            <v>686</v>
          </cell>
          <cell r="H123">
            <v>737</v>
          </cell>
          <cell r="J123">
            <v>681.51203500000008</v>
          </cell>
          <cell r="K123">
            <v>681.51203500000008</v>
          </cell>
          <cell r="L123">
            <v>717.87860000000001</v>
          </cell>
          <cell r="M123">
            <v>753.37</v>
          </cell>
          <cell r="O123">
            <v>717.87860000000001</v>
          </cell>
          <cell r="P123">
            <v>753.37</v>
          </cell>
          <cell r="R123">
            <v>803.65610000000004</v>
          </cell>
          <cell r="W123" t="str">
            <v>–</v>
          </cell>
          <cell r="X123">
            <v>803.65610000000004</v>
          </cell>
        </row>
        <row r="124">
          <cell r="C124" t="str">
            <v>AM_Net new money</v>
          </cell>
          <cell r="D124" t="str">
            <v>Net new money</v>
          </cell>
          <cell r="E124">
            <v>5</v>
          </cell>
          <cell r="F124">
            <v>5</v>
          </cell>
          <cell r="G124">
            <v>5</v>
          </cell>
          <cell r="H124">
            <v>5</v>
          </cell>
          <cell r="J124">
            <v>19</v>
          </cell>
          <cell r="K124">
            <v>19</v>
          </cell>
          <cell r="L124">
            <v>19</v>
          </cell>
          <cell r="M124">
            <v>19</v>
          </cell>
          <cell r="O124">
            <v>19</v>
          </cell>
          <cell r="P124">
            <v>19</v>
          </cell>
          <cell r="R124">
            <v>14</v>
          </cell>
          <cell r="W124" t="str">
            <v>–</v>
          </cell>
          <cell r="X124">
            <v>14</v>
          </cell>
        </row>
        <row r="125">
          <cell r="C125" t="str">
            <v>AM_Performance</v>
          </cell>
          <cell r="D125" t="str">
            <v>Performance</v>
          </cell>
          <cell r="E125">
            <v>10.01</v>
          </cell>
          <cell r="F125">
            <v>10.35</v>
          </cell>
          <cell r="G125">
            <v>10.86</v>
          </cell>
          <cell r="H125">
            <v>11.37</v>
          </cell>
          <cell r="J125">
            <v>28.290174369999988</v>
          </cell>
          <cell r="K125">
            <v>28.290174369999988</v>
          </cell>
          <cell r="L125">
            <v>29.816550000000007</v>
          </cell>
          <cell r="M125">
            <v>31.286100000000033</v>
          </cell>
          <cell r="O125">
            <v>29.816550000000007</v>
          </cell>
          <cell r="P125">
            <v>31.286100000000033</v>
          </cell>
          <cell r="R125">
            <v>33.528933000000052</v>
          </cell>
          <cell r="W125" t="str">
            <v>–</v>
          </cell>
          <cell r="X125">
            <v>33.528933000000052</v>
          </cell>
        </row>
        <row r="126">
          <cell r="C126" t="str">
            <v>AM_Invested assets EoP</v>
          </cell>
          <cell r="D126" t="str">
            <v>Invested assets EoP</v>
          </cell>
          <cell r="E126">
            <v>616.01</v>
          </cell>
          <cell r="F126">
            <v>650.35</v>
          </cell>
          <cell r="G126">
            <v>701.86</v>
          </cell>
          <cell r="H126">
            <v>753.37</v>
          </cell>
          <cell r="J126">
            <v>728.80220937000013</v>
          </cell>
          <cell r="K126">
            <v>728.80220937000013</v>
          </cell>
          <cell r="L126">
            <v>766.69515000000001</v>
          </cell>
          <cell r="M126">
            <v>803.65610000000004</v>
          </cell>
          <cell r="O126">
            <v>766.69515000000001</v>
          </cell>
          <cell r="P126">
            <v>803.65610000000004</v>
          </cell>
          <cell r="R126">
            <v>851.18503300000009</v>
          </cell>
          <cell r="W126" t="str">
            <v>–</v>
          </cell>
          <cell r="X126">
            <v>851.18503300000009</v>
          </cell>
        </row>
        <row r="127">
          <cell r="C127" t="str">
            <v>AM_Average invested assets</v>
          </cell>
          <cell r="D127" t="str">
            <v>Average invested assets</v>
          </cell>
          <cell r="E127">
            <v>608.505</v>
          </cell>
          <cell r="F127">
            <v>642.67499999999995</v>
          </cell>
          <cell r="G127">
            <v>693.93</v>
          </cell>
          <cell r="H127">
            <v>745.18499999999995</v>
          </cell>
          <cell r="J127">
            <v>705.15712218500016</v>
          </cell>
          <cell r="K127">
            <v>705.15712218500016</v>
          </cell>
          <cell r="L127">
            <v>742.2868749999999</v>
          </cell>
          <cell r="M127">
            <v>778.51305000000002</v>
          </cell>
          <cell r="O127">
            <v>742.2868749999999</v>
          </cell>
          <cell r="P127">
            <v>778.51305000000002</v>
          </cell>
          <cell r="R127">
            <v>827.42056650000006</v>
          </cell>
          <cell r="W127" t="str">
            <v>–</v>
          </cell>
          <cell r="X127">
            <v>827.42056650000006</v>
          </cell>
        </row>
        <row r="129">
          <cell r="D129" t="str">
            <v>Key Performance Indicators</v>
          </cell>
        </row>
        <row r="130">
          <cell r="C130" t="str">
            <v>AM_Compensation ratio (%)</v>
          </cell>
          <cell r="D130" t="str">
            <v>Compensation ratio (%)</v>
          </cell>
          <cell r="E130">
            <v>41.192908281176308</v>
          </cell>
          <cell r="F130">
            <v>43.263413348115002</v>
          </cell>
          <cell r="G130">
            <v>37.149506925415956</v>
          </cell>
          <cell r="H130">
            <v>42.232813254438419</v>
          </cell>
          <cell r="J130">
            <v>43.644441841136285</v>
          </cell>
          <cell r="K130">
            <v>43.644441841136285</v>
          </cell>
          <cell r="L130">
            <v>38.978093556095075</v>
          </cell>
          <cell r="M130">
            <v>42.228310653291189</v>
          </cell>
          <cell r="O130">
            <v>38.978093556095075</v>
          </cell>
          <cell r="P130">
            <v>42.228310653291189</v>
          </cell>
          <cell r="R130">
            <v>42.618822621058086</v>
          </cell>
          <cell r="W130" t="str">
            <v>–</v>
          </cell>
          <cell r="X130">
            <v>42.618822621058086</v>
          </cell>
        </row>
        <row r="131">
          <cell r="C131" t="str">
            <v>AM_Non-compensation ratio before goodwill (%)</v>
          </cell>
          <cell r="D131" t="str">
            <v>Non-compensation ratio before goodwill (%)</v>
          </cell>
          <cell r="E131">
            <v>24.776825669181584</v>
          </cell>
          <cell r="F131">
            <v>16.584308450110747</v>
          </cell>
          <cell r="G131">
            <v>17.117588322000849</v>
          </cell>
          <cell r="H131">
            <v>14.088302790869029</v>
          </cell>
          <cell r="J131">
            <v>16.468875587770057</v>
          </cell>
          <cell r="K131">
            <v>16.468875587770057</v>
          </cell>
          <cell r="L131">
            <v>18.029934486702892</v>
          </cell>
          <cell r="M131">
            <v>12.972219900246728</v>
          </cell>
          <cell r="O131">
            <v>18.029934486702892</v>
          </cell>
          <cell r="P131">
            <v>12.972219900246728</v>
          </cell>
          <cell r="R131">
            <v>13.042673694666469</v>
          </cell>
          <cell r="W131" t="str">
            <v>–</v>
          </cell>
          <cell r="X131">
            <v>13.042673694666469</v>
          </cell>
        </row>
        <row r="132">
          <cell r="C132" t="str">
            <v>AM_Cost-income ratio before goodwill (%)</v>
          </cell>
          <cell r="D132" t="str">
            <v>Cost-income ratio before goodwill (%)</v>
          </cell>
          <cell r="E132">
            <v>65.969733950357892</v>
          </cell>
          <cell r="F132">
            <v>59.847721798225749</v>
          </cell>
          <cell r="G132">
            <v>54.267095247416805</v>
          </cell>
          <cell r="H132">
            <v>56.321116045307448</v>
          </cell>
          <cell r="J132">
            <v>60.113317428906342</v>
          </cell>
          <cell r="K132">
            <v>60.113317428906342</v>
          </cell>
          <cell r="L132">
            <v>57.008028042797967</v>
          </cell>
          <cell r="M132">
            <v>55.200530553537916</v>
          </cell>
          <cell r="O132">
            <v>57.008028042797967</v>
          </cell>
          <cell r="P132">
            <v>55.200530553537916</v>
          </cell>
          <cell r="R132">
            <v>55.661496315724555</v>
          </cell>
          <cell r="W132" t="str">
            <v>–</v>
          </cell>
          <cell r="X132">
            <v>55.661496315724555</v>
          </cell>
        </row>
        <row r="134">
          <cell r="C134" t="str">
            <v>AM_Institutional gross margin (bps)</v>
          </cell>
          <cell r="D134" t="str">
            <v>Institutional gross margin (bps)</v>
          </cell>
          <cell r="E134">
            <v>32.387800815576355</v>
          </cell>
          <cell r="F134">
            <v>32.374152782653304</v>
          </cell>
          <cell r="G134">
            <v>30.335597283260082</v>
          </cell>
          <cell r="H134">
            <v>31.333721268548153</v>
          </cell>
          <cell r="J134">
            <v>33.35220856683943</v>
          </cell>
          <cell r="K134">
            <v>33.35220856683943</v>
          </cell>
          <cell r="L134">
            <v>31.240002311861183</v>
          </cell>
          <cell r="M134">
            <v>31.358538380969936</v>
          </cell>
          <cell r="O134">
            <v>31.240002311861183</v>
          </cell>
          <cell r="P134">
            <v>31.358538380969936</v>
          </cell>
          <cell r="R134">
            <v>33.100532626155129</v>
          </cell>
          <cell r="W134" t="str">
            <v>–</v>
          </cell>
          <cell r="X134">
            <v>33.100532626155129</v>
          </cell>
        </row>
        <row r="135">
          <cell r="C135" t="str">
            <v>AM_Wholesale gross margin (bps)</v>
          </cell>
          <cell r="D135" t="str">
            <v>Wholesale gross margin (bps)</v>
          </cell>
          <cell r="E135">
            <v>35.44172733734176</v>
          </cell>
          <cell r="F135">
            <v>37.454441976169932</v>
          </cell>
          <cell r="G135">
            <v>37.434997444198331</v>
          </cell>
          <cell r="H135">
            <v>37.417416656103441</v>
          </cell>
          <cell r="J135">
            <v>35.750540031921737</v>
          </cell>
          <cell r="K135">
            <v>35.750540031921737</v>
          </cell>
          <cell r="L135">
            <v>35.739404752553213</v>
          </cell>
          <cell r="M135">
            <v>38.291042671765673</v>
          </cell>
          <cell r="O135">
            <v>35.739404752553213</v>
          </cell>
          <cell r="P135">
            <v>38.291042671765673</v>
          </cell>
          <cell r="R135">
            <v>35.72026983054522</v>
          </cell>
          <cell r="W135" t="str">
            <v>–</v>
          </cell>
          <cell r="X135">
            <v>35.72026983054522</v>
          </cell>
        </row>
        <row r="136">
          <cell r="C136" t="str">
            <v>AM_Gross margin (bps)</v>
          </cell>
          <cell r="D136" t="str">
            <v>Gross margin (bps)</v>
          </cell>
          <cell r="E136">
            <v>33.694102760043052</v>
          </cell>
          <cell r="F136">
            <v>34.527015987863223</v>
          </cell>
          <cell r="G136">
            <v>33.337800642716118</v>
          </cell>
          <cell r="H136">
            <v>33.909955246012736</v>
          </cell>
          <cell r="J136">
            <v>34.357618278006754</v>
          </cell>
          <cell r="K136">
            <v>34.357618278006754</v>
          </cell>
          <cell r="L136">
            <v>33.121668559746531</v>
          </cell>
          <cell r="M136">
            <v>34.260673790773936</v>
          </cell>
          <cell r="O136">
            <v>33.121668559746531</v>
          </cell>
          <cell r="P136">
            <v>34.260673790773936</v>
          </cell>
          <cell r="R136">
            <v>34.176022962078498</v>
          </cell>
          <cell r="W136" t="str">
            <v>–</v>
          </cell>
          <cell r="X136">
            <v>34.176022962078498</v>
          </cell>
        </row>
        <row r="138">
          <cell r="C138" t="str">
            <v>AM_Annualised Institutional net new money (%)</v>
          </cell>
          <cell r="D138" t="str">
            <v>Annualised Institutional net new money (%)</v>
          </cell>
          <cell r="E138">
            <v>4.6511627906976747</v>
          </cell>
          <cell r="F138">
            <v>4.3715846994535523</v>
          </cell>
          <cell r="G138">
            <v>4.0404040404040407</v>
          </cell>
          <cell r="H138">
            <v>3.7647058823529407</v>
          </cell>
          <cell r="J138">
            <v>3.824182778641315</v>
          </cell>
          <cell r="K138">
            <v>3.824182778641315</v>
          </cell>
          <cell r="L138">
            <v>3.6231043917822197</v>
          </cell>
          <cell r="M138">
            <v>3.4542314335060449</v>
          </cell>
          <cell r="O138">
            <v>3.6231043917822197</v>
          </cell>
          <cell r="P138">
            <v>3.4542314335060449</v>
          </cell>
          <cell r="R138">
            <v>2.1233113039785545</v>
          </cell>
          <cell r="W138" t="str">
            <v>–</v>
          </cell>
          <cell r="X138">
            <v>2.1233113039785545</v>
          </cell>
        </row>
        <row r="139">
          <cell r="C139" t="str">
            <v>AM_Annualised Wholesale net new money (%)</v>
          </cell>
          <cell r="D139" t="str">
            <v>Annualised Wholesale net new money (%)</v>
          </cell>
          <cell r="E139">
            <v>1.556420233463035</v>
          </cell>
          <cell r="F139">
            <v>1.486988847583643</v>
          </cell>
          <cell r="G139">
            <v>1.3793103448275863</v>
          </cell>
          <cell r="H139">
            <v>1.2820512820512819</v>
          </cell>
          <cell r="J139">
            <v>1.3827846197941556</v>
          </cell>
          <cell r="K139">
            <v>1.3827846197941556</v>
          </cell>
          <cell r="L139">
            <v>1.3163567195074193</v>
          </cell>
          <cell r="M139">
            <v>1.25344697919278</v>
          </cell>
          <cell r="O139">
            <v>1.3163567195074193</v>
          </cell>
          <cell r="P139">
            <v>1.25344697919278</v>
          </cell>
          <cell r="R139">
            <v>1.2023074684935326</v>
          </cell>
          <cell r="W139" t="str">
            <v>–</v>
          </cell>
          <cell r="X139">
            <v>1.2023074684935326</v>
          </cell>
        </row>
        <row r="140">
          <cell r="C140" t="str">
            <v>AM_Annualised net new money (%)</v>
          </cell>
          <cell r="D140" t="str">
            <v>Annualised net new money (%)</v>
          </cell>
          <cell r="E140">
            <v>3.3277870216306153</v>
          </cell>
          <cell r="F140">
            <v>3.1496062992125982</v>
          </cell>
          <cell r="G140">
            <v>2.9154518950437316</v>
          </cell>
          <cell r="H140">
            <v>2.7137042062415198</v>
          </cell>
          <cell r="J140">
            <v>2.7879184848144312</v>
          </cell>
          <cell r="K140">
            <v>2.7879184848144312</v>
          </cell>
          <cell r="L140">
            <v>2.6466870582296225</v>
          </cell>
          <cell r="M140">
            <v>2.5220011415373587</v>
          </cell>
          <cell r="O140">
            <v>2.6466870582296225</v>
          </cell>
          <cell r="P140">
            <v>2.5220011415373587</v>
          </cell>
          <cell r="R140">
            <v>1.7420386655436322</v>
          </cell>
          <cell r="W140" t="str">
            <v>–</v>
          </cell>
          <cell r="X140">
            <v>1.7420386655436322</v>
          </cell>
        </row>
        <row r="142">
          <cell r="C142" t="str">
            <v>AM_Annualised Institutional performance (%)</v>
          </cell>
          <cell r="D142" t="str">
            <v>Annualised Institutional performance (%)</v>
          </cell>
          <cell r="E142">
            <v>5.1627906976744162</v>
          </cell>
          <cell r="F142">
            <v>5.0928961748634158</v>
          </cell>
          <cell r="G142">
            <v>5.01010101010099</v>
          </cell>
          <cell r="H142">
            <v>4.9411764705882346</v>
          </cell>
          <cell r="J142">
            <v>5</v>
          </cell>
          <cell r="K142">
            <v>5</v>
          </cell>
          <cell r="L142">
            <v>5.0000000000000062</v>
          </cell>
          <cell r="M142">
            <v>5.000000000000008</v>
          </cell>
          <cell r="O142">
            <v>5.0000000000000062</v>
          </cell>
          <cell r="P142">
            <v>5.000000000000008</v>
          </cell>
          <cell r="R142">
            <v>5.0000000000000053</v>
          </cell>
          <cell r="W142" t="str">
            <v>–</v>
          </cell>
          <cell r="X142">
            <v>5.0000000000000053</v>
          </cell>
        </row>
        <row r="143">
          <cell r="C143" t="str">
            <v>AM_Annualised Wholesale performance (%)</v>
          </cell>
          <cell r="D143" t="str">
            <v>Annualised Wholesale performance (%)</v>
          </cell>
          <cell r="E143">
            <v>8.6692607003890956</v>
          </cell>
          <cell r="F143">
            <v>8.460966542750926</v>
          </cell>
          <cell r="G143">
            <v>8.1379310344827278</v>
          </cell>
          <cell r="H143">
            <v>7.8461538461538511</v>
          </cell>
          <cell r="J143">
            <v>2.9999999999999929</v>
          </cell>
          <cell r="K143">
            <v>2.9999999999999929</v>
          </cell>
          <cell r="L143">
            <v>2.9999999999999933</v>
          </cell>
          <cell r="M143">
            <v>3</v>
          </cell>
          <cell r="O143">
            <v>2.9999999999999933</v>
          </cell>
          <cell r="P143">
            <v>3</v>
          </cell>
          <cell r="R143">
            <v>3.0000000000000071</v>
          </cell>
          <cell r="W143" t="str">
            <v>–</v>
          </cell>
          <cell r="X143">
            <v>3.0000000000000071</v>
          </cell>
        </row>
        <row r="144">
          <cell r="C144" t="str">
            <v>AM_Annualised performance (%)</v>
          </cell>
          <cell r="D144" t="str">
            <v>Annualised performance (%)</v>
          </cell>
          <cell r="E144">
            <v>6.6622296173044866</v>
          </cell>
          <cell r="F144">
            <v>6.5196850393700938</v>
          </cell>
          <cell r="G144">
            <v>6.3323615160349611</v>
          </cell>
          <cell r="H144">
            <v>6.1709633649932183</v>
          </cell>
          <cell r="J144">
            <v>4.1510894770919178</v>
          </cell>
          <cell r="K144">
            <v>4.1510894770919178</v>
          </cell>
          <cell r="L144">
            <v>4.1534251055819196</v>
          </cell>
          <cell r="M144">
            <v>4.1528199954869498</v>
          </cell>
          <cell r="O144">
            <v>4.1534251055819196</v>
          </cell>
          <cell r="P144">
            <v>4.1528199954869498</v>
          </cell>
          <cell r="R144">
            <v>4.1720498357444251</v>
          </cell>
          <cell r="W144" t="str">
            <v>–</v>
          </cell>
          <cell r="X144">
            <v>4.1720498357444251</v>
          </cell>
        </row>
        <row r="146">
          <cell r="D146" t="str">
            <v>• • Investment Bank</v>
          </cell>
        </row>
        <row r="149">
          <cell r="D149" t="str">
            <v>Income Statement (CHF million)</v>
          </cell>
        </row>
        <row r="150">
          <cell r="C150" t="str">
            <v>IB_Investment banking</v>
          </cell>
          <cell r="D150" t="str">
            <v>Investment banking</v>
          </cell>
          <cell r="E150">
            <v>493.27</v>
          </cell>
          <cell r="F150">
            <v>530</v>
          </cell>
          <cell r="G150">
            <v>600</v>
          </cell>
          <cell r="H150">
            <v>550</v>
          </cell>
          <cell r="J150">
            <v>2145</v>
          </cell>
          <cell r="K150">
            <v>2145</v>
          </cell>
          <cell r="L150">
            <v>2546.1</v>
          </cell>
          <cell r="M150">
            <v>2757.5</v>
          </cell>
          <cell r="O150">
            <v>2546.1</v>
          </cell>
          <cell r="P150">
            <v>2757.5</v>
          </cell>
          <cell r="R150">
            <v>3033.25</v>
          </cell>
          <cell r="W150" t="str">
            <v>–</v>
          </cell>
          <cell r="X150">
            <v>3033.25</v>
          </cell>
        </row>
        <row r="151">
          <cell r="C151" t="str">
            <v>IB_Equities</v>
          </cell>
          <cell r="D151" t="str">
            <v>Equities</v>
          </cell>
          <cell r="E151">
            <v>1700</v>
          </cell>
          <cell r="F151">
            <v>1550</v>
          </cell>
          <cell r="G151">
            <v>1675</v>
          </cell>
          <cell r="H151">
            <v>1600</v>
          </cell>
          <cell r="J151">
            <v>6287.84</v>
          </cell>
          <cell r="K151">
            <v>6339.84</v>
          </cell>
          <cell r="L151">
            <v>6687.54</v>
          </cell>
          <cell r="M151">
            <v>7101.2061200000007</v>
          </cell>
          <cell r="O151">
            <v>6687.54</v>
          </cell>
          <cell r="P151">
            <v>7101.2061200000007</v>
          </cell>
          <cell r="R151">
            <v>7385.254364800001</v>
          </cell>
          <cell r="W151" t="str">
            <v>–</v>
          </cell>
          <cell r="X151">
            <v>7385.254364800001</v>
          </cell>
        </row>
        <row r="152">
          <cell r="C152" t="str">
            <v>IB_Fixed Income, rates and currencies</v>
          </cell>
          <cell r="D152" t="str">
            <v>Fixed Income, rates and currencies</v>
          </cell>
          <cell r="E152">
            <v>2650</v>
          </cell>
          <cell r="F152">
            <v>1875</v>
          </cell>
          <cell r="G152">
            <v>2000</v>
          </cell>
          <cell r="H152">
            <v>1850</v>
          </cell>
          <cell r="J152">
            <v>7316.333333333333</v>
          </cell>
          <cell r="K152">
            <v>7324.666666666667</v>
          </cell>
          <cell r="L152">
            <v>7682</v>
          </cell>
          <cell r="M152">
            <v>7900</v>
          </cell>
          <cell r="O152">
            <v>7682</v>
          </cell>
          <cell r="P152">
            <v>7900</v>
          </cell>
          <cell r="R152">
            <v>7900</v>
          </cell>
          <cell r="W152" t="str">
            <v>–</v>
          </cell>
          <cell r="X152">
            <v>7900</v>
          </cell>
        </row>
        <row r="153">
          <cell r="C153" t="str">
            <v>IB_Income</v>
          </cell>
          <cell r="D153" t="str">
            <v>Income</v>
          </cell>
          <cell r="E153">
            <v>4843.2700000000004</v>
          </cell>
          <cell r="F153">
            <v>3955</v>
          </cell>
          <cell r="G153">
            <v>4275</v>
          </cell>
          <cell r="H153">
            <v>4000</v>
          </cell>
          <cell r="J153">
            <v>15749.173333333332</v>
          </cell>
          <cell r="K153">
            <v>15809.506666666668</v>
          </cell>
          <cell r="L153">
            <v>16915.64</v>
          </cell>
          <cell r="M153">
            <v>17758.706120000003</v>
          </cell>
          <cell r="O153">
            <v>16915.64</v>
          </cell>
          <cell r="P153">
            <v>17758.706120000003</v>
          </cell>
          <cell r="R153">
            <v>18318.504364799999</v>
          </cell>
          <cell r="W153" t="str">
            <v>–</v>
          </cell>
          <cell r="X153">
            <v>18318.504364799999</v>
          </cell>
        </row>
        <row r="154">
          <cell r="C154" t="str">
            <v>IB_Adjusted expected credit loss</v>
          </cell>
          <cell r="D154" t="str">
            <v>Adjusted expected credit loss</v>
          </cell>
          <cell r="E154">
            <v>-65</v>
          </cell>
          <cell r="F154">
            <v>-20</v>
          </cell>
          <cell r="G154">
            <v>-35</v>
          </cell>
          <cell r="H154">
            <v>-30</v>
          </cell>
          <cell r="J154">
            <v>-336</v>
          </cell>
          <cell r="K154">
            <v>-336</v>
          </cell>
          <cell r="L154">
            <v>-336</v>
          </cell>
          <cell r="M154">
            <v>-170</v>
          </cell>
          <cell r="O154">
            <v>-336</v>
          </cell>
          <cell r="P154">
            <v>-170</v>
          </cell>
          <cell r="R154">
            <v>-210</v>
          </cell>
          <cell r="W154" t="str">
            <v>–</v>
          </cell>
          <cell r="X154">
            <v>-210</v>
          </cell>
        </row>
        <row r="155">
          <cell r="C155" t="str">
            <v>IB_Total operating income</v>
          </cell>
          <cell r="D155" t="str">
            <v>Total operating income</v>
          </cell>
          <cell r="E155">
            <v>4778.2700000000004</v>
          </cell>
          <cell r="F155">
            <v>3935</v>
          </cell>
          <cell r="G155">
            <v>4240</v>
          </cell>
          <cell r="H155">
            <v>3970</v>
          </cell>
          <cell r="J155">
            <v>15413.173333333332</v>
          </cell>
          <cell r="K155">
            <v>15473.506666666668</v>
          </cell>
          <cell r="L155">
            <v>16579.64</v>
          </cell>
          <cell r="M155">
            <v>17588.706120000003</v>
          </cell>
          <cell r="O155">
            <v>16579.64</v>
          </cell>
          <cell r="P155">
            <v>17588.706120000003</v>
          </cell>
          <cell r="R155">
            <v>18108.504364799999</v>
          </cell>
          <cell r="W155" t="str">
            <v>–</v>
          </cell>
          <cell r="X155">
            <v>18108.504364799999</v>
          </cell>
        </row>
        <row r="156">
          <cell r="C156" t="str">
            <v>IB_Personnel expenses</v>
          </cell>
          <cell r="D156" t="str">
            <v>Personnel expenses</v>
          </cell>
          <cell r="E156">
            <v>-2470.0677000000001</v>
          </cell>
          <cell r="F156">
            <v>-2096.15</v>
          </cell>
          <cell r="G156">
            <v>-2287.125</v>
          </cell>
          <cell r="H156">
            <v>-2120</v>
          </cell>
          <cell r="J156">
            <v>-8425.8077333333331</v>
          </cell>
          <cell r="K156">
            <v>-8458.0860666666667</v>
          </cell>
          <cell r="L156">
            <v>-9066.7830400000003</v>
          </cell>
          <cell r="M156">
            <v>-9412.1142436000009</v>
          </cell>
          <cell r="O156">
            <v>-9066.7830400000003</v>
          </cell>
          <cell r="P156">
            <v>-9412.1142436000009</v>
          </cell>
          <cell r="R156">
            <v>-9708.8073133440012</v>
          </cell>
          <cell r="W156" t="str">
            <v>–</v>
          </cell>
          <cell r="X156">
            <v>-9708.8073133440012</v>
          </cell>
        </row>
        <row r="157">
          <cell r="C157" t="str">
            <v>IB_General and administrative expenses</v>
          </cell>
          <cell r="D157" t="str">
            <v>General and administrative expenses</v>
          </cell>
          <cell r="E157">
            <v>-571</v>
          </cell>
          <cell r="F157">
            <v>-571</v>
          </cell>
          <cell r="G157">
            <v>-490</v>
          </cell>
          <cell r="H157">
            <v>-635</v>
          </cell>
          <cell r="J157">
            <v>-2335.1799999999998</v>
          </cell>
          <cell r="K157">
            <v>-2335.1799999999998</v>
          </cell>
          <cell r="L157">
            <v>-2000.26</v>
          </cell>
          <cell r="M157">
            <v>-2413.1160536000002</v>
          </cell>
          <cell r="O157">
            <v>-2000.26</v>
          </cell>
          <cell r="P157">
            <v>-2413.1160536000002</v>
          </cell>
          <cell r="R157">
            <v>-2557.9030168160002</v>
          </cell>
          <cell r="W157" t="str">
            <v>–</v>
          </cell>
          <cell r="X157">
            <v>-2557.9030168160002</v>
          </cell>
        </row>
        <row r="158">
          <cell r="C158" t="str">
            <v>IB_Services to / from other business units</v>
          </cell>
          <cell r="D158" t="str">
            <v>Services to / from other business units</v>
          </cell>
          <cell r="E158">
            <v>-58.75</v>
          </cell>
          <cell r="F158">
            <v>-58.75</v>
          </cell>
          <cell r="G158">
            <v>-140</v>
          </cell>
          <cell r="H158">
            <v>-150</v>
          </cell>
          <cell r="J158">
            <v>-337.34500000000003</v>
          </cell>
          <cell r="K158">
            <v>-337.34500000000003</v>
          </cell>
          <cell r="L158">
            <v>-623.28</v>
          </cell>
          <cell r="M158">
            <v>-600</v>
          </cell>
          <cell r="O158">
            <v>-623.28</v>
          </cell>
          <cell r="P158">
            <v>-600</v>
          </cell>
          <cell r="R158">
            <v>-636</v>
          </cell>
          <cell r="W158" t="str">
            <v>–</v>
          </cell>
          <cell r="X158">
            <v>-636</v>
          </cell>
        </row>
        <row r="159">
          <cell r="C159" t="str">
            <v>IB_Depreciation of property and equipment</v>
          </cell>
          <cell r="D159" t="str">
            <v>Depreciation of property and equipment</v>
          </cell>
          <cell r="E159">
            <v>-63.75</v>
          </cell>
          <cell r="F159">
            <v>-28</v>
          </cell>
          <cell r="G159">
            <v>-30</v>
          </cell>
          <cell r="H159">
            <v>-37</v>
          </cell>
          <cell r="J159">
            <v>-116.48</v>
          </cell>
          <cell r="K159">
            <v>-116.48</v>
          </cell>
          <cell r="L159">
            <v>-123.76</v>
          </cell>
          <cell r="M159">
            <v>-148</v>
          </cell>
          <cell r="O159">
            <v>-123.76</v>
          </cell>
          <cell r="P159">
            <v>-148</v>
          </cell>
          <cell r="R159">
            <v>-153.91999999999999</v>
          </cell>
          <cell r="W159" t="str">
            <v>–</v>
          </cell>
          <cell r="X159">
            <v>-153.91999999999999</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-37.5</v>
          </cell>
          <cell r="F161">
            <v>-12</v>
          </cell>
          <cell r="G161">
            <v>-13</v>
          </cell>
          <cell r="H161">
            <v>-13</v>
          </cell>
          <cell r="J161">
            <v>-45.6</v>
          </cell>
          <cell r="K161">
            <v>-45.6</v>
          </cell>
          <cell r="L161">
            <v>-48.45</v>
          </cell>
          <cell r="M161">
            <v>-50.712935129999998</v>
          </cell>
          <cell r="O161">
            <v>-48.45</v>
          </cell>
          <cell r="P161">
            <v>-50.712935129999998</v>
          </cell>
          <cell r="R161">
            <v>-48.177288373499998</v>
          </cell>
          <cell r="W161" t="str">
            <v>–</v>
          </cell>
          <cell r="X161">
            <v>-48.177288373499998</v>
          </cell>
        </row>
        <row r="162">
          <cell r="C162" t="str">
            <v>IB_Total operating expenses</v>
          </cell>
          <cell r="D162" t="str">
            <v>Total operating expenses</v>
          </cell>
          <cell r="E162">
            <v>-3201.0677000000001</v>
          </cell>
          <cell r="F162">
            <v>-2765.9</v>
          </cell>
          <cell r="G162">
            <v>-2960.125</v>
          </cell>
          <cell r="H162">
            <v>-2955</v>
          </cell>
          <cell r="J162">
            <v>-11260.412733333333</v>
          </cell>
          <cell r="K162">
            <v>-11292.691066666666</v>
          </cell>
          <cell r="L162">
            <v>-11862.533040000002</v>
          </cell>
          <cell r="M162">
            <v>-12623.943232330001</v>
          </cell>
          <cell r="O162">
            <v>-11862.533040000002</v>
          </cell>
          <cell r="P162">
            <v>-12623.943232330001</v>
          </cell>
          <cell r="R162">
            <v>-13104.807618533501</v>
          </cell>
          <cell r="W162" t="str">
            <v>–</v>
          </cell>
          <cell r="X162">
            <v>-13104.807618533501</v>
          </cell>
        </row>
        <row r="163">
          <cell r="C163" t="str">
            <v>IB_Business Unit performance before tax</v>
          </cell>
          <cell r="D163" t="str">
            <v>Business Unit performance before tax</v>
          </cell>
          <cell r="E163">
            <v>1577.2023000000004</v>
          </cell>
          <cell r="F163">
            <v>1169.0999999999999</v>
          </cell>
          <cell r="G163">
            <v>1279.875</v>
          </cell>
          <cell r="H163">
            <v>1015</v>
          </cell>
          <cell r="J163">
            <v>4152.7605999999996</v>
          </cell>
          <cell r="K163">
            <v>4180.8156000000017</v>
          </cell>
          <cell r="L163">
            <v>4717.1069599999973</v>
          </cell>
          <cell r="M163">
            <v>4964.7628876700019</v>
          </cell>
          <cell r="O163">
            <v>4717.1069599999973</v>
          </cell>
          <cell r="P163">
            <v>4964.7628876700019</v>
          </cell>
          <cell r="R163">
            <v>5003.6967462664979</v>
          </cell>
          <cell r="W163" t="str">
            <v>–</v>
          </cell>
          <cell r="X163">
            <v>5003.6967462664979</v>
          </cell>
        </row>
        <row r="165">
          <cell r="C165" t="str">
            <v>IB_Business Unit performance before tax and goodwill</v>
          </cell>
          <cell r="D165" t="str">
            <v>Business Unit performance before tax and goodwill</v>
          </cell>
          <cell r="E165">
            <v>1577.2023000000004</v>
          </cell>
          <cell r="F165">
            <v>1169.0999999999999</v>
          </cell>
          <cell r="G165">
            <v>1279.875</v>
          </cell>
          <cell r="H165">
            <v>1015</v>
          </cell>
          <cell r="J165">
            <v>4152.7605999999996</v>
          </cell>
          <cell r="K165">
            <v>4180.8156000000017</v>
          </cell>
          <cell r="L165">
            <v>4717.1069599999973</v>
          </cell>
          <cell r="M165">
            <v>4964.7628876700019</v>
          </cell>
          <cell r="O165">
            <v>4717.1069599999973</v>
          </cell>
          <cell r="P165">
            <v>4964.7628876700019</v>
          </cell>
          <cell r="R165">
            <v>5003.6967462664979</v>
          </cell>
          <cell r="W165" t="str">
            <v>–</v>
          </cell>
          <cell r="X165">
            <v>5003.6967462664979</v>
          </cell>
        </row>
        <row r="167">
          <cell r="D167" t="str">
            <v>Key Performance Indicators</v>
          </cell>
        </row>
        <row r="168">
          <cell r="C168" t="str">
            <v>IB_Compensation ratio (%)</v>
          </cell>
          <cell r="D168" t="str">
            <v>Compensation ratio (%)</v>
          </cell>
          <cell r="E168">
            <v>51</v>
          </cell>
          <cell r="F168">
            <v>53</v>
          </cell>
          <cell r="G168">
            <v>53.5</v>
          </cell>
          <cell r="H168">
            <v>53</v>
          </cell>
          <cell r="J168">
            <v>53.5</v>
          </cell>
          <cell r="K168">
            <v>53.5</v>
          </cell>
          <cell r="L168">
            <v>53.6</v>
          </cell>
          <cell r="M168">
            <v>53</v>
          </cell>
          <cell r="O168">
            <v>53.6</v>
          </cell>
          <cell r="P168">
            <v>53</v>
          </cell>
          <cell r="R168">
            <v>53</v>
          </cell>
          <cell r="W168" t="str">
            <v>–</v>
          </cell>
          <cell r="X168">
            <v>53</v>
          </cell>
        </row>
        <row r="169">
          <cell r="C169" t="str">
            <v>IB_Non-compensation ratio before goodwill (%)</v>
          </cell>
          <cell r="D169" t="str">
            <v>Non-compensation ratio before goodwill (%)</v>
          </cell>
          <cell r="E169">
            <v>15.093108581598798</v>
          </cell>
          <cell r="F169">
            <v>16.934260429835646</v>
          </cell>
          <cell r="G169">
            <v>15.742690058479525</v>
          </cell>
          <cell r="H169">
            <v>20.875</v>
          </cell>
          <cell r="J169">
            <v>17.998436743346531</v>
          </cell>
          <cell r="K169">
            <v>17.929749863584185</v>
          </cell>
          <cell r="L169">
            <v>16.527604039811699</v>
          </cell>
          <cell r="M169">
            <v>18.085940310216685</v>
          </cell>
          <cell r="O169">
            <v>16.527604039811699</v>
          </cell>
          <cell r="P169">
            <v>18.085940310216685</v>
          </cell>
          <cell r="R169">
            <v>18.538633054099648</v>
          </cell>
          <cell r="W169" t="str">
            <v>–</v>
          </cell>
          <cell r="X169">
            <v>18.538633054099648</v>
          </cell>
        </row>
        <row r="170">
          <cell r="C170" t="str">
            <v>IB_Cost-income ratio before goodwill (%)</v>
          </cell>
          <cell r="D170" t="str">
            <v>Cost-income ratio before goodwill (%)</v>
          </cell>
          <cell r="E170">
            <v>66.093108581598798</v>
          </cell>
          <cell r="F170">
            <v>69.934260429835646</v>
          </cell>
          <cell r="G170">
            <v>69.242690058479525</v>
          </cell>
          <cell r="H170">
            <v>73.875</v>
          </cell>
          <cell r="J170">
            <v>71.498436743346531</v>
          </cell>
          <cell r="K170">
            <v>71.429749863584178</v>
          </cell>
          <cell r="L170">
            <v>70.1276040398117</v>
          </cell>
          <cell r="M170">
            <v>71.085940310216685</v>
          </cell>
          <cell r="O170">
            <v>70.1276040398117</v>
          </cell>
          <cell r="P170">
            <v>71.085940310216685</v>
          </cell>
          <cell r="R170">
            <v>71.538633054099662</v>
          </cell>
          <cell r="W170" t="str">
            <v>–</v>
          </cell>
          <cell r="X170">
            <v>71.538633054099662</v>
          </cell>
        </row>
        <row r="172">
          <cell r="D172" t="str">
            <v>• • Wealth Management USA</v>
          </cell>
        </row>
        <row r="175">
          <cell r="D175" t="str">
            <v>Income Statement (CHF million)</v>
          </cell>
        </row>
        <row r="176">
          <cell r="C176" t="str">
            <v>WMUSA_Income</v>
          </cell>
          <cell r="D176" t="str">
            <v>Income</v>
          </cell>
          <cell r="E176">
            <v>1276.8191788089714</v>
          </cell>
          <cell r="F176">
            <v>1197.2997565084227</v>
          </cell>
          <cell r="G176">
            <v>1292.7074353448277</v>
          </cell>
          <cell r="H176">
            <v>1306.953117687543</v>
          </cell>
          <cell r="J176">
            <v>5541.4291487895935</v>
          </cell>
          <cell r="K176">
            <v>5210.6576871502066</v>
          </cell>
          <cell r="L176">
            <v>5354.2109981379454</v>
          </cell>
          <cell r="M176">
            <v>5633.2015635623738</v>
          </cell>
          <cell r="O176">
            <v>5354.2109981379454</v>
          </cell>
          <cell r="P176">
            <v>5633.2015635623738</v>
          </cell>
          <cell r="R176">
            <v>6157.0979124712921</v>
          </cell>
          <cell r="W176" t="str">
            <v>–</v>
          </cell>
          <cell r="X176">
            <v>6157.0979124712921</v>
          </cell>
        </row>
        <row r="177">
          <cell r="C177" t="str">
            <v>WMUSA_Adjusted expected credit loss</v>
          </cell>
          <cell r="D177" t="str">
            <v>Adjusted expected credit loss</v>
          </cell>
          <cell r="E177">
            <v>0</v>
          </cell>
          <cell r="F177">
            <v>-1</v>
          </cell>
          <cell r="G177">
            <v>-1</v>
          </cell>
          <cell r="H177">
            <v>0</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1276.8191788089714</v>
          </cell>
          <cell r="F178">
            <v>1196.2997565084227</v>
          </cell>
          <cell r="G178">
            <v>1291.7074353448277</v>
          </cell>
          <cell r="H178">
            <v>1306.953117687543</v>
          </cell>
          <cell r="J178">
            <v>5531.4291487895935</v>
          </cell>
          <cell r="K178">
            <v>5200.6576871502066</v>
          </cell>
          <cell r="L178">
            <v>5344.2109981379454</v>
          </cell>
          <cell r="M178">
            <v>5623.2015635623738</v>
          </cell>
          <cell r="O178">
            <v>5344.2109981379454</v>
          </cell>
          <cell r="P178">
            <v>5623.2015635623738</v>
          </cell>
          <cell r="R178">
            <v>6147.0979124712921</v>
          </cell>
          <cell r="W178" t="str">
            <v>–</v>
          </cell>
          <cell r="X178">
            <v>6147.0979124712921</v>
          </cell>
        </row>
        <row r="179">
          <cell r="C179" t="str">
            <v>WMUSA_Personnel expenses</v>
          </cell>
          <cell r="D179" t="str">
            <v>Personnel expenses</v>
          </cell>
          <cell r="E179">
            <v>-840.68023975251344</v>
          </cell>
          <cell r="F179">
            <v>-841.8931569678407</v>
          </cell>
          <cell r="G179">
            <v>-896.74299568965512</v>
          </cell>
          <cell r="H179">
            <v>-915.6739435650378</v>
          </cell>
          <cell r="J179">
            <v>-3768.5453456471978</v>
          </cell>
          <cell r="K179">
            <v>-3625.804078364838</v>
          </cell>
          <cell r="L179">
            <v>-3650.545758351293</v>
          </cell>
          <cell r="M179">
            <v>-3742.9980329780351</v>
          </cell>
          <cell r="O179">
            <v>-3650.545758351293</v>
          </cell>
          <cell r="P179">
            <v>-3742.9980329780351</v>
          </cell>
          <cell r="R179">
            <v>-3967.5779149567174</v>
          </cell>
          <cell r="W179" t="str">
            <v>–</v>
          </cell>
          <cell r="X179">
            <v>-3967.5779149567174</v>
          </cell>
        </row>
        <row r="180">
          <cell r="C180" t="str">
            <v>WMUSA_General and administrative expenses</v>
          </cell>
          <cell r="D180" t="str">
            <v>General and administrative expenses</v>
          </cell>
          <cell r="E180">
            <v>-196.98779582366586</v>
          </cell>
          <cell r="F180">
            <v>-199.44715160796326</v>
          </cell>
          <cell r="G180">
            <v>-204.33459051724137</v>
          </cell>
          <cell r="H180">
            <v>-229</v>
          </cell>
          <cell r="J180">
            <v>-864.14396184826967</v>
          </cell>
          <cell r="K180">
            <v>-864.14396184826967</v>
          </cell>
          <cell r="L180">
            <v>-853.08696919899421</v>
          </cell>
          <cell r="M180">
            <v>-916</v>
          </cell>
          <cell r="O180">
            <v>-853.08696919899421</v>
          </cell>
          <cell r="P180">
            <v>-916</v>
          </cell>
          <cell r="R180">
            <v>-989.28</v>
          </cell>
          <cell r="W180" t="str">
            <v>–</v>
          </cell>
          <cell r="X180">
            <v>-989.28</v>
          </cell>
        </row>
        <row r="181">
          <cell r="C181" t="str">
            <v>WMUSA_Services to / from other business units</v>
          </cell>
          <cell r="D181" t="str">
            <v>Services to / from other business units</v>
          </cell>
          <cell r="E181">
            <v>-62.677935034802779</v>
          </cell>
          <cell r="F181">
            <v>-67.853154670750385</v>
          </cell>
          <cell r="G181">
            <v>-61.40625</v>
          </cell>
          <cell r="H181">
            <v>-55.464831383344801</v>
          </cell>
          <cell r="J181">
            <v>-293.9871210411639</v>
          </cell>
          <cell r="K181">
            <v>-293.9871210411639</v>
          </cell>
          <cell r="L181">
            <v>-255.66923958333334</v>
          </cell>
          <cell r="M181">
            <v>-226.7234491341321</v>
          </cell>
          <cell r="O181">
            <v>-255.66923958333334</v>
          </cell>
          <cell r="P181">
            <v>-226.7234491341321</v>
          </cell>
          <cell r="R181">
            <v>-244.86132506486268</v>
          </cell>
          <cell r="W181" t="str">
            <v>–</v>
          </cell>
          <cell r="X181">
            <v>-244.86132506486268</v>
          </cell>
        </row>
        <row r="182">
          <cell r="C182" t="str">
            <v>WMUSA_Depreciation of property and equipment</v>
          </cell>
          <cell r="D182" t="str">
            <v>Depreciation of property and equipment</v>
          </cell>
          <cell r="E182">
            <v>-16.574999999999999</v>
          </cell>
          <cell r="F182">
            <v>-15.6</v>
          </cell>
          <cell r="G182">
            <v>-14.625</v>
          </cell>
          <cell r="H182">
            <v>-16.574999999999999</v>
          </cell>
          <cell r="J182">
            <v>-64.105339999999998</v>
          </cell>
          <cell r="K182">
            <v>-64.105339999999998</v>
          </cell>
          <cell r="L182">
            <v>-61.239750000000001</v>
          </cell>
          <cell r="M182">
            <v>-62.258555302734379</v>
          </cell>
          <cell r="O182">
            <v>-61.239750000000001</v>
          </cell>
          <cell r="P182">
            <v>-62.258555302734379</v>
          </cell>
          <cell r="R182">
            <v>-64.748897514843762</v>
          </cell>
          <cell r="W182" t="str">
            <v>–</v>
          </cell>
          <cell r="X182">
            <v>-64.748897514843762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-12</v>
          </cell>
          <cell r="J184">
            <v>-44</v>
          </cell>
          <cell r="K184">
            <v>-44</v>
          </cell>
          <cell r="L184">
            <v>-50</v>
          </cell>
          <cell r="M184">
            <v>-48</v>
          </cell>
          <cell r="O184">
            <v>-50</v>
          </cell>
          <cell r="P184">
            <v>-48</v>
          </cell>
          <cell r="R184">
            <v>-48</v>
          </cell>
          <cell r="W184" t="str">
            <v>–</v>
          </cell>
          <cell r="X184">
            <v>-48</v>
          </cell>
        </row>
        <row r="185">
          <cell r="C185" t="str">
            <v>WMUSA_Total operating expenses</v>
          </cell>
          <cell r="D185" t="str">
            <v>Total operating expenses</v>
          </cell>
          <cell r="E185">
            <v>-1116.9209706109823</v>
          </cell>
          <cell r="F185">
            <v>-1135.7934632465542</v>
          </cell>
          <cell r="G185">
            <v>-1190.1088362068965</v>
          </cell>
          <cell r="H185">
            <v>-1228.7137749483827</v>
          </cell>
          <cell r="J185">
            <v>-5034.7817685366317</v>
          </cell>
          <cell r="K185">
            <v>-4892.0405012542715</v>
          </cell>
          <cell r="L185">
            <v>-4870.5417171336203</v>
          </cell>
          <cell r="M185">
            <v>-4995.9800374149027</v>
          </cell>
          <cell r="O185">
            <v>-4870.5417171336203</v>
          </cell>
          <cell r="P185">
            <v>-4995.9800374149027</v>
          </cell>
          <cell r="R185">
            <v>-5314.4681375364235</v>
          </cell>
          <cell r="W185" t="str">
            <v>–</v>
          </cell>
          <cell r="X185">
            <v>-5314.4681375364235</v>
          </cell>
        </row>
        <row r="186">
          <cell r="C186" t="str">
            <v>WMUSA_Business Unit performance before tax</v>
          </cell>
          <cell r="D186" t="str">
            <v>Business Unit performance before tax</v>
          </cell>
          <cell r="E186">
            <v>159.89820819798911</v>
          </cell>
          <cell r="F186">
            <v>60.50629326186845</v>
          </cell>
          <cell r="G186">
            <v>101.59859913793116</v>
          </cell>
          <cell r="H186">
            <v>78.239342739160293</v>
          </cell>
          <cell r="J186">
            <v>496.64738025296174</v>
          </cell>
          <cell r="K186">
            <v>308.61718589593511</v>
          </cell>
          <cell r="L186">
            <v>473.66928100432506</v>
          </cell>
          <cell r="M186">
            <v>627.2215261474712</v>
          </cell>
          <cell r="O186">
            <v>473.66928100432506</v>
          </cell>
          <cell r="P186">
            <v>627.2215261474712</v>
          </cell>
          <cell r="R186">
            <v>832.62977493486869</v>
          </cell>
          <cell r="W186" t="str">
            <v>–</v>
          </cell>
          <cell r="X186">
            <v>832.62977493486869</v>
          </cell>
        </row>
        <row r="188">
          <cell r="C188" t="str">
            <v>WMUSA_Business Unit performance before tax and goodwill</v>
          </cell>
          <cell r="D188" t="str">
            <v>Business Unit performance before tax and goodwill</v>
          </cell>
          <cell r="E188">
            <v>159.89820819798911</v>
          </cell>
          <cell r="F188">
            <v>60.50629326186845</v>
          </cell>
          <cell r="G188">
            <v>101.59859913793116</v>
          </cell>
          <cell r="H188">
            <v>78.239342739160293</v>
          </cell>
          <cell r="J188">
            <v>496.64738025296174</v>
          </cell>
          <cell r="K188">
            <v>308.61718589593511</v>
          </cell>
          <cell r="L188">
            <v>473.66928100432506</v>
          </cell>
          <cell r="M188">
            <v>627.2215261474712</v>
          </cell>
          <cell r="O188">
            <v>473.66928100432506</v>
          </cell>
          <cell r="P188">
            <v>627.2215261474712</v>
          </cell>
          <cell r="R188">
            <v>832.62977493486869</v>
          </cell>
          <cell r="W188" t="str">
            <v>–</v>
          </cell>
          <cell r="X188">
            <v>832.62977493486869</v>
          </cell>
        </row>
        <row r="190">
          <cell r="D190" t="str">
            <v>Invested Assets (CHF billion)</v>
          </cell>
        </row>
        <row r="191">
          <cell r="C191" t="str">
            <v>WMUSA_Invested assets BoP</v>
          </cell>
          <cell r="D191" t="str">
            <v>Invested assets BoP</v>
          </cell>
          <cell r="E191">
            <v>639</v>
          </cell>
          <cell r="F191">
            <v>667</v>
          </cell>
          <cell r="G191">
            <v>725</v>
          </cell>
          <cell r="H191">
            <v>728</v>
          </cell>
          <cell r="J191">
            <v>672.56</v>
          </cell>
          <cell r="K191">
            <v>672.56</v>
          </cell>
          <cell r="L191">
            <v>672.56</v>
          </cell>
          <cell r="M191">
            <v>672.56</v>
          </cell>
          <cell r="O191">
            <v>672.56</v>
          </cell>
          <cell r="P191">
            <v>672.56</v>
          </cell>
          <cell r="R191">
            <v>760.19676135079965</v>
          </cell>
          <cell r="W191" t="str">
            <v>–</v>
          </cell>
          <cell r="X191">
            <v>760.19676135079965</v>
          </cell>
        </row>
        <row r="192">
          <cell r="C192" t="str">
            <v>WMUSA_Net new money</v>
          </cell>
          <cell r="D192" t="str">
            <v>Net new money</v>
          </cell>
          <cell r="E192">
            <v>2</v>
          </cell>
          <cell r="F192">
            <v>2</v>
          </cell>
          <cell r="G192">
            <v>2</v>
          </cell>
          <cell r="H192">
            <v>2</v>
          </cell>
          <cell r="J192">
            <v>13.451200000000002</v>
          </cell>
          <cell r="K192">
            <v>13.451200000000002</v>
          </cell>
          <cell r="L192">
            <v>13.451200000000002</v>
          </cell>
          <cell r="M192">
            <v>8</v>
          </cell>
          <cell r="O192">
            <v>13.451200000000002</v>
          </cell>
          <cell r="P192">
            <v>8</v>
          </cell>
          <cell r="R192">
            <v>15.203935227015993</v>
          </cell>
          <cell r="W192" t="str">
            <v>–</v>
          </cell>
          <cell r="X192">
            <v>15.203935227015993</v>
          </cell>
        </row>
        <row r="193">
          <cell r="C193" t="str">
            <v>WMUSA_Performance</v>
          </cell>
          <cell r="D193" t="str">
            <v>Performance</v>
          </cell>
          <cell r="E193">
            <v>6.3899999999999864</v>
          </cell>
          <cell r="F193">
            <v>6.6699999999999591</v>
          </cell>
          <cell r="G193">
            <v>21.75</v>
          </cell>
          <cell r="H193">
            <v>7.2799999999999727</v>
          </cell>
          <cell r="J193">
            <v>26.902400000000029</v>
          </cell>
          <cell r="K193">
            <v>26.902400000000029</v>
          </cell>
          <cell r="L193">
            <v>26.902400000000029</v>
          </cell>
          <cell r="M193">
            <v>79.636761350799588</v>
          </cell>
          <cell r="O193">
            <v>26.902400000000029</v>
          </cell>
          <cell r="P193">
            <v>79.636761350799588</v>
          </cell>
          <cell r="R193">
            <v>30.407870454032061</v>
          </cell>
          <cell r="W193" t="str">
            <v>–</v>
          </cell>
          <cell r="X193">
            <v>30.407870454032061</v>
          </cell>
        </row>
        <row r="194">
          <cell r="C194" t="str">
            <v>WMUSA_Invested assets EoP</v>
          </cell>
          <cell r="D194" t="str">
            <v>Invested assets EoP</v>
          </cell>
          <cell r="E194">
            <v>647.39</v>
          </cell>
          <cell r="F194">
            <v>675.67</v>
          </cell>
          <cell r="G194">
            <v>748.75</v>
          </cell>
          <cell r="H194">
            <v>737.28</v>
          </cell>
          <cell r="J194">
            <v>712.91360000000009</v>
          </cell>
          <cell r="K194">
            <v>712.91360000000009</v>
          </cell>
          <cell r="L194">
            <v>712.91360000000009</v>
          </cell>
          <cell r="M194">
            <v>760.19676135079965</v>
          </cell>
          <cell r="O194">
            <v>712.91360000000009</v>
          </cell>
          <cell r="P194">
            <v>760.19676135079965</v>
          </cell>
          <cell r="R194">
            <v>805.8085670318477</v>
          </cell>
          <cell r="W194" t="str">
            <v>–</v>
          </cell>
          <cell r="X194">
            <v>805.8085670318477</v>
          </cell>
        </row>
        <row r="195">
          <cell r="C195" t="str">
            <v>WMUSA_Average invested assets</v>
          </cell>
          <cell r="D195" t="str">
            <v>Average invested assets</v>
          </cell>
          <cell r="E195">
            <v>643.19500000000005</v>
          </cell>
          <cell r="F195">
            <v>671.33500000000004</v>
          </cell>
          <cell r="G195">
            <v>736.875</v>
          </cell>
          <cell r="H195">
            <v>732.64</v>
          </cell>
          <cell r="J195">
            <v>692.73680000000013</v>
          </cell>
          <cell r="K195">
            <v>692.73680000000013</v>
          </cell>
          <cell r="L195">
            <v>692.73680000000013</v>
          </cell>
          <cell r="M195">
            <v>716.37838067539985</v>
          </cell>
          <cell r="O195">
            <v>692.73680000000013</v>
          </cell>
          <cell r="P195">
            <v>716.37838067539985</v>
          </cell>
          <cell r="R195">
            <v>783.00266419132367</v>
          </cell>
          <cell r="W195" t="str">
            <v>–</v>
          </cell>
          <cell r="X195">
            <v>783.00266419132367</v>
          </cell>
        </row>
        <row r="197">
          <cell r="D197" t="str">
            <v>Key Performance Indicators</v>
          </cell>
        </row>
        <row r="198">
          <cell r="C198" t="str">
            <v>WMUSA_Compensation ratio (%)</v>
          </cell>
          <cell r="D198" t="str">
            <v>Compensation ratio (%)</v>
          </cell>
          <cell r="E198">
            <v>65.841761598279533</v>
          </cell>
          <cell r="F198">
            <v>70.315988322170696</v>
          </cell>
          <cell r="G198">
            <v>69.369369369369366</v>
          </cell>
          <cell r="H198">
            <v>70.061728395061735</v>
          </cell>
          <cell r="J198">
            <v>68.006740580096675</v>
          </cell>
          <cell r="K198">
            <v>69.584384468515125</v>
          </cell>
          <cell r="L198">
            <v>68.180834853554657</v>
          </cell>
          <cell r="M198">
            <v>66.445306292413306</v>
          </cell>
          <cell r="O198">
            <v>68.180834853554657</v>
          </cell>
          <cell r="P198">
            <v>66.445306292413306</v>
          </cell>
          <cell r="R198">
            <v>64.439090808030357</v>
          </cell>
          <cell r="W198" t="str">
            <v>–</v>
          </cell>
          <cell r="X198">
            <v>64.439090808030357</v>
          </cell>
        </row>
        <row r="199">
          <cell r="C199" t="str">
            <v>WMUSA_Non-compensation ratio before goodwill (%)</v>
          </cell>
          <cell r="D199" t="str">
            <v>Non-compensation ratio before goodwill (%)</v>
          </cell>
          <cell r="E199">
            <v>21.635070606955395</v>
          </cell>
          <cell r="F199">
            <v>24.546927758157111</v>
          </cell>
          <cell r="G199">
            <v>22.693908342763294</v>
          </cell>
          <cell r="H199">
            <v>23.951879156707747</v>
          </cell>
          <cell r="J199">
            <v>22.850358434448552</v>
          </cell>
          <cell r="K199">
            <v>24.300894415153167</v>
          </cell>
          <cell r="L199">
            <v>22.785728078452834</v>
          </cell>
          <cell r="M199">
            <v>22.242804385726544</v>
          </cell>
          <cell r="O199">
            <v>22.785728078452834</v>
          </cell>
          <cell r="P199">
            <v>22.242804385726544</v>
          </cell>
          <cell r="R199">
            <v>21.875406916163541</v>
          </cell>
          <cell r="W199" t="str">
            <v>–</v>
          </cell>
          <cell r="X199">
            <v>21.875406916163541</v>
          </cell>
        </row>
        <row r="200">
          <cell r="C200" t="str">
            <v>WMUSA_Cost-income ratio before goodwill (%)</v>
          </cell>
          <cell r="D200" t="str">
            <v>Cost-income ratio before goodwill (%)</v>
          </cell>
          <cell r="E200">
            <v>87.476832205234928</v>
          </cell>
          <cell r="F200">
            <v>94.862916080327807</v>
          </cell>
          <cell r="G200">
            <v>92.06327771213266</v>
          </cell>
          <cell r="H200">
            <v>94.013607551769482</v>
          </cell>
          <cell r="J200">
            <v>90.857099014545227</v>
          </cell>
          <cell r="K200">
            <v>93.885278883668292</v>
          </cell>
          <cell r="L200">
            <v>90.966562932007491</v>
          </cell>
          <cell r="M200">
            <v>88.68811067813985</v>
          </cell>
          <cell r="O200">
            <v>90.966562932007491</v>
          </cell>
          <cell r="P200">
            <v>88.68811067813985</v>
          </cell>
          <cell r="R200">
            <v>86.314497724193899</v>
          </cell>
          <cell r="W200" t="str">
            <v>–</v>
          </cell>
          <cell r="X200">
            <v>86.314497724193899</v>
          </cell>
        </row>
        <row r="202">
          <cell r="C202" t="str">
            <v>WMUSA_Gross margin (bps)</v>
          </cell>
          <cell r="D202" t="str">
            <v>Gross margin (bps)</v>
          </cell>
          <cell r="E202">
            <v>79.404795050270693</v>
          </cell>
          <cell r="F202">
            <v>71.338437978560478</v>
          </cell>
          <cell r="G202">
            <v>70.172413793103459</v>
          </cell>
          <cell r="H202">
            <v>71.355815554026151</v>
          </cell>
          <cell r="J202">
            <v>79.993283867546708</v>
          </cell>
          <cell r="K202">
            <v>75.218433424501271</v>
          </cell>
          <cell r="L202">
            <v>77.290696814980009</v>
          </cell>
          <cell r="M202">
            <v>78.634443968722294</v>
          </cell>
          <cell r="O202">
            <v>77.290696814980009</v>
          </cell>
          <cell r="P202">
            <v>78.634443968722294</v>
          </cell>
          <cell r="R202">
            <v>78.634443968722294</v>
          </cell>
          <cell r="W202" t="str">
            <v>–</v>
          </cell>
          <cell r="X202">
            <v>78.634443968722294</v>
          </cell>
        </row>
        <row r="204">
          <cell r="C204" t="str">
            <v>WMUSA_Annualised net new money (%)</v>
          </cell>
          <cell r="D204" t="str">
            <v>Annualised net new money (%)</v>
          </cell>
          <cell r="E204">
            <v>1.2519561815336464</v>
          </cell>
          <cell r="F204">
            <v>1.199400299850075</v>
          </cell>
          <cell r="G204">
            <v>1.103448275862069</v>
          </cell>
          <cell r="H204">
            <v>1.098901098901099</v>
          </cell>
          <cell r="J204">
            <v>2</v>
          </cell>
          <cell r="K204">
            <v>2</v>
          </cell>
          <cell r="L204">
            <v>2</v>
          </cell>
          <cell r="M204">
            <v>1.1894849530153442</v>
          </cell>
          <cell r="O204">
            <v>2</v>
          </cell>
          <cell r="P204">
            <v>1.1894849530153442</v>
          </cell>
          <cell r="R204">
            <v>2</v>
          </cell>
          <cell r="W204" t="str">
            <v>–</v>
          </cell>
          <cell r="X204">
            <v>2</v>
          </cell>
        </row>
        <row r="205">
          <cell r="C205" t="str">
            <v>WMUSA_Annualised performance (%)</v>
          </cell>
          <cell r="D205" t="str">
            <v>Annualised performance (%)</v>
          </cell>
          <cell r="E205">
            <v>3.9999999999999916</v>
          </cell>
          <cell r="F205">
            <v>3.999999999999976</v>
          </cell>
          <cell r="G205">
            <v>12</v>
          </cell>
          <cell r="H205">
            <v>3.9999999999999849</v>
          </cell>
          <cell r="J205">
            <v>4</v>
          </cell>
          <cell r="K205">
            <v>4</v>
          </cell>
          <cell r="L205">
            <v>4</v>
          </cell>
          <cell r="M205">
            <v>11.840841166706253</v>
          </cell>
          <cell r="O205">
            <v>4</v>
          </cell>
          <cell r="P205">
            <v>11.840841166706253</v>
          </cell>
          <cell r="R205">
            <v>4.0000000000000098</v>
          </cell>
          <cell r="W205" t="str">
            <v>–</v>
          </cell>
          <cell r="X205">
            <v>4.0000000000000098</v>
          </cell>
        </row>
        <row r="207">
          <cell r="D207" t="str">
            <v>• • • Private Banks &amp; GAM</v>
          </cell>
        </row>
        <row r="210">
          <cell r="D210" t="str">
            <v>Income Statement (CHF million)</v>
          </cell>
        </row>
        <row r="211">
          <cell r="C211" t="str">
            <v>PBGAM_Income</v>
          </cell>
          <cell r="D211" t="str">
            <v>Income</v>
          </cell>
          <cell r="E211">
            <v>306</v>
          </cell>
          <cell r="F211">
            <v>295.93</v>
          </cell>
          <cell r="G211">
            <v>310</v>
          </cell>
          <cell r="H211">
            <v>0</v>
          </cell>
          <cell r="J211">
            <v>1261.0793425800002</v>
          </cell>
          <cell r="K211">
            <v>1261.0793425800002</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-4</v>
          </cell>
          <cell r="F212">
            <v>-5.05</v>
          </cell>
          <cell r="G212">
            <v>-5.1005000000000003</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302</v>
          </cell>
          <cell r="F213">
            <v>290.88</v>
          </cell>
          <cell r="G213">
            <v>304.89949999999999</v>
          </cell>
          <cell r="H213">
            <v>0</v>
          </cell>
          <cell r="J213">
            <v>1261.0793425800002</v>
          </cell>
          <cell r="K213">
            <v>1261.0793425800002</v>
          </cell>
          <cell r="L213">
            <v>0</v>
          </cell>
          <cell r="M213">
            <v>0</v>
          </cell>
          <cell r="O213">
            <v>0</v>
          </cell>
          <cell r="P213">
            <v>0</v>
          </cell>
          <cell r="R213">
            <v>0</v>
          </cell>
          <cell r="W213" t="str">
            <v>–</v>
          </cell>
          <cell r="X213">
            <v>0</v>
          </cell>
        </row>
        <row r="214">
          <cell r="C214" t="str">
            <v>PBGAM_Personnel expenses</v>
          </cell>
          <cell r="D214" t="str">
            <v>Personnel expenses</v>
          </cell>
          <cell r="E214">
            <v>-122</v>
          </cell>
          <cell r="F214">
            <v>-111.1</v>
          </cell>
          <cell r="G214">
            <v>-112.11</v>
          </cell>
          <cell r="H214">
            <v>0</v>
          </cell>
          <cell r="J214">
            <v>-473.4427566</v>
          </cell>
          <cell r="K214">
            <v>-473.4427566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-42</v>
          </cell>
          <cell r="F215">
            <v>-39.39</v>
          </cell>
          <cell r="G215">
            <v>-43.43</v>
          </cell>
          <cell r="H215">
            <v>0</v>
          </cell>
          <cell r="J215">
            <v>-171.02409012000001</v>
          </cell>
          <cell r="K215">
            <v>-171.02409012000001</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-3.03</v>
          </cell>
          <cell r="G216">
            <v>-2.02</v>
          </cell>
          <cell r="H216">
            <v>0</v>
          </cell>
          <cell r="J216">
            <v>-13.155699240000002</v>
          </cell>
          <cell r="K216">
            <v>-13.155699240000002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-7.07</v>
          </cell>
          <cell r="G217">
            <v>-6.06</v>
          </cell>
          <cell r="H217">
            <v>0</v>
          </cell>
          <cell r="J217">
            <v>-30.696631560000004</v>
          </cell>
          <cell r="K217">
            <v>-30.696631560000004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-1.01</v>
          </cell>
          <cell r="G219">
            <v>-2.02</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-171</v>
          </cell>
          <cell r="F220">
            <v>-161.6</v>
          </cell>
          <cell r="G220">
            <v>-165.64</v>
          </cell>
          <cell r="H220">
            <v>0</v>
          </cell>
          <cell r="J220">
            <v>-688.31917752000004</v>
          </cell>
          <cell r="K220">
            <v>-688.31917752000004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131</v>
          </cell>
          <cell r="F221">
            <v>129.28</v>
          </cell>
          <cell r="G221">
            <v>139.25949999999997</v>
          </cell>
          <cell r="H221">
            <v>0</v>
          </cell>
          <cell r="J221">
            <v>572.76016506000019</v>
          </cell>
          <cell r="K221">
            <v>572.76016506000019</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131</v>
          </cell>
          <cell r="F223">
            <v>129.28</v>
          </cell>
          <cell r="G223">
            <v>139.25949999999997</v>
          </cell>
          <cell r="H223">
            <v>0</v>
          </cell>
          <cell r="J223">
            <v>572.76016506000019</v>
          </cell>
          <cell r="K223">
            <v>572.76016506000019</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101.68</v>
          </cell>
          <cell r="K226">
            <v>101.68</v>
          </cell>
          <cell r="L226">
            <v>101.68</v>
          </cell>
          <cell r="M226">
            <v>0</v>
          </cell>
          <cell r="O226">
            <v>101.68</v>
          </cell>
          <cell r="P226">
            <v>0</v>
          </cell>
          <cell r="R226">
            <v>0</v>
          </cell>
          <cell r="W226" t="str">
            <v>–</v>
          </cell>
          <cell r="X226">
            <v>0</v>
          </cell>
        </row>
        <row r="227">
          <cell r="C227" t="str">
            <v>PBGAM_Net new money</v>
          </cell>
          <cell r="D227" t="str">
            <v>Net new money</v>
          </cell>
          <cell r="E227">
            <v>1.5</v>
          </cell>
          <cell r="F227" t="str">
            <v>–</v>
          </cell>
          <cell r="G227" t="str">
            <v>–</v>
          </cell>
          <cell r="H227" t="str">
            <v>–</v>
          </cell>
          <cell r="J227">
            <v>5</v>
          </cell>
          <cell r="K227">
            <v>5</v>
          </cell>
          <cell r="L227">
            <v>0</v>
          </cell>
          <cell r="M227">
            <v>0</v>
          </cell>
          <cell r="O227">
            <v>0</v>
          </cell>
          <cell r="P227">
            <v>0</v>
          </cell>
          <cell r="R227">
            <v>0</v>
          </cell>
          <cell r="W227" t="str">
            <v>–</v>
          </cell>
          <cell r="X227">
            <v>0</v>
          </cell>
        </row>
        <row r="228">
          <cell r="C228" t="str">
            <v>PBGAM_Performance</v>
          </cell>
          <cell r="D228" t="str">
            <v>Performance</v>
          </cell>
          <cell r="E228">
            <v>1.84</v>
          </cell>
          <cell r="F228" t="str">
            <v>–</v>
          </cell>
          <cell r="G228" t="str">
            <v>–</v>
          </cell>
          <cell r="H228" t="str">
            <v>–</v>
          </cell>
          <cell r="J228">
            <v>4.0671999999999997</v>
          </cell>
          <cell r="K228">
            <v>4.0671999999999997</v>
          </cell>
          <cell r="L228">
            <v>-101.68</v>
          </cell>
          <cell r="M228">
            <v>0</v>
          </cell>
          <cell r="O228">
            <v>-101.68</v>
          </cell>
          <cell r="P228">
            <v>0</v>
          </cell>
          <cell r="R228">
            <v>0</v>
          </cell>
          <cell r="W228" t="str">
            <v>–</v>
          </cell>
          <cell r="X228">
            <v>0</v>
          </cell>
        </row>
        <row r="229">
          <cell r="C229" t="str">
            <v>PBGAM_Invested assets EoP</v>
          </cell>
          <cell r="D229" t="str">
            <v>Invested assets EoP</v>
          </cell>
          <cell r="E229">
            <v>95.34</v>
          </cell>
          <cell r="F229" t="str">
            <v>–</v>
          </cell>
          <cell r="G229" t="str">
            <v>–</v>
          </cell>
          <cell r="H229" t="str">
            <v>–</v>
          </cell>
          <cell r="J229">
            <v>110.74720000000001</v>
          </cell>
          <cell r="K229">
            <v>110.74720000000001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93.67</v>
          </cell>
          <cell r="F230" t="str">
            <v>–</v>
          </cell>
          <cell r="G230" t="str">
            <v>–</v>
          </cell>
          <cell r="H230" t="str">
            <v>–</v>
          </cell>
          <cell r="J230">
            <v>106.21360000000001</v>
          </cell>
          <cell r="K230">
            <v>106.21360000000001</v>
          </cell>
          <cell r="L230">
            <v>50.84</v>
          </cell>
          <cell r="M230">
            <v>0</v>
          </cell>
          <cell r="O230">
            <v>50.84</v>
          </cell>
          <cell r="P230">
            <v>0</v>
          </cell>
          <cell r="R230">
            <v>0</v>
          </cell>
          <cell r="W230" t="str">
            <v>–</v>
          </cell>
          <cell r="X230">
            <v>0</v>
          </cell>
        </row>
        <row r="232">
          <cell r="D232" t="str">
            <v>Key Performance Indicators</v>
          </cell>
        </row>
        <row r="233">
          <cell r="C233" t="str">
            <v>PBGAM_Compensation ratio (%)</v>
          </cell>
          <cell r="D233" t="str">
            <v>Compensation ratio (%)</v>
          </cell>
          <cell r="E233">
            <v>39.869281045751634</v>
          </cell>
          <cell r="F233">
            <v>37.542662116040951</v>
          </cell>
          <cell r="G233">
            <v>36.164516129032258</v>
          </cell>
          <cell r="H233" t="e">
            <v>#DIV/0!</v>
          </cell>
          <cell r="J233">
            <v>37.542662116040951</v>
          </cell>
          <cell r="K233">
            <v>37.542662116040951</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16.013071895424837</v>
          </cell>
          <cell r="F234">
            <v>17.06484641638226</v>
          </cell>
          <cell r="G234">
            <v>17.267741935483876</v>
          </cell>
          <cell r="H234" t="e">
            <v>#DIV/0!</v>
          </cell>
          <cell r="J234">
            <v>17.039088157640542</v>
          </cell>
          <cell r="K234">
            <v>17.039088157640542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55.882352941176471</v>
          </cell>
          <cell r="F235">
            <v>54.607508532423211</v>
          </cell>
          <cell r="G235">
            <v>53.432258064516134</v>
          </cell>
          <cell r="H235" t="e">
            <v>#DIV/0!</v>
          </cell>
          <cell r="J235">
            <v>54.581750273681493</v>
          </cell>
          <cell r="K235">
            <v>54.581750273681493</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130.67150635208711</v>
          </cell>
          <cell r="F237" t="str">
            <v>–</v>
          </cell>
          <cell r="G237" t="str">
            <v>–</v>
          </cell>
          <cell r="H237" t="str">
            <v>–</v>
          </cell>
          <cell r="J237">
            <v>118.73049614926902</v>
          </cell>
          <cell r="K237">
            <v>118.73049614926902</v>
          </cell>
          <cell r="L237">
            <v>0</v>
          </cell>
          <cell r="M237" t="e">
            <v>#DIV/0!</v>
          </cell>
          <cell r="O237">
            <v>0</v>
          </cell>
          <cell r="P237" t="e">
            <v>#DIV/0!</v>
          </cell>
          <cell r="R237" t="e">
            <v>#DIV/0!</v>
          </cell>
          <cell r="W237" t="str">
            <v>–</v>
          </cell>
          <cell r="X237" t="e">
            <v>#DIV/0!</v>
          </cell>
        </row>
        <row r="239">
          <cell r="C239" t="str">
            <v>PBGAM_Annualised net new money (%)</v>
          </cell>
          <cell r="D239" t="str">
            <v>Annualised net new money (%)</v>
          </cell>
          <cell r="E239">
            <v>6.5217391304347823</v>
          </cell>
          <cell r="F239" t="str">
            <v>–</v>
          </cell>
          <cell r="G239" t="str">
            <v>–</v>
          </cell>
          <cell r="H239" t="str">
            <v>–</v>
          </cell>
          <cell r="J239">
            <v>4.9173878835562546</v>
          </cell>
          <cell r="K239">
            <v>4.9173878835562546</v>
          </cell>
          <cell r="L239">
            <v>0</v>
          </cell>
          <cell r="M239" t="e">
            <v>#DIV/0!</v>
          </cell>
          <cell r="O239">
            <v>0</v>
          </cell>
          <cell r="P239" t="e">
            <v>#DIV/0!</v>
          </cell>
          <cell r="R239" t="e">
            <v>#DIV/0!</v>
          </cell>
          <cell r="W239" t="str">
            <v>–</v>
          </cell>
          <cell r="X239" t="e">
            <v>#DIV/0!</v>
          </cell>
        </row>
        <row r="240">
          <cell r="C240" t="str">
            <v>PBGAM_Annualised performance (%)</v>
          </cell>
          <cell r="D240" t="str">
            <v>Annualised performance (%)</v>
          </cell>
          <cell r="E240">
            <v>8.000000000000016</v>
          </cell>
          <cell r="F240" t="str">
            <v>–</v>
          </cell>
          <cell r="G240" t="str">
            <v>–</v>
          </cell>
          <cell r="H240" t="str">
            <v>–</v>
          </cell>
          <cell r="J240">
            <v>4</v>
          </cell>
          <cell r="K240">
            <v>4</v>
          </cell>
          <cell r="L240">
            <v>-100</v>
          </cell>
          <cell r="M240" t="e">
            <v>#DIV/0!</v>
          </cell>
          <cell r="O240">
            <v>-100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50</v>
          </cell>
          <cell r="F246">
            <v>75</v>
          </cell>
          <cell r="G246">
            <v>50</v>
          </cell>
          <cell r="H246">
            <v>60</v>
          </cell>
          <cell r="J246">
            <v>331</v>
          </cell>
          <cell r="K246">
            <v>356</v>
          </cell>
          <cell r="L246">
            <v>520</v>
          </cell>
          <cell r="M246">
            <v>594</v>
          </cell>
          <cell r="O246">
            <v>520</v>
          </cell>
          <cell r="P246">
            <v>594</v>
          </cell>
          <cell r="R246">
            <v>594</v>
          </cell>
          <cell r="W246" t="str">
            <v>–</v>
          </cell>
          <cell r="X246">
            <v>594</v>
          </cell>
        </row>
        <row r="247">
          <cell r="C247" t="str">
            <v>CF_Adjusted expected credit loss</v>
          </cell>
          <cell r="D247" t="str">
            <v>Adjusted expected credit loss</v>
          </cell>
          <cell r="E247">
            <v>0</v>
          </cell>
          <cell r="F247">
            <v>0</v>
          </cell>
          <cell r="G247">
            <v>0</v>
          </cell>
          <cell r="H247">
            <v>0</v>
          </cell>
          <cell r="J247">
            <v>117</v>
          </cell>
          <cell r="K247">
            <v>117</v>
          </cell>
          <cell r="L247">
            <v>0</v>
          </cell>
          <cell r="M247">
            <v>0</v>
          </cell>
          <cell r="O247">
            <v>0</v>
          </cell>
          <cell r="P247">
            <v>0</v>
          </cell>
          <cell r="R247">
            <v>0</v>
          </cell>
          <cell r="W247" t="str">
            <v>–</v>
          </cell>
          <cell r="X247">
            <v>0</v>
          </cell>
        </row>
        <row r="248">
          <cell r="C248" t="str">
            <v>CF_Total operating income</v>
          </cell>
          <cell r="D248" t="str">
            <v>Total operating income</v>
          </cell>
          <cell r="E248">
            <v>50</v>
          </cell>
          <cell r="F248">
            <v>75</v>
          </cell>
          <cell r="G248">
            <v>50</v>
          </cell>
          <cell r="H248">
            <v>60</v>
          </cell>
          <cell r="J248">
            <v>448</v>
          </cell>
          <cell r="K248">
            <v>473</v>
          </cell>
          <cell r="L248">
            <v>520</v>
          </cell>
          <cell r="M248">
            <v>594</v>
          </cell>
          <cell r="O248">
            <v>520</v>
          </cell>
          <cell r="P248">
            <v>594</v>
          </cell>
          <cell r="R248">
            <v>594</v>
          </cell>
          <cell r="W248" t="str">
            <v>–</v>
          </cell>
          <cell r="X248">
            <v>594</v>
          </cell>
        </row>
        <row r="249">
          <cell r="C249" t="str">
            <v>CF_Personnel expenses</v>
          </cell>
          <cell r="D249" t="str">
            <v>Personnel expenses</v>
          </cell>
          <cell r="E249">
            <v>-200</v>
          </cell>
          <cell r="F249">
            <v>-200</v>
          </cell>
          <cell r="G249">
            <v>-250</v>
          </cell>
          <cell r="H249">
            <v>-250</v>
          </cell>
          <cell r="J249">
            <v>-859</v>
          </cell>
          <cell r="K249">
            <v>-859</v>
          </cell>
          <cell r="L249">
            <v>-1038</v>
          </cell>
          <cell r="M249">
            <v>-1040</v>
          </cell>
          <cell r="O249">
            <v>-1038</v>
          </cell>
          <cell r="P249">
            <v>-1040</v>
          </cell>
          <cell r="R249">
            <v>-1040</v>
          </cell>
          <cell r="W249" t="str">
            <v>–</v>
          </cell>
          <cell r="X249">
            <v>-1040</v>
          </cell>
        </row>
        <row r="250">
          <cell r="C250" t="str">
            <v>CF_General and administrative expenses</v>
          </cell>
          <cell r="D250" t="str">
            <v>General and administrative expenses</v>
          </cell>
          <cell r="E250">
            <v>-250</v>
          </cell>
          <cell r="F250">
            <v>-252</v>
          </cell>
          <cell r="G250">
            <v>-284</v>
          </cell>
          <cell r="H250">
            <v>-233</v>
          </cell>
          <cell r="J250">
            <v>-1008</v>
          </cell>
          <cell r="K250">
            <v>-1008</v>
          </cell>
          <cell r="L250">
            <v>-1104</v>
          </cell>
          <cell r="M250">
            <v>-1002</v>
          </cell>
          <cell r="O250">
            <v>-1104</v>
          </cell>
          <cell r="P250">
            <v>-1002</v>
          </cell>
          <cell r="R250">
            <v>-1002</v>
          </cell>
          <cell r="W250" t="str">
            <v>–</v>
          </cell>
          <cell r="X250">
            <v>-1002</v>
          </cell>
        </row>
        <row r="251">
          <cell r="C251" t="str">
            <v>CF_Services to / from other business units</v>
          </cell>
          <cell r="D251" t="str">
            <v>Services to / from other business units</v>
          </cell>
          <cell r="E251">
            <v>366.94793503480275</v>
          </cell>
          <cell r="F251">
            <v>423</v>
          </cell>
          <cell r="G251">
            <v>429</v>
          </cell>
          <cell r="H251">
            <v>428</v>
          </cell>
          <cell r="J251">
            <v>1692</v>
          </cell>
          <cell r="K251">
            <v>1692</v>
          </cell>
          <cell r="L251">
            <v>1881</v>
          </cell>
          <cell r="M251">
            <v>1744.0064587461322</v>
          </cell>
          <cell r="O251">
            <v>1881</v>
          </cell>
          <cell r="P251">
            <v>1744.0064587461322</v>
          </cell>
          <cell r="R251">
            <v>1953.2231041742327</v>
          </cell>
          <cell r="W251" t="str">
            <v>–</v>
          </cell>
          <cell r="X251">
            <v>1953.2231041742327</v>
          </cell>
        </row>
        <row r="252">
          <cell r="C252" t="str">
            <v>CF_Depreciation of property and equipment</v>
          </cell>
          <cell r="D252" t="str">
            <v>Depreciation of property and equipment</v>
          </cell>
          <cell r="E252">
            <v>-204</v>
          </cell>
          <cell r="F252">
            <v>-223</v>
          </cell>
          <cell r="G252">
            <v>-230</v>
          </cell>
          <cell r="H252">
            <v>-200</v>
          </cell>
          <cell r="J252">
            <v>-892</v>
          </cell>
          <cell r="K252">
            <v>-892</v>
          </cell>
          <cell r="L252">
            <v>-913</v>
          </cell>
          <cell r="M252">
            <v>-853</v>
          </cell>
          <cell r="O252">
            <v>-913</v>
          </cell>
          <cell r="P252">
            <v>-853</v>
          </cell>
          <cell r="R252">
            <v>-853</v>
          </cell>
          <cell r="W252" t="str">
            <v>–</v>
          </cell>
          <cell r="X252">
            <v>-853</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-4</v>
          </cell>
          <cell r="F254">
            <v>-5</v>
          </cell>
          <cell r="G254">
            <v>-3</v>
          </cell>
          <cell r="H254">
            <v>-7</v>
          </cell>
          <cell r="J254">
            <v>-20</v>
          </cell>
          <cell r="K254">
            <v>-20</v>
          </cell>
          <cell r="L254">
            <v>-14</v>
          </cell>
          <cell r="M254">
            <v>-22</v>
          </cell>
          <cell r="O254">
            <v>-14</v>
          </cell>
          <cell r="P254">
            <v>-22</v>
          </cell>
          <cell r="R254">
            <v>-22</v>
          </cell>
          <cell r="W254" t="str">
            <v>–</v>
          </cell>
          <cell r="X254">
            <v>-22</v>
          </cell>
        </row>
        <row r="255">
          <cell r="C255" t="str">
            <v>CF_Total operating expenses</v>
          </cell>
          <cell r="D255" t="str">
            <v>Total operating expenses</v>
          </cell>
          <cell r="E255">
            <v>-291.05206496519725</v>
          </cell>
          <cell r="F255">
            <v>-257</v>
          </cell>
          <cell r="G255">
            <v>-338</v>
          </cell>
          <cell r="H255">
            <v>-262</v>
          </cell>
          <cell r="J255">
            <v>-1087</v>
          </cell>
          <cell r="K255">
            <v>-1087</v>
          </cell>
          <cell r="L255">
            <v>-1188</v>
          </cell>
          <cell r="M255">
            <v>-1172.9935412538678</v>
          </cell>
          <cell r="O255">
            <v>-1188</v>
          </cell>
          <cell r="P255">
            <v>-1172.9935412538678</v>
          </cell>
          <cell r="R255">
            <v>-963.77689582576727</v>
          </cell>
          <cell r="W255" t="str">
            <v>–</v>
          </cell>
          <cell r="X255">
            <v>-963.77689582576727</v>
          </cell>
        </row>
        <row r="256">
          <cell r="C256" t="str">
            <v>CF_Business Unit performance before tax</v>
          </cell>
          <cell r="D256" t="str">
            <v>Business Unit performance before tax</v>
          </cell>
          <cell r="E256">
            <v>-241.05206496519725</v>
          </cell>
          <cell r="F256">
            <v>-182</v>
          </cell>
          <cell r="G256">
            <v>-288</v>
          </cell>
          <cell r="H256">
            <v>-202</v>
          </cell>
          <cell r="J256">
            <v>-639</v>
          </cell>
          <cell r="K256">
            <v>-614</v>
          </cell>
          <cell r="L256">
            <v>-668</v>
          </cell>
          <cell r="M256">
            <v>-578.99354125386776</v>
          </cell>
          <cell r="O256">
            <v>-668</v>
          </cell>
          <cell r="P256">
            <v>-578.99354125386776</v>
          </cell>
          <cell r="R256">
            <v>-369.77689582576727</v>
          </cell>
          <cell r="W256" t="str">
            <v>–</v>
          </cell>
          <cell r="X256">
            <v>-369.77689582576727</v>
          </cell>
        </row>
        <row r="258">
          <cell r="C258" t="str">
            <v>CF_Business Unit performance before tax and goodwill</v>
          </cell>
          <cell r="D258" t="str">
            <v>Business Unit performance before tax and goodwill</v>
          </cell>
          <cell r="E258">
            <v>-241.05206496519725</v>
          </cell>
          <cell r="F258">
            <v>-182</v>
          </cell>
          <cell r="G258">
            <v>-288</v>
          </cell>
          <cell r="H258">
            <v>-202</v>
          </cell>
          <cell r="J258">
            <v>-639</v>
          </cell>
          <cell r="K258">
            <v>-614</v>
          </cell>
          <cell r="L258">
            <v>-668</v>
          </cell>
          <cell r="M258">
            <v>-578.99354125386776</v>
          </cell>
          <cell r="O258">
            <v>-668</v>
          </cell>
          <cell r="P258">
            <v>-578.99354125386776</v>
          </cell>
          <cell r="R258">
            <v>-369.77689582576727</v>
          </cell>
          <cell r="W258" t="str">
            <v>–</v>
          </cell>
          <cell r="X258">
            <v>-369.77689582576727</v>
          </cell>
        </row>
        <row r="260">
          <cell r="D260" t="str">
            <v>Key Performance Indicators</v>
          </cell>
        </row>
        <row r="261">
          <cell r="C261" t="str">
            <v>CF_Compensation ratio (%)</v>
          </cell>
          <cell r="D261" t="str">
            <v>Compensation ratio (%)</v>
          </cell>
          <cell r="E261">
            <v>400</v>
          </cell>
          <cell r="F261">
            <v>266.66666666666663</v>
          </cell>
          <cell r="G261">
            <v>500</v>
          </cell>
          <cell r="H261">
            <v>416.66666666666669</v>
          </cell>
          <cell r="J261">
            <v>259.51661631419938</v>
          </cell>
          <cell r="K261">
            <v>241.29213483146069</v>
          </cell>
          <cell r="L261">
            <v>199.61538461538461</v>
          </cell>
          <cell r="M261">
            <v>175.08417508417509</v>
          </cell>
          <cell r="O261">
            <v>199.61538461538461</v>
          </cell>
          <cell r="P261">
            <v>175.08417508417509</v>
          </cell>
          <cell r="R261">
            <v>175.08417508417509</v>
          </cell>
          <cell r="W261" t="str">
            <v>–</v>
          </cell>
          <cell r="X261">
            <v>175.08417508417509</v>
          </cell>
        </row>
        <row r="262">
          <cell r="C262" t="str">
            <v>CF_Non-compensation ratio before goodwill (%)</v>
          </cell>
          <cell r="D262" t="str">
            <v>Non-compensation ratio before goodwill (%)</v>
          </cell>
          <cell r="E262">
            <v>182.10412993039449</v>
          </cell>
          <cell r="F262">
            <v>76.000000000000057</v>
          </cell>
          <cell r="G262">
            <v>176</v>
          </cell>
          <cell r="H262">
            <v>19.999999999999943</v>
          </cell>
          <cell r="J262">
            <v>68.882175226586128</v>
          </cell>
          <cell r="K262">
            <v>64.044943820224688</v>
          </cell>
          <cell r="L262">
            <v>28.846153846153783</v>
          </cell>
          <cell r="M262">
            <v>22.389485059573701</v>
          </cell>
          <cell r="O262">
            <v>28.846153846153783</v>
          </cell>
          <cell r="P262">
            <v>22.389485059573701</v>
          </cell>
          <cell r="R262">
            <v>-12.832172419904509</v>
          </cell>
          <cell r="W262" t="str">
            <v>–</v>
          </cell>
          <cell r="X262">
            <v>-12.832172419904509</v>
          </cell>
        </row>
        <row r="263">
          <cell r="C263" t="str">
            <v>CF_Cost-income ratio before goodwill (%)</v>
          </cell>
          <cell r="D263" t="str">
            <v>Cost-income ratio before goodwill (%)</v>
          </cell>
          <cell r="E263">
            <v>582.10412993039449</v>
          </cell>
          <cell r="F263">
            <v>342.66666666666669</v>
          </cell>
          <cell r="G263">
            <v>676</v>
          </cell>
          <cell r="H263">
            <v>436.66666666666663</v>
          </cell>
          <cell r="J263">
            <v>328.39879154078551</v>
          </cell>
          <cell r="K263">
            <v>305.33707865168537</v>
          </cell>
          <cell r="L263">
            <v>228.4615384615384</v>
          </cell>
          <cell r="M263">
            <v>197.47366014374879</v>
          </cell>
          <cell r="O263">
            <v>228.4615384615384</v>
          </cell>
          <cell r="P263">
            <v>197.47366014374879</v>
          </cell>
          <cell r="R263">
            <v>162.25200266427058</v>
          </cell>
          <cell r="W263" t="str">
            <v>–</v>
          </cell>
          <cell r="X263">
            <v>162.25200266427058</v>
          </cell>
        </row>
        <row r="265">
          <cell r="D265" t="str">
            <v>• • Corporate Center</v>
          </cell>
        </row>
        <row r="268">
          <cell r="D268" t="str">
            <v>Income Statement (CHF million)</v>
          </cell>
        </row>
        <row r="269">
          <cell r="C269" t="str">
            <v>CC_Income</v>
          </cell>
          <cell r="D269" t="str">
            <v>Income</v>
          </cell>
          <cell r="E269">
            <v>356</v>
          </cell>
          <cell r="F269">
            <v>370.93</v>
          </cell>
          <cell r="G269">
            <v>360</v>
          </cell>
          <cell r="H269">
            <v>60</v>
          </cell>
          <cell r="J269">
            <v>1592.0793425800002</v>
          </cell>
          <cell r="K269">
            <v>1617.0793425800002</v>
          </cell>
          <cell r="L269">
            <v>520</v>
          </cell>
          <cell r="M269">
            <v>594</v>
          </cell>
          <cell r="O269">
            <v>520</v>
          </cell>
          <cell r="P269">
            <v>594</v>
          </cell>
          <cell r="R269">
            <v>594</v>
          </cell>
          <cell r="W269" t="str">
            <v>–</v>
          </cell>
          <cell r="X269">
            <v>594</v>
          </cell>
        </row>
        <row r="270">
          <cell r="C270" t="str">
            <v>CC_Adjusted expected credit loss</v>
          </cell>
          <cell r="D270" t="str">
            <v>Adjusted expected credit loss</v>
          </cell>
          <cell r="E270">
            <v>-4</v>
          </cell>
          <cell r="F270">
            <v>-5.05</v>
          </cell>
          <cell r="G270">
            <v>-5.1005000000000003</v>
          </cell>
          <cell r="H270">
            <v>0</v>
          </cell>
          <cell r="J270">
            <v>117</v>
          </cell>
          <cell r="K270">
            <v>117</v>
          </cell>
          <cell r="L270">
            <v>0</v>
          </cell>
          <cell r="M270">
            <v>0</v>
          </cell>
          <cell r="O270">
            <v>0</v>
          </cell>
          <cell r="P270">
            <v>0</v>
          </cell>
          <cell r="R270">
            <v>0</v>
          </cell>
          <cell r="W270" t="str">
            <v>–</v>
          </cell>
          <cell r="X270">
            <v>0</v>
          </cell>
        </row>
        <row r="271">
          <cell r="C271" t="str">
            <v>CC_Total operating income</v>
          </cell>
          <cell r="D271" t="str">
            <v>Total operating income</v>
          </cell>
          <cell r="E271">
            <v>352</v>
          </cell>
          <cell r="F271">
            <v>365.88</v>
          </cell>
          <cell r="G271">
            <v>354.89949999999999</v>
          </cell>
          <cell r="H271">
            <v>60</v>
          </cell>
          <cell r="J271">
            <v>1709.0793425800002</v>
          </cell>
          <cell r="K271">
            <v>1734.0793425800002</v>
          </cell>
          <cell r="L271">
            <v>520</v>
          </cell>
          <cell r="M271">
            <v>594</v>
          </cell>
          <cell r="O271">
            <v>520</v>
          </cell>
          <cell r="P271">
            <v>594</v>
          </cell>
          <cell r="R271">
            <v>594</v>
          </cell>
          <cell r="W271" t="str">
            <v>–</v>
          </cell>
          <cell r="X271">
            <v>594</v>
          </cell>
        </row>
        <row r="272">
          <cell r="C272" t="str">
            <v>CC_Personnel expenses</v>
          </cell>
          <cell r="D272" t="str">
            <v>Personnel expenses</v>
          </cell>
          <cell r="E272">
            <v>-322</v>
          </cell>
          <cell r="F272">
            <v>-311.10000000000002</v>
          </cell>
          <cell r="G272">
            <v>-362.11</v>
          </cell>
          <cell r="H272">
            <v>-250</v>
          </cell>
          <cell r="J272">
            <v>-1332.4427565999999</v>
          </cell>
          <cell r="K272">
            <v>-1332.4427565999999</v>
          </cell>
          <cell r="L272">
            <v>-1038</v>
          </cell>
          <cell r="M272">
            <v>-1040</v>
          </cell>
          <cell r="O272">
            <v>-1038</v>
          </cell>
          <cell r="P272">
            <v>-1040</v>
          </cell>
          <cell r="R272">
            <v>-1040</v>
          </cell>
          <cell r="W272" t="str">
            <v>–</v>
          </cell>
          <cell r="X272">
            <v>-1040</v>
          </cell>
        </row>
        <row r="273">
          <cell r="C273" t="str">
            <v>CC_General and administrative expenses</v>
          </cell>
          <cell r="D273" t="str">
            <v>General and administrative expenses</v>
          </cell>
          <cell r="E273">
            <v>-292</v>
          </cell>
          <cell r="F273">
            <v>-291.39</v>
          </cell>
          <cell r="G273">
            <v>-327.43</v>
          </cell>
          <cell r="H273">
            <v>-233</v>
          </cell>
          <cell r="J273">
            <v>-1179.02409012</v>
          </cell>
          <cell r="K273">
            <v>-1179.02409012</v>
          </cell>
          <cell r="L273">
            <v>-1104</v>
          </cell>
          <cell r="M273">
            <v>-1002</v>
          </cell>
          <cell r="O273">
            <v>-1104</v>
          </cell>
          <cell r="P273">
            <v>-1002</v>
          </cell>
          <cell r="R273">
            <v>-1002</v>
          </cell>
          <cell r="W273" t="str">
            <v>–</v>
          </cell>
          <cell r="X273">
            <v>-1002</v>
          </cell>
        </row>
        <row r="274">
          <cell r="C274" t="str">
            <v>CC_Services to / from other business units</v>
          </cell>
          <cell r="D274" t="str">
            <v>Services to / from other business units</v>
          </cell>
          <cell r="E274">
            <v>364.94793503480275</v>
          </cell>
          <cell r="F274">
            <v>419.97</v>
          </cell>
          <cell r="G274">
            <v>426.98</v>
          </cell>
          <cell r="H274">
            <v>428</v>
          </cell>
          <cell r="J274">
            <v>1678.8443007599999</v>
          </cell>
          <cell r="K274">
            <v>1678.8443007599999</v>
          </cell>
          <cell r="L274">
            <v>1881</v>
          </cell>
          <cell r="M274">
            <v>1744.0064587461322</v>
          </cell>
          <cell r="O274">
            <v>1881</v>
          </cell>
          <cell r="P274">
            <v>1744.0064587461322</v>
          </cell>
          <cell r="R274">
            <v>1953.2231041742327</v>
          </cell>
          <cell r="W274" t="str">
            <v>–</v>
          </cell>
          <cell r="X274">
            <v>1953.2231041742327</v>
          </cell>
        </row>
        <row r="275">
          <cell r="C275" t="str">
            <v>CC_Depreciation of property and equipment</v>
          </cell>
          <cell r="D275" t="str">
            <v>Depreciation of property and equipment</v>
          </cell>
          <cell r="E275">
            <v>-209</v>
          </cell>
          <cell r="F275">
            <v>-230.07</v>
          </cell>
          <cell r="G275">
            <v>-236.06</v>
          </cell>
          <cell r="H275">
            <v>-200</v>
          </cell>
          <cell r="J275">
            <v>-922.69663156000001</v>
          </cell>
          <cell r="K275">
            <v>-922.69663156000001</v>
          </cell>
          <cell r="L275">
            <v>-913</v>
          </cell>
          <cell r="M275">
            <v>-853</v>
          </cell>
          <cell r="O275">
            <v>-913</v>
          </cell>
          <cell r="P275">
            <v>-853</v>
          </cell>
          <cell r="R275">
            <v>-853</v>
          </cell>
          <cell r="W275" t="str">
            <v>–</v>
          </cell>
          <cell r="X275">
            <v>-853</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-4</v>
          </cell>
          <cell r="F277">
            <v>-6.01</v>
          </cell>
          <cell r="G277">
            <v>-5.0199999999999996</v>
          </cell>
          <cell r="H277">
            <v>-7</v>
          </cell>
          <cell r="J277">
            <v>-20</v>
          </cell>
          <cell r="K277">
            <v>-20</v>
          </cell>
          <cell r="L277">
            <v>-14</v>
          </cell>
          <cell r="M277">
            <v>-22</v>
          </cell>
          <cell r="O277">
            <v>-14</v>
          </cell>
          <cell r="P277">
            <v>-22</v>
          </cell>
          <cell r="R277">
            <v>-22</v>
          </cell>
          <cell r="W277" t="str">
            <v>–</v>
          </cell>
          <cell r="X277">
            <v>-22</v>
          </cell>
        </row>
        <row r="278">
          <cell r="C278" t="str">
            <v>CC_Total operating expenses</v>
          </cell>
          <cell r="D278" t="str">
            <v>Total operating expenses</v>
          </cell>
          <cell r="E278">
            <v>-462.05206496519725</v>
          </cell>
          <cell r="F278">
            <v>-418.6</v>
          </cell>
          <cell r="G278">
            <v>-503.64</v>
          </cell>
          <cell r="H278">
            <v>-262</v>
          </cell>
          <cell r="J278">
            <v>-1775.31917752</v>
          </cell>
          <cell r="K278">
            <v>-1775.31917752</v>
          </cell>
          <cell r="L278">
            <v>-1188</v>
          </cell>
          <cell r="M278">
            <v>-1172.9935412538678</v>
          </cell>
          <cell r="O278">
            <v>-1188</v>
          </cell>
          <cell r="P278">
            <v>-1172.9935412538678</v>
          </cell>
          <cell r="R278">
            <v>-963.77689582576727</v>
          </cell>
          <cell r="W278" t="str">
            <v>–</v>
          </cell>
          <cell r="X278">
            <v>-963.77689582576727</v>
          </cell>
        </row>
        <row r="279">
          <cell r="C279" t="str">
            <v>CC_Business Unit performance before tax</v>
          </cell>
          <cell r="D279" t="str">
            <v>Business Unit performance before tax</v>
          </cell>
          <cell r="E279">
            <v>-110.05206496519725</v>
          </cell>
          <cell r="F279">
            <v>-52.72</v>
          </cell>
          <cell r="G279">
            <v>-148.74050000000003</v>
          </cell>
          <cell r="H279">
            <v>-202</v>
          </cell>
          <cell r="J279">
            <v>-66.23983493999981</v>
          </cell>
          <cell r="K279">
            <v>-41.23983493999981</v>
          </cell>
          <cell r="L279">
            <v>-668</v>
          </cell>
          <cell r="M279">
            <v>-578.99354125386776</v>
          </cell>
          <cell r="O279">
            <v>-668</v>
          </cell>
          <cell r="P279">
            <v>-578.99354125386776</v>
          </cell>
          <cell r="R279">
            <v>-369.77689582576727</v>
          </cell>
          <cell r="W279" t="str">
            <v>–</v>
          </cell>
          <cell r="X279">
            <v>-369.77689582576727</v>
          </cell>
        </row>
        <row r="281">
          <cell r="C281" t="str">
            <v>CC_Business Unit performance before tax and goodwill</v>
          </cell>
          <cell r="D281" t="str">
            <v>Business Unit performance before tax and goodwill</v>
          </cell>
          <cell r="E281">
            <v>-110.05206496519725</v>
          </cell>
          <cell r="F281">
            <v>-52.72</v>
          </cell>
          <cell r="G281">
            <v>-148.74050000000003</v>
          </cell>
          <cell r="H281">
            <v>-202</v>
          </cell>
          <cell r="J281">
            <v>-66.23983493999981</v>
          </cell>
          <cell r="K281">
            <v>-41.23983493999981</v>
          </cell>
          <cell r="L281">
            <v>-668</v>
          </cell>
          <cell r="M281">
            <v>-578.99354125386776</v>
          </cell>
          <cell r="O281">
            <v>-668</v>
          </cell>
          <cell r="P281">
            <v>-578.99354125386776</v>
          </cell>
          <cell r="R281">
            <v>-369.77689582576727</v>
          </cell>
          <cell r="W281" t="str">
            <v>–</v>
          </cell>
          <cell r="X281">
            <v>-369.77689582576727</v>
          </cell>
        </row>
        <row r="283">
          <cell r="D283" t="str">
            <v>Key Performance Indicators</v>
          </cell>
        </row>
        <row r="284">
          <cell r="C284" t="str">
            <v>CC_Compensation ratio (%)</v>
          </cell>
          <cell r="D284" t="str">
            <v>Compensation ratio (%)</v>
          </cell>
          <cell r="E284">
            <v>90.449438202247194</v>
          </cell>
          <cell r="F284">
            <v>83.870272018979335</v>
          </cell>
          <cell r="G284">
            <v>100.58611111111111</v>
          </cell>
          <cell r="H284">
            <v>416.66666666666669</v>
          </cell>
          <cell r="J284">
            <v>83.691981986321522</v>
          </cell>
          <cell r="K284">
            <v>82.398106358475189</v>
          </cell>
          <cell r="L284">
            <v>199.61538461538461</v>
          </cell>
          <cell r="M284">
            <v>175.08417508417509</v>
          </cell>
          <cell r="O284">
            <v>199.61538461538461</v>
          </cell>
          <cell r="P284">
            <v>175.08417508417509</v>
          </cell>
          <cell r="R284">
            <v>175.08417508417509</v>
          </cell>
          <cell r="W284" t="str">
            <v>–</v>
          </cell>
          <cell r="X284">
            <v>175.08417508417509</v>
          </cell>
        </row>
        <row r="285">
          <cell r="C285" t="str">
            <v>CC_Non-compensation ratio before goodwill (%)</v>
          </cell>
          <cell r="D285" t="str">
            <v>Non-compensation ratio before goodwill (%)</v>
          </cell>
          <cell r="E285">
            <v>39.340467686853174</v>
          </cell>
          <cell r="F285">
            <v>28.981209392607767</v>
          </cell>
          <cell r="G285">
            <v>39.313888888888897</v>
          </cell>
          <cell r="H285">
            <v>19.999999999999943</v>
          </cell>
          <cell r="J285">
            <v>27.817484284565168</v>
          </cell>
          <cell r="K285">
            <v>27.387426779777201</v>
          </cell>
          <cell r="L285">
            <v>28.846153846153783</v>
          </cell>
          <cell r="M285">
            <v>22.389485059573701</v>
          </cell>
          <cell r="O285">
            <v>28.846153846153783</v>
          </cell>
          <cell r="P285">
            <v>22.389485059573701</v>
          </cell>
          <cell r="R285">
            <v>-12.832172419904509</v>
          </cell>
          <cell r="W285" t="str">
            <v>–</v>
          </cell>
          <cell r="X285">
            <v>-12.832172419904509</v>
          </cell>
        </row>
        <row r="286">
          <cell r="C286" t="str">
            <v>CC_Cost-income ratio before goodwill (%)</v>
          </cell>
          <cell r="D286" t="str">
            <v>Cost-income ratio before goodwill (%)</v>
          </cell>
          <cell r="E286">
            <v>129.78990588910037</v>
          </cell>
          <cell r="F286">
            <v>112.8514814115871</v>
          </cell>
          <cell r="G286">
            <v>139.9</v>
          </cell>
          <cell r="H286">
            <v>436.66666666666663</v>
          </cell>
          <cell r="J286">
            <v>111.50946627088669</v>
          </cell>
          <cell r="K286">
            <v>109.78553313825239</v>
          </cell>
          <cell r="L286">
            <v>228.4615384615384</v>
          </cell>
          <cell r="M286">
            <v>197.47366014374879</v>
          </cell>
          <cell r="O286">
            <v>228.4615384615384</v>
          </cell>
          <cell r="P286">
            <v>197.47366014374879</v>
          </cell>
          <cell r="R286">
            <v>162.25200266427058</v>
          </cell>
          <cell r="W286" t="str">
            <v>–</v>
          </cell>
          <cell r="X286">
            <v>162.25200266427058</v>
          </cell>
        </row>
        <row r="288">
          <cell r="D288" t="str">
            <v>• Financial Businesses</v>
          </cell>
        </row>
        <row r="291">
          <cell r="D291" t="str">
            <v>Income Statement (CHF million)</v>
          </cell>
        </row>
        <row r="292">
          <cell r="C292" t="str">
            <v>FB_Income</v>
          </cell>
          <cell r="D292" t="str">
            <v>Income</v>
          </cell>
          <cell r="E292">
            <v>10240.788178808973</v>
          </cell>
          <cell r="F292">
            <v>9445.4094440084227</v>
          </cell>
          <cell r="G292">
            <v>10074.636435344828</v>
          </cell>
          <cell r="H292">
            <v>9638.2043676875419</v>
          </cell>
          <cell r="J292">
            <v>39802.401243156673</v>
          </cell>
          <cell r="K292">
            <v>39746.941642370621</v>
          </cell>
          <cell r="L292">
            <v>40414.902310262944</v>
          </cell>
          <cell r="M292">
            <v>41987.408954887025</v>
          </cell>
          <cell r="O292">
            <v>40414.902310262944</v>
          </cell>
          <cell r="P292">
            <v>41987.408954887025</v>
          </cell>
          <cell r="R292">
            <v>44535.734686523094</v>
          </cell>
          <cell r="W292" t="str">
            <v>–</v>
          </cell>
          <cell r="X292">
            <v>44535.734686523094</v>
          </cell>
        </row>
        <row r="293">
          <cell r="C293" t="str">
            <v>FB_Adjusted expected credit loss</v>
          </cell>
          <cell r="D293" t="str">
            <v>Adjusted expected credit loss</v>
          </cell>
          <cell r="E293">
            <v>-90</v>
          </cell>
          <cell r="F293">
            <v>-57.05</v>
          </cell>
          <cell r="G293">
            <v>-92.100499999999997</v>
          </cell>
          <cell r="H293">
            <v>-81</v>
          </cell>
          <cell r="J293">
            <v>-620.5</v>
          </cell>
          <cell r="K293">
            <v>-620.5</v>
          </cell>
          <cell r="L293">
            <v>-737.5</v>
          </cell>
          <cell r="M293">
            <v>-420</v>
          </cell>
          <cell r="O293">
            <v>-737.5</v>
          </cell>
          <cell r="P293">
            <v>-420</v>
          </cell>
          <cell r="R293">
            <v>-607.5</v>
          </cell>
          <cell r="W293" t="str">
            <v>–</v>
          </cell>
          <cell r="X293">
            <v>-607.5</v>
          </cell>
        </row>
        <row r="294">
          <cell r="C294" t="str">
            <v>FB_Total operating income</v>
          </cell>
          <cell r="D294" t="str">
            <v>Total operating income</v>
          </cell>
          <cell r="E294">
            <v>10150.788178808973</v>
          </cell>
          <cell r="F294">
            <v>9388.3594440084235</v>
          </cell>
          <cell r="G294">
            <v>9982.5359353448275</v>
          </cell>
          <cell r="H294">
            <v>9557.2043676875419</v>
          </cell>
          <cell r="J294">
            <v>39181.901243156673</v>
          </cell>
          <cell r="K294">
            <v>39126.441642370621</v>
          </cell>
          <cell r="L294">
            <v>39677.402310262944</v>
          </cell>
          <cell r="M294">
            <v>41567.408954887025</v>
          </cell>
          <cell r="O294">
            <v>39677.402310262944</v>
          </cell>
          <cell r="P294">
            <v>41567.408954887025</v>
          </cell>
          <cell r="R294">
            <v>43928.234686523094</v>
          </cell>
          <cell r="W294" t="str">
            <v>–</v>
          </cell>
          <cell r="X294">
            <v>43928.234686523094</v>
          </cell>
        </row>
        <row r="295">
          <cell r="C295" t="str">
            <v>FB_Personnel expenses</v>
          </cell>
          <cell r="D295" t="str">
            <v>Personnel expenses</v>
          </cell>
          <cell r="E295">
            <v>-4969.0727983215647</v>
          </cell>
          <cell r="F295">
            <v>-4736.323156967841</v>
          </cell>
          <cell r="G295">
            <v>-5037.1730977304715</v>
          </cell>
          <cell r="H295">
            <v>-4833.9911891552683</v>
          </cell>
          <cell r="J295">
            <v>-19746.030036468073</v>
          </cell>
          <cell r="K295">
            <v>-19635.56710251905</v>
          </cell>
          <cell r="L295">
            <v>-19930.742037670767</v>
          </cell>
          <cell r="M295">
            <v>-20609.028033833943</v>
          </cell>
          <cell r="O295">
            <v>-19930.742037670767</v>
          </cell>
          <cell r="P295">
            <v>-20609.028033833943</v>
          </cell>
          <cell r="R295">
            <v>-21474.258764741153</v>
          </cell>
          <cell r="W295" t="str">
            <v>–</v>
          </cell>
          <cell r="X295">
            <v>-21474.258764741153</v>
          </cell>
        </row>
        <row r="296">
          <cell r="C296" t="str">
            <v>FB_General and administrative expenses</v>
          </cell>
          <cell r="D296" t="str">
            <v>General and administrative expenses</v>
          </cell>
          <cell r="E296">
            <v>-1604.9877958236659</v>
          </cell>
          <cell r="F296">
            <v>-1524.8371516079633</v>
          </cell>
          <cell r="G296">
            <v>-1521.6845905172415</v>
          </cell>
          <cell r="H296">
            <v>-1599</v>
          </cell>
          <cell r="J296">
            <v>-6305.4679562585425</v>
          </cell>
          <cell r="K296">
            <v>-6305.4679562585425</v>
          </cell>
          <cell r="L296">
            <v>-6021.0041658972277</v>
          </cell>
          <cell r="M296">
            <v>-6329.9160535999999</v>
          </cell>
          <cell r="O296">
            <v>-6021.0041658972277</v>
          </cell>
          <cell r="P296">
            <v>-6329.9160535999999</v>
          </cell>
          <cell r="R296">
            <v>-6662.3651215765431</v>
          </cell>
          <cell r="W296" t="str">
            <v>–</v>
          </cell>
          <cell r="X296">
            <v>-6662.3651215765431</v>
          </cell>
        </row>
        <row r="297">
          <cell r="C297" t="str">
            <v>FB_Services to / from other business units</v>
          </cell>
          <cell r="D297" t="str">
            <v>Services to / from other business units</v>
          </cell>
          <cell r="E297">
            <v>6</v>
          </cell>
          <cell r="F297">
            <v>80.056845329249654</v>
          </cell>
          <cell r="G297">
            <v>7.0737500000000182</v>
          </cell>
          <cell r="H297">
            <v>16.095168616655201</v>
          </cell>
          <cell r="J297">
            <v>124.81686645910759</v>
          </cell>
          <cell r="K297">
            <v>124.81686645910759</v>
          </cell>
          <cell r="L297">
            <v>55.491305114898978</v>
          </cell>
          <cell r="M297">
            <v>0</v>
          </cell>
          <cell r="O297">
            <v>55.491305114898978</v>
          </cell>
          <cell r="P297">
            <v>0</v>
          </cell>
          <cell r="R297">
            <v>0</v>
          </cell>
          <cell r="W297" t="str">
            <v>–</v>
          </cell>
          <cell r="X297">
            <v>0</v>
          </cell>
        </row>
        <row r="298">
          <cell r="C298" t="str">
            <v>FB_Depreciation of property and equipment</v>
          </cell>
          <cell r="D298" t="str">
            <v>Depreciation of property and equipment</v>
          </cell>
          <cell r="E298">
            <v>-335.32499999999999</v>
          </cell>
          <cell r="F298">
            <v>-315.67</v>
          </cell>
          <cell r="G298">
            <v>-324.685</v>
          </cell>
          <cell r="H298">
            <v>-307.57499999999999</v>
          </cell>
          <cell r="J298">
            <v>-1270.40197156</v>
          </cell>
          <cell r="K298">
            <v>-1270.40197156</v>
          </cell>
          <cell r="L298">
            <v>-1270.22975</v>
          </cell>
          <cell r="M298">
            <v>-1279.2585553027343</v>
          </cell>
          <cell r="O298">
            <v>-1270.22975</v>
          </cell>
          <cell r="P298">
            <v>-1279.2585553027343</v>
          </cell>
          <cell r="R298">
            <v>-1290.7888975148437</v>
          </cell>
          <cell r="W298" t="str">
            <v>–</v>
          </cell>
          <cell r="X298">
            <v>-1290.7888975148437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-41.5</v>
          </cell>
          <cell r="F300">
            <v>-29.01</v>
          </cell>
          <cell r="G300">
            <v>-33.020000000000003</v>
          </cell>
          <cell r="H300">
            <v>-33</v>
          </cell>
          <cell r="J300">
            <v>-109.6</v>
          </cell>
          <cell r="K300">
            <v>-109.6</v>
          </cell>
          <cell r="L300">
            <v>-112.45</v>
          </cell>
          <cell r="M300">
            <v>-124.71293513000001</v>
          </cell>
          <cell r="O300">
            <v>-112.45</v>
          </cell>
          <cell r="P300">
            <v>-124.71293513000001</v>
          </cell>
          <cell r="R300">
            <v>-122.17728837350001</v>
          </cell>
          <cell r="W300" t="str">
            <v>–</v>
          </cell>
          <cell r="X300">
            <v>-122.17728837350001</v>
          </cell>
        </row>
        <row r="301">
          <cell r="C301" t="str">
            <v>FB_Total operating expenses</v>
          </cell>
          <cell r="D301" t="str">
            <v>Total operating expenses</v>
          </cell>
          <cell r="E301">
            <v>-6944.8855941452302</v>
          </cell>
          <cell r="F301">
            <v>-6525.7834632465547</v>
          </cell>
          <cell r="G301">
            <v>-6909.4889382477131</v>
          </cell>
          <cell r="H301">
            <v>-6757.4710205386127</v>
          </cell>
          <cell r="J301">
            <v>-27306.68309782751</v>
          </cell>
          <cell r="K301">
            <v>-27196.220163878483</v>
          </cell>
          <cell r="L301">
            <v>-27278.934648453094</v>
          </cell>
          <cell r="M301">
            <v>-28342.915577866675</v>
          </cell>
          <cell r="O301">
            <v>-27278.934648453094</v>
          </cell>
          <cell r="P301">
            <v>-28342.915577866675</v>
          </cell>
          <cell r="R301">
            <v>-29549.59007220604</v>
          </cell>
          <cell r="W301" t="str">
            <v>–</v>
          </cell>
          <cell r="X301">
            <v>-29549.59007220604</v>
          </cell>
        </row>
        <row r="302">
          <cell r="C302" t="str">
            <v>FB_Operating profit / (loss) from continuing operations</v>
          </cell>
          <cell r="D302" t="str">
            <v>Operating profit / (loss) from continuing operations</v>
          </cell>
          <cell r="E302">
            <v>3205.9025846637423</v>
          </cell>
          <cell r="F302">
            <v>2862.5759807618688</v>
          </cell>
          <cell r="G302">
            <v>3073.0469970971144</v>
          </cell>
          <cell r="H302">
            <v>2799.7333471489292</v>
          </cell>
          <cell r="J302">
            <v>11875.218145329163</v>
          </cell>
          <cell r="K302">
            <v>11930.221478492138</v>
          </cell>
          <cell r="L302">
            <v>12398.467661809849</v>
          </cell>
          <cell r="M302">
            <v>13224.49337702035</v>
          </cell>
          <cell r="O302">
            <v>12398.467661809849</v>
          </cell>
          <cell r="P302">
            <v>13224.49337702035</v>
          </cell>
          <cell r="R302">
            <v>14378.644614317054</v>
          </cell>
          <cell r="W302" t="str">
            <v>–</v>
          </cell>
          <cell r="X302">
            <v>14378.644614317054</v>
          </cell>
        </row>
        <row r="303">
          <cell r="C303" t="str">
            <v>FB_Tax (expense) / benefit</v>
          </cell>
          <cell r="D303" t="str">
            <v>Tax (expense) / benefit</v>
          </cell>
          <cell r="E303">
            <v>-663.90504277938578</v>
          </cell>
          <cell r="F303">
            <v>-602.6203875066999</v>
          </cell>
          <cell r="G303">
            <v>-646.61913189039399</v>
          </cell>
          <cell r="H303">
            <v>-589.85305121510896</v>
          </cell>
          <cell r="J303">
            <v>-2615.3206765976242</v>
          </cell>
          <cell r="K303">
            <v>-2636.7214098934774</v>
          </cell>
          <cell r="L303">
            <v>-2690.9028855981669</v>
          </cell>
          <cell r="M303">
            <v>-2782.3636091742733</v>
          </cell>
          <cell r="O303">
            <v>-2690.9028855981669</v>
          </cell>
          <cell r="P303">
            <v>-2782.3636091742733</v>
          </cell>
          <cell r="R303">
            <v>-3166.5018151497529</v>
          </cell>
          <cell r="W303" t="str">
            <v>–</v>
          </cell>
          <cell r="X303">
            <v>-3166.5018151497529</v>
          </cell>
        </row>
        <row r="304">
          <cell r="C304" t="str">
            <v>FB_Net profit / (loss) from continuing operations</v>
          </cell>
          <cell r="D304" t="str">
            <v>Net profit / (loss) from continuing operations</v>
          </cell>
          <cell r="E304">
            <v>2541.9975418843565</v>
          </cell>
          <cell r="F304">
            <v>2259.9555932551689</v>
          </cell>
          <cell r="G304">
            <v>2426.4278652067205</v>
          </cell>
          <cell r="H304">
            <v>2209.88029593382</v>
          </cell>
          <cell r="J304">
            <v>9259.8974687315385</v>
          </cell>
          <cell r="K304">
            <v>9293.5000685986597</v>
          </cell>
          <cell r="L304">
            <v>9707.5647762116823</v>
          </cell>
          <cell r="M304">
            <v>10442.129767846076</v>
          </cell>
          <cell r="O304">
            <v>9707.5647762116823</v>
          </cell>
          <cell r="P304">
            <v>10442.129767846076</v>
          </cell>
          <cell r="R304">
            <v>11212.142799167301</v>
          </cell>
          <cell r="W304" t="str">
            <v>–</v>
          </cell>
          <cell r="X304">
            <v>11212.142799167301</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2541.9975418843565</v>
          </cell>
          <cell r="F306">
            <v>2259.9555932551689</v>
          </cell>
          <cell r="G306">
            <v>2426.4278652067205</v>
          </cell>
          <cell r="H306">
            <v>2209.88029593382</v>
          </cell>
          <cell r="J306">
            <v>9259.8974687315385</v>
          </cell>
          <cell r="K306">
            <v>9293.5000685986597</v>
          </cell>
          <cell r="L306">
            <v>9707.5647762116823</v>
          </cell>
          <cell r="M306">
            <v>10442.129767846076</v>
          </cell>
          <cell r="O306">
            <v>9707.5647762116823</v>
          </cell>
          <cell r="P306">
            <v>10442.129767846076</v>
          </cell>
          <cell r="R306">
            <v>11212.142799167301</v>
          </cell>
          <cell r="W306" t="str">
            <v>–</v>
          </cell>
          <cell r="X306">
            <v>11212.142799167301</v>
          </cell>
        </row>
        <row r="307">
          <cell r="C307" t="str">
            <v>FB_Net profit / (loss) attributable to minority interests</v>
          </cell>
          <cell r="D307" t="str">
            <v>Net profit / (loss) attributable to minority interests</v>
          </cell>
          <cell r="E307">
            <v>-107.89696684824304</v>
          </cell>
          <cell r="F307">
            <v>-97.275026406690372</v>
          </cell>
          <cell r="G307">
            <v>-118.23488577473299</v>
          </cell>
          <cell r="H307">
            <v>-75</v>
          </cell>
          <cell r="J307">
            <v>-423.59686802383538</v>
          </cell>
          <cell r="K307">
            <v>-440.01685445432213</v>
          </cell>
          <cell r="L307">
            <v>-225</v>
          </cell>
          <cell r="M307">
            <v>-225</v>
          </cell>
          <cell r="O307">
            <v>-225</v>
          </cell>
          <cell r="P307">
            <v>-225</v>
          </cell>
          <cell r="R307">
            <v>-234.95355633685489</v>
          </cell>
          <cell r="W307" t="str">
            <v>–</v>
          </cell>
          <cell r="X307">
            <v>-234.95355633685489</v>
          </cell>
        </row>
        <row r="308">
          <cell r="C308" t="str">
            <v>FB_Net profit / (loss) attributable to UBS shareholders</v>
          </cell>
          <cell r="D308" t="str">
            <v>Net profit / (loss) attributable to UBS shareholders</v>
          </cell>
          <cell r="E308">
            <v>2434.1005750361132</v>
          </cell>
          <cell r="F308">
            <v>2162.6805668484785</v>
          </cell>
          <cell r="G308">
            <v>2308.1929794319876</v>
          </cell>
          <cell r="H308">
            <v>2134.88029593382</v>
          </cell>
          <cell r="J308">
            <v>8836.3006007077038</v>
          </cell>
          <cell r="K308">
            <v>8853.4832141443367</v>
          </cell>
          <cell r="L308">
            <v>9482.5647762116823</v>
          </cell>
          <cell r="M308">
            <v>10217.129767846076</v>
          </cell>
          <cell r="O308">
            <v>9482.5647762116823</v>
          </cell>
          <cell r="P308">
            <v>10217.129767846076</v>
          </cell>
          <cell r="R308">
            <v>10977.189242830445</v>
          </cell>
          <cell r="W308" t="str">
            <v>–</v>
          </cell>
          <cell r="X308">
            <v>10977.189242830445</v>
          </cell>
        </row>
        <row r="310">
          <cell r="C310" t="str">
            <v>FB_Net profit / (loss) attributable to UBS shareholders before goodwill</v>
          </cell>
          <cell r="D310" t="str">
            <v>Net profit / (loss) attributable to UBS shareholders before goodwill</v>
          </cell>
          <cell r="E310">
            <v>2434.1005750361132</v>
          </cell>
          <cell r="F310">
            <v>2162.6805668484785</v>
          </cell>
          <cell r="G310">
            <v>2308.1929794319876</v>
          </cell>
          <cell r="H310">
            <v>2134.88029593382</v>
          </cell>
          <cell r="J310">
            <v>8836.3006007077038</v>
          </cell>
          <cell r="K310">
            <v>8853.4832141443367</v>
          </cell>
          <cell r="L310">
            <v>9482.5647762116823</v>
          </cell>
          <cell r="M310">
            <v>10217.129767846076</v>
          </cell>
          <cell r="O310">
            <v>9482.5647762116823</v>
          </cell>
          <cell r="P310">
            <v>10217.129767846076</v>
          </cell>
          <cell r="R310">
            <v>10977.189242830445</v>
          </cell>
          <cell r="W310" t="str">
            <v>–</v>
          </cell>
          <cell r="X310">
            <v>10977.189242830445</v>
          </cell>
        </row>
        <row r="311">
          <cell r="C311" t="str">
            <v>FB_- from continuing operations</v>
          </cell>
          <cell r="D311" t="str">
            <v>- from continuing operations</v>
          </cell>
          <cell r="E311">
            <v>2434.1005750361132</v>
          </cell>
          <cell r="F311">
            <v>2162.6805668484785</v>
          </cell>
          <cell r="G311">
            <v>2308.1929794319876</v>
          </cell>
          <cell r="H311">
            <v>2134.88029593382</v>
          </cell>
          <cell r="J311">
            <v>8836.3006007077038</v>
          </cell>
          <cell r="K311">
            <v>8853.4832141443367</v>
          </cell>
          <cell r="L311">
            <v>9482.5647762116823</v>
          </cell>
          <cell r="M311">
            <v>10217.129767846076</v>
          </cell>
          <cell r="O311">
            <v>9482.5647762116823</v>
          </cell>
          <cell r="P311">
            <v>10217.129767846076</v>
          </cell>
          <cell r="R311">
            <v>10977.189242830445</v>
          </cell>
          <cell r="W311" t="str">
            <v>–</v>
          </cell>
          <cell r="X311">
            <v>10977.189242830445</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48.522366751066606</v>
          </cell>
          <cell r="F315">
            <v>50.144180461888475</v>
          </cell>
          <cell r="G315">
            <v>49.998559551574154</v>
          </cell>
          <cell r="H315">
            <v>50.154479037209597</v>
          </cell>
          <cell r="J315">
            <v>49.610147678874164</v>
          </cell>
          <cell r="K315">
            <v>49.401454026810825</v>
          </cell>
          <cell r="L315">
            <v>49.315328995882695</v>
          </cell>
          <cell r="M315">
            <v>49.083829049744701</v>
          </cell>
          <cell r="O315">
            <v>49.315328995882695</v>
          </cell>
          <cell r="P315">
            <v>49.083829049744701</v>
          </cell>
          <cell r="R315">
            <v>48.21804089658243</v>
          </cell>
          <cell r="W315" t="str">
            <v>–</v>
          </cell>
          <cell r="X315">
            <v>48.21804089658243</v>
          </cell>
        </row>
        <row r="316">
          <cell r="C316" t="str">
            <v>FB_Non-compensation ratio before goodwill (%)</v>
          </cell>
          <cell r="D316" t="str">
            <v>Non-compensation ratio before goodwill (%)</v>
          </cell>
          <cell r="E316">
            <v>19.293561797442216</v>
          </cell>
          <cell r="F316">
            <v>18.945291010267802</v>
          </cell>
          <cell r="G316">
            <v>18.584450689938542</v>
          </cell>
          <cell r="H316">
            <v>19.95682762062907</v>
          </cell>
          <cell r="J316">
            <v>18.995469683275353</v>
          </cell>
          <cell r="K316">
            <v>19.021974393369945</v>
          </cell>
          <cell r="L316">
            <v>18.181888834892291</v>
          </cell>
          <cell r="M316">
            <v>18.419539896692207</v>
          </cell>
          <cell r="O316">
            <v>18.181888834892291</v>
          </cell>
          <cell r="P316">
            <v>18.419539896692207</v>
          </cell>
          <cell r="R316">
            <v>18.132251245668918</v>
          </cell>
          <cell r="W316" t="str">
            <v>–</v>
          </cell>
          <cell r="X316">
            <v>18.132251245668918</v>
          </cell>
        </row>
        <row r="317">
          <cell r="C317" t="str">
            <v>FB_Cost-income ratio before goodwill (%)</v>
          </cell>
          <cell r="D317" t="str">
            <v>Cost-income ratio before goodwill (%)</v>
          </cell>
          <cell r="E317">
            <v>67.815928548508822</v>
          </cell>
          <cell r="F317">
            <v>69.089471472156276</v>
          </cell>
          <cell r="G317">
            <v>68.583010241512696</v>
          </cell>
          <cell r="H317">
            <v>70.111306657838668</v>
          </cell>
          <cell r="J317">
            <v>68.605617362149516</v>
          </cell>
          <cell r="K317">
            <v>68.42342842018077</v>
          </cell>
          <cell r="L317">
            <v>67.497217830774986</v>
          </cell>
          <cell r="M317">
            <v>67.503368946436908</v>
          </cell>
          <cell r="O317">
            <v>67.497217830774986</v>
          </cell>
          <cell r="P317">
            <v>67.503368946436908</v>
          </cell>
          <cell r="R317">
            <v>66.350292142251348</v>
          </cell>
          <cell r="W317" t="str">
            <v>–</v>
          </cell>
          <cell r="X317">
            <v>66.350292142251348</v>
          </cell>
        </row>
        <row r="319">
          <cell r="C319" t="str">
            <v>FB_Tax rate (%)</v>
          </cell>
          <cell r="D319" t="str">
            <v>Tax rate (%)</v>
          </cell>
          <cell r="E319">
            <v>20.708833947586118</v>
          </cell>
          <cell r="F319">
            <v>21.051681826321818</v>
          </cell>
          <cell r="G319">
            <v>21.041628471715804</v>
          </cell>
          <cell r="H319">
            <v>21.068186790566248</v>
          </cell>
          <cell r="J319">
            <v>22.023348494244704</v>
          </cell>
          <cell r="K319">
            <v>22.101194136646765</v>
          </cell>
          <cell r="L319">
            <v>21.703511748365251</v>
          </cell>
          <cell r="M319">
            <v>21.039472211533415</v>
          </cell>
          <cell r="O319">
            <v>21.703511748365251</v>
          </cell>
          <cell r="P319">
            <v>21.039472211533415</v>
          </cell>
          <cell r="R319">
            <v>22.022255227010859</v>
          </cell>
          <cell r="W319" t="str">
            <v>–</v>
          </cell>
          <cell r="X319">
            <v>22.022255227010859</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2600</v>
          </cell>
          <cell r="F326">
            <v>2755</v>
          </cell>
          <cell r="G326">
            <v>2518</v>
          </cell>
          <cell r="H326">
            <v>2784</v>
          </cell>
          <cell r="J326">
            <v>10547</v>
          </cell>
          <cell r="K326">
            <v>10702</v>
          </cell>
          <cell r="L326">
            <v>350</v>
          </cell>
          <cell r="M326">
            <v>702</v>
          </cell>
          <cell r="O326">
            <v>350</v>
          </cell>
          <cell r="P326">
            <v>702</v>
          </cell>
          <cell r="R326">
            <v>340</v>
          </cell>
          <cell r="W326" t="str">
            <v>–</v>
          </cell>
          <cell r="X326">
            <v>340</v>
          </cell>
        </row>
        <row r="327">
          <cell r="C327" t="str">
            <v>IH_Income</v>
          </cell>
          <cell r="D327" t="str">
            <v>Income</v>
          </cell>
          <cell r="E327">
            <v>2600</v>
          </cell>
          <cell r="F327">
            <v>2755</v>
          </cell>
          <cell r="G327">
            <v>2518</v>
          </cell>
          <cell r="H327">
            <v>2784</v>
          </cell>
          <cell r="J327">
            <v>10547</v>
          </cell>
          <cell r="K327">
            <v>10702</v>
          </cell>
          <cell r="L327">
            <v>350</v>
          </cell>
          <cell r="M327">
            <v>702</v>
          </cell>
          <cell r="O327">
            <v>350</v>
          </cell>
          <cell r="P327">
            <v>702</v>
          </cell>
          <cell r="R327">
            <v>340</v>
          </cell>
          <cell r="W327" t="str">
            <v>–</v>
          </cell>
          <cell r="X327">
            <v>340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2600</v>
          </cell>
          <cell r="F329">
            <v>2755</v>
          </cell>
          <cell r="G329">
            <v>2518</v>
          </cell>
          <cell r="H329">
            <v>2784</v>
          </cell>
          <cell r="J329">
            <v>10547</v>
          </cell>
          <cell r="K329">
            <v>10702</v>
          </cell>
          <cell r="L329">
            <v>350</v>
          </cell>
          <cell r="M329">
            <v>702</v>
          </cell>
          <cell r="O329">
            <v>350</v>
          </cell>
          <cell r="P329">
            <v>702</v>
          </cell>
          <cell r="R329">
            <v>340</v>
          </cell>
          <cell r="W329" t="str">
            <v>–</v>
          </cell>
          <cell r="X329">
            <v>340</v>
          </cell>
        </row>
        <row r="330">
          <cell r="C330" t="str">
            <v>IH_Personnel expenses</v>
          </cell>
          <cell r="D330" t="str">
            <v>Personnel expenses</v>
          </cell>
          <cell r="E330">
            <v>-350</v>
          </cell>
          <cell r="F330">
            <v>-350</v>
          </cell>
          <cell r="G330">
            <v>-350</v>
          </cell>
          <cell r="H330">
            <v>-267</v>
          </cell>
          <cell r="J330">
            <v>-1446</v>
          </cell>
          <cell r="K330">
            <v>-1446</v>
          </cell>
          <cell r="L330">
            <v>-100</v>
          </cell>
          <cell r="M330">
            <v>-100</v>
          </cell>
          <cell r="O330">
            <v>-100</v>
          </cell>
          <cell r="P330">
            <v>-100</v>
          </cell>
          <cell r="R330">
            <v>-100</v>
          </cell>
          <cell r="W330" t="str">
            <v>–</v>
          </cell>
          <cell r="X330">
            <v>-100</v>
          </cell>
        </row>
        <row r="331">
          <cell r="C331" t="str">
            <v>IH_General and administrative expenses</v>
          </cell>
          <cell r="D331" t="str">
            <v>General and administrative expenses</v>
          </cell>
          <cell r="E331">
            <v>-200</v>
          </cell>
          <cell r="F331">
            <v>-200</v>
          </cell>
          <cell r="G331">
            <v>-200</v>
          </cell>
          <cell r="H331">
            <v>-157</v>
          </cell>
          <cell r="J331">
            <v>-907.54890228055547</v>
          </cell>
          <cell r="K331">
            <v>-907.54890228055547</v>
          </cell>
          <cell r="L331">
            <v>55.491305114898978</v>
          </cell>
          <cell r="M331">
            <v>-80</v>
          </cell>
          <cell r="O331">
            <v>55.491305114898978</v>
          </cell>
          <cell r="P331">
            <v>-80</v>
          </cell>
          <cell r="R331">
            <v>-80</v>
          </cell>
          <cell r="W331" t="str">
            <v>–</v>
          </cell>
          <cell r="X331">
            <v>-80</v>
          </cell>
        </row>
        <row r="332">
          <cell r="C332" t="str">
            <v>IH_Services to / from other business units</v>
          </cell>
          <cell r="D332" t="str">
            <v>Services to / from other business units</v>
          </cell>
          <cell r="E332">
            <v>-6</v>
          </cell>
          <cell r="F332">
            <v>-80.056845329249654</v>
          </cell>
          <cell r="G332">
            <v>-7.0737500000000182</v>
          </cell>
          <cell r="H332">
            <v>-16.095168616655201</v>
          </cell>
          <cell r="J332">
            <v>-124.81686645910759</v>
          </cell>
          <cell r="K332">
            <v>-124.81686645910759</v>
          </cell>
          <cell r="L332">
            <v>-55.491305114898978</v>
          </cell>
          <cell r="M332">
            <v>0</v>
          </cell>
          <cell r="O332">
            <v>-55.491305114898978</v>
          </cell>
          <cell r="P332">
            <v>0</v>
          </cell>
          <cell r="R332">
            <v>0</v>
          </cell>
          <cell r="W332" t="str">
            <v>–</v>
          </cell>
          <cell r="X332">
            <v>0</v>
          </cell>
        </row>
        <row r="333">
          <cell r="C333" t="str">
            <v>IH_Depreciation of property and equipment</v>
          </cell>
          <cell r="D333" t="str">
            <v>Depreciation of property and equipment</v>
          </cell>
          <cell r="E333">
            <v>-35.65</v>
          </cell>
          <cell r="F333">
            <v>-77</v>
          </cell>
          <cell r="G333">
            <v>-65</v>
          </cell>
          <cell r="H333">
            <v>-57</v>
          </cell>
          <cell r="J333">
            <v>-308</v>
          </cell>
          <cell r="K333">
            <v>-308</v>
          </cell>
          <cell r="L333">
            <v>-207</v>
          </cell>
          <cell r="M333">
            <v>0</v>
          </cell>
          <cell r="O333">
            <v>-207</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v>-47</v>
          </cell>
          <cell r="H335">
            <v>-51</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-1875</v>
          </cell>
          <cell r="F336">
            <v>-1900</v>
          </cell>
          <cell r="G336">
            <v>-1721</v>
          </cell>
          <cell r="H336">
            <v>-2045</v>
          </cell>
          <cell r="J336">
            <v>-7622</v>
          </cell>
          <cell r="K336">
            <v>-7312</v>
          </cell>
          <cell r="L336">
            <v>0</v>
          </cell>
          <cell r="M336">
            <v>0</v>
          </cell>
          <cell r="O336">
            <v>0</v>
          </cell>
          <cell r="P336">
            <v>0</v>
          </cell>
          <cell r="R336">
            <v>0</v>
          </cell>
          <cell r="W336" t="str">
            <v>–</v>
          </cell>
          <cell r="X336">
            <v>0</v>
          </cell>
        </row>
        <row r="337">
          <cell r="C337" t="str">
            <v>IH_Total operating expenses</v>
          </cell>
          <cell r="D337" t="str">
            <v>Total operating expenses</v>
          </cell>
          <cell r="E337">
            <v>-2466.65</v>
          </cell>
          <cell r="F337">
            <v>-2607.0568453292499</v>
          </cell>
          <cell r="G337">
            <v>-2390.07375</v>
          </cell>
          <cell r="H337">
            <v>-2593.0951686166554</v>
          </cell>
          <cell r="J337">
            <v>-10408.365768739663</v>
          </cell>
          <cell r="K337">
            <v>-10098.365768739663</v>
          </cell>
          <cell r="L337">
            <v>-307</v>
          </cell>
          <cell r="M337">
            <v>-180</v>
          </cell>
          <cell r="O337">
            <v>-307</v>
          </cell>
          <cell r="P337">
            <v>-180</v>
          </cell>
          <cell r="R337">
            <v>-180</v>
          </cell>
          <cell r="W337" t="str">
            <v>–</v>
          </cell>
          <cell r="X337">
            <v>-180</v>
          </cell>
        </row>
        <row r="338">
          <cell r="C338" t="str">
            <v>IH_Operating profit / (loss) from continuing operations</v>
          </cell>
          <cell r="D338" t="str">
            <v>Operating profit / (loss) from continuing operations</v>
          </cell>
          <cell r="E338">
            <v>133.35</v>
          </cell>
          <cell r="F338">
            <v>147.94315467075012</v>
          </cell>
          <cell r="G338">
            <v>127.92625</v>
          </cell>
          <cell r="H338">
            <v>190.90483138334457</v>
          </cell>
          <cell r="J338">
            <v>138.6342312603374</v>
          </cell>
          <cell r="K338">
            <v>603.6342312603374</v>
          </cell>
          <cell r="L338">
            <v>43</v>
          </cell>
          <cell r="M338">
            <v>522</v>
          </cell>
          <cell r="O338">
            <v>43</v>
          </cell>
          <cell r="P338">
            <v>522</v>
          </cell>
          <cell r="R338">
            <v>160</v>
          </cell>
          <cell r="W338" t="str">
            <v>–</v>
          </cell>
          <cell r="X338">
            <v>160</v>
          </cell>
        </row>
        <row r="339">
          <cell r="C339" t="str">
            <v>IH_Tax (expense) / benefit</v>
          </cell>
          <cell r="D339" t="str">
            <v>Tax (expense) / benefit</v>
          </cell>
          <cell r="E339">
            <v>-37.33799999999998</v>
          </cell>
          <cell r="F339">
            <v>-29.588630934150025</v>
          </cell>
          <cell r="G339">
            <v>-25.585249999999998</v>
          </cell>
          <cell r="H339">
            <v>-38.180966276668919</v>
          </cell>
          <cell r="J339">
            <v>-27.726846252067482</v>
          </cell>
          <cell r="K339">
            <v>-120.72684625206749</v>
          </cell>
          <cell r="L339">
            <v>-8.6</v>
          </cell>
          <cell r="M339">
            <v>-104.4</v>
          </cell>
          <cell r="O339">
            <v>-8.6</v>
          </cell>
          <cell r="P339">
            <v>-104.4</v>
          </cell>
          <cell r="R339">
            <v>-32</v>
          </cell>
          <cell r="W339" t="str">
            <v>–</v>
          </cell>
          <cell r="X339">
            <v>-32</v>
          </cell>
        </row>
        <row r="340">
          <cell r="C340" t="str">
            <v>IH_Net profit / (loss) from continuing operations</v>
          </cell>
          <cell r="D340" t="str">
            <v>Net profit / (loss) from continuing operations</v>
          </cell>
          <cell r="E340">
            <v>96.011999999999929</v>
          </cell>
          <cell r="F340">
            <v>118.3545237366001</v>
          </cell>
          <cell r="G340">
            <v>102.34099999999998</v>
          </cell>
          <cell r="H340">
            <v>152.72386510667565</v>
          </cell>
          <cell r="J340">
            <v>110.90738500826993</v>
          </cell>
          <cell r="K340">
            <v>482.9073850082699</v>
          </cell>
          <cell r="L340">
            <v>34.4</v>
          </cell>
          <cell r="M340">
            <v>417.6</v>
          </cell>
          <cell r="O340">
            <v>34.4</v>
          </cell>
          <cell r="P340">
            <v>417.6</v>
          </cell>
          <cell r="R340">
            <v>128</v>
          </cell>
          <cell r="W340" t="str">
            <v>–</v>
          </cell>
          <cell r="X340">
            <v>128</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96.011999999999929</v>
          </cell>
          <cell r="F342">
            <v>118.3545237366001</v>
          </cell>
          <cell r="G342">
            <v>102.34099999999998</v>
          </cell>
          <cell r="H342">
            <v>152.72386510667565</v>
          </cell>
          <cell r="J342">
            <v>110.90738500826993</v>
          </cell>
          <cell r="K342">
            <v>482.9073850082699</v>
          </cell>
          <cell r="L342">
            <v>34.4</v>
          </cell>
          <cell r="M342">
            <v>417.6</v>
          </cell>
          <cell r="O342">
            <v>34.4</v>
          </cell>
          <cell r="P342">
            <v>417.6</v>
          </cell>
          <cell r="R342">
            <v>128</v>
          </cell>
          <cell r="W342" t="str">
            <v>–</v>
          </cell>
          <cell r="X342">
            <v>128</v>
          </cell>
        </row>
        <row r="343">
          <cell r="C343" t="str">
            <v>IH_Net profit / (loss) attributable to minority interests</v>
          </cell>
          <cell r="D343" t="str">
            <v>Net profit / (loss) attributable to minority interests</v>
          </cell>
          <cell r="E343">
            <v>-35.965655616081015</v>
          </cell>
          <cell r="F343">
            <v>-32.425008802230124</v>
          </cell>
          <cell r="G343">
            <v>-39.41162859157766</v>
          </cell>
          <cell r="H343">
            <v>-25</v>
          </cell>
          <cell r="J343">
            <v>-141.19895600794513</v>
          </cell>
          <cell r="K343">
            <v>-146.67228481810739</v>
          </cell>
          <cell r="L343">
            <v>-75</v>
          </cell>
          <cell r="M343">
            <v>-75</v>
          </cell>
          <cell r="O343">
            <v>-75</v>
          </cell>
          <cell r="P343">
            <v>-75</v>
          </cell>
          <cell r="R343">
            <v>-78.317852112284967</v>
          </cell>
          <cell r="W343" t="str">
            <v>–</v>
          </cell>
          <cell r="X343">
            <v>-78.317852112284967</v>
          </cell>
        </row>
        <row r="344">
          <cell r="C344" t="str">
            <v>IH_Net profit / (loss) attributable to UBS shareholders</v>
          </cell>
          <cell r="D344" t="str">
            <v>Net profit / (loss) attributable to UBS shareholders</v>
          </cell>
          <cell r="E344">
            <v>60.046344383918914</v>
          </cell>
          <cell r="F344">
            <v>85.929514934369976</v>
          </cell>
          <cell r="G344">
            <v>62.92937140842232</v>
          </cell>
          <cell r="H344">
            <v>127.72386510667565</v>
          </cell>
          <cell r="J344">
            <v>-30.291570999675201</v>
          </cell>
          <cell r="K344">
            <v>336.23510019016248</v>
          </cell>
          <cell r="L344">
            <v>-40.6</v>
          </cell>
          <cell r="M344">
            <v>342.6</v>
          </cell>
          <cell r="O344">
            <v>-40.6</v>
          </cell>
          <cell r="P344">
            <v>342.6</v>
          </cell>
          <cell r="R344">
            <v>49.682147887715033</v>
          </cell>
          <cell r="W344" t="str">
            <v>–</v>
          </cell>
          <cell r="X344">
            <v>49.682147887715033</v>
          </cell>
        </row>
        <row r="346">
          <cell r="C346" t="str">
            <v>IH_Net profit / (loss) attributable to UBS shareholders before goodwill</v>
          </cell>
          <cell r="D346" t="str">
            <v>Net profit / (loss) attributable to UBS shareholders before goodwill</v>
          </cell>
          <cell r="E346">
            <v>60.046344383918914</v>
          </cell>
          <cell r="F346">
            <v>85.929514934369976</v>
          </cell>
          <cell r="G346">
            <v>62.92937140842232</v>
          </cell>
          <cell r="H346">
            <v>127.72386510667565</v>
          </cell>
          <cell r="J346">
            <v>-30.291570999675201</v>
          </cell>
          <cell r="K346">
            <v>336.23510019016248</v>
          </cell>
          <cell r="L346">
            <v>-40.6</v>
          </cell>
          <cell r="M346">
            <v>342.6</v>
          </cell>
          <cell r="O346">
            <v>-40.6</v>
          </cell>
          <cell r="P346">
            <v>342.6</v>
          </cell>
          <cell r="R346">
            <v>49.682147887715033</v>
          </cell>
          <cell r="W346" t="str">
            <v>–</v>
          </cell>
          <cell r="X346">
            <v>49.682147887715033</v>
          </cell>
        </row>
        <row r="347">
          <cell r="C347" t="str">
            <v>IH_Net profit - from continuing operations</v>
          </cell>
          <cell r="D347" t="str">
            <v>- from continuing operations</v>
          </cell>
          <cell r="E347">
            <v>60.046344383918914</v>
          </cell>
          <cell r="F347">
            <v>85.929514934369976</v>
          </cell>
          <cell r="G347">
            <v>62.92937140842232</v>
          </cell>
          <cell r="H347">
            <v>127.72386510667565</v>
          </cell>
          <cell r="J347">
            <v>-30.291570999675201</v>
          </cell>
          <cell r="K347">
            <v>336.23510019016248</v>
          </cell>
          <cell r="L347">
            <v>-40.6</v>
          </cell>
          <cell r="M347">
            <v>342.6</v>
          </cell>
          <cell r="O347">
            <v>-40.6</v>
          </cell>
          <cell r="P347">
            <v>342.6</v>
          </cell>
          <cell r="R347">
            <v>49.682147887715033</v>
          </cell>
          <cell r="W347" t="str">
            <v>–</v>
          </cell>
          <cell r="X347">
            <v>49.682147887715033</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13.461538461538462</v>
          </cell>
          <cell r="F351">
            <v>12.704174228675136</v>
          </cell>
          <cell r="G351">
            <v>13.899920571882445</v>
          </cell>
          <cell r="H351">
            <v>9.5905172413793114</v>
          </cell>
          <cell r="J351">
            <v>13.710059732625391</v>
          </cell>
          <cell r="K351">
            <v>13.511493178845077</v>
          </cell>
          <cell r="L351">
            <v>28.571428571428569</v>
          </cell>
          <cell r="M351">
            <v>14.245014245014245</v>
          </cell>
          <cell r="O351">
            <v>28.571428571428569</v>
          </cell>
          <cell r="P351">
            <v>14.245014245014245</v>
          </cell>
          <cell r="R351">
            <v>29.411764705882355</v>
          </cell>
          <cell r="W351" t="str">
            <v>–</v>
          </cell>
          <cell r="X351">
            <v>29.411764705882355</v>
          </cell>
        </row>
        <row r="352">
          <cell r="C352" t="str">
            <v>IH_Non-compensation ratio before goodwill (%)</v>
          </cell>
          <cell r="D352" t="str">
            <v>Non-compensation ratio before goodwill (%)</v>
          </cell>
          <cell r="E352">
            <v>81.409615384615392</v>
          </cell>
          <cell r="F352">
            <v>81.925838305961889</v>
          </cell>
          <cell r="G352">
            <v>81.019608816521057</v>
          </cell>
          <cell r="H352">
            <v>83.552268987667205</v>
          </cell>
          <cell r="J352">
            <v>84.975497949555916</v>
          </cell>
          <cell r="K352">
            <v>80.848119685476206</v>
          </cell>
          <cell r="L352">
            <v>59.142857142857139</v>
          </cell>
          <cell r="M352">
            <v>11.396011396011394</v>
          </cell>
          <cell r="O352">
            <v>59.142857142857139</v>
          </cell>
          <cell r="P352">
            <v>11.396011396011394</v>
          </cell>
          <cell r="R352">
            <v>23.529411764705884</v>
          </cell>
          <cell r="W352" t="str">
            <v>–</v>
          </cell>
          <cell r="X352">
            <v>23.529411764705884</v>
          </cell>
        </row>
        <row r="353">
          <cell r="C353" t="str">
            <v>IH_Cost-income ratio before goodwill (%)</v>
          </cell>
          <cell r="D353" t="str">
            <v>Cost-income ratio before goodwill (%)</v>
          </cell>
          <cell r="E353">
            <v>94.871153846153859</v>
          </cell>
          <cell r="F353">
            <v>94.630012534637018</v>
          </cell>
          <cell r="G353">
            <v>94.919529388403504</v>
          </cell>
          <cell r="H353">
            <v>93.142786229046521</v>
          </cell>
          <cell r="J353">
            <v>98.685557682181312</v>
          </cell>
          <cell r="K353">
            <v>94.359612864321278</v>
          </cell>
          <cell r="L353">
            <v>87.714285714285708</v>
          </cell>
          <cell r="M353">
            <v>25.641025641025639</v>
          </cell>
          <cell r="O353">
            <v>87.714285714285708</v>
          </cell>
          <cell r="P353">
            <v>25.641025641025639</v>
          </cell>
          <cell r="R353">
            <v>52.941176470588239</v>
          </cell>
          <cell r="W353" t="str">
            <v>–</v>
          </cell>
          <cell r="X353">
            <v>52.941176470588239</v>
          </cell>
        </row>
        <row r="355">
          <cell r="C355" t="str">
            <v>IH_Tax rate (%)</v>
          </cell>
          <cell r="D355" t="str">
            <v>Tax rate (%)</v>
          </cell>
          <cell r="E355">
            <v>28</v>
          </cell>
          <cell r="F355">
            <v>20</v>
          </cell>
          <cell r="G355">
            <v>20</v>
          </cell>
          <cell r="H355">
            <v>20</v>
          </cell>
          <cell r="J355">
            <v>20</v>
          </cell>
          <cell r="K355">
            <v>20</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v>3284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-90</v>
          </cell>
          <cell r="F362">
            <v>-57.05</v>
          </cell>
          <cell r="G362">
            <v>-92.100499999999997</v>
          </cell>
          <cell r="H362">
            <v>-81</v>
          </cell>
          <cell r="J362">
            <v>-620.5</v>
          </cell>
          <cell r="K362">
            <v>-620.5</v>
          </cell>
          <cell r="L362">
            <v>-737.5</v>
          </cell>
          <cell r="M362">
            <v>-420</v>
          </cell>
          <cell r="O362">
            <v>-737.5</v>
          </cell>
          <cell r="P362">
            <v>-420</v>
          </cell>
          <cell r="R362">
            <v>-607.5</v>
          </cell>
          <cell r="W362" t="str">
            <v>–</v>
          </cell>
          <cell r="X362">
            <v>-607.5</v>
          </cell>
        </row>
        <row r="363">
          <cell r="C363" t="str">
            <v>GROUP_Net interest income after credit loss expense</v>
          </cell>
          <cell r="D363" t="str">
            <v>Net interest income after credit loss expense</v>
          </cell>
          <cell r="E363">
            <v>3194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5037</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683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1236.7881788089726</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2600</v>
          </cell>
          <cell r="F367">
            <v>2755</v>
          </cell>
          <cell r="G367">
            <v>2518</v>
          </cell>
          <cell r="H367">
            <v>2784</v>
          </cell>
          <cell r="J367">
            <v>10547</v>
          </cell>
          <cell r="K367">
            <v>10702</v>
          </cell>
          <cell r="L367">
            <v>350</v>
          </cell>
          <cell r="M367">
            <v>702</v>
          </cell>
          <cell r="O367">
            <v>350</v>
          </cell>
          <cell r="P367">
            <v>702</v>
          </cell>
          <cell r="R367">
            <v>340</v>
          </cell>
          <cell r="W367" t="str">
            <v>–</v>
          </cell>
          <cell r="X367">
            <v>340</v>
          </cell>
        </row>
        <row r="368">
          <cell r="C368" t="str">
            <v>GROUP_Total operating income</v>
          </cell>
          <cell r="D368" t="str">
            <v>Total operating income</v>
          </cell>
          <cell r="E368">
            <v>12750.788178808973</v>
          </cell>
          <cell r="F368">
            <v>12143.359444008423</v>
          </cell>
          <cell r="G368">
            <v>12500.535935344828</v>
          </cell>
          <cell r="H368">
            <v>12341.204367687542</v>
          </cell>
          <cell r="J368">
            <v>49728.901243156673</v>
          </cell>
          <cell r="K368">
            <v>49828.441642370621</v>
          </cell>
          <cell r="L368">
            <v>40027.402310262944</v>
          </cell>
          <cell r="M368">
            <v>42269.408954887025</v>
          </cell>
          <cell r="O368">
            <v>40027.402310262944</v>
          </cell>
          <cell r="P368">
            <v>42269.408954887025</v>
          </cell>
          <cell r="R368">
            <v>44268.234686523094</v>
          </cell>
          <cell r="W368" t="str">
            <v>–</v>
          </cell>
          <cell r="X368">
            <v>44268.234686523094</v>
          </cell>
        </row>
        <row r="369">
          <cell r="C369" t="str">
            <v>GROUP_Personnel expenses</v>
          </cell>
          <cell r="D369" t="str">
            <v>Personnel expenses</v>
          </cell>
          <cell r="E369">
            <v>-5319.0727983215647</v>
          </cell>
          <cell r="F369">
            <v>-5086.323156967841</v>
          </cell>
          <cell r="G369">
            <v>-5387.1730977304715</v>
          </cell>
          <cell r="H369">
            <v>-5100.9911891552683</v>
          </cell>
          <cell r="J369">
            <v>-21192.030036468073</v>
          </cell>
          <cell r="K369">
            <v>-21081.56710251905</v>
          </cell>
          <cell r="L369">
            <v>-20030.742037670767</v>
          </cell>
          <cell r="M369">
            <v>-20709.028033833943</v>
          </cell>
          <cell r="O369">
            <v>-20030.742037670767</v>
          </cell>
          <cell r="P369">
            <v>-20709.028033833943</v>
          </cell>
          <cell r="R369">
            <v>-21574.258764741153</v>
          </cell>
          <cell r="W369" t="str">
            <v>–</v>
          </cell>
          <cell r="X369">
            <v>-21574.258764741153</v>
          </cell>
        </row>
        <row r="370">
          <cell r="C370" t="str">
            <v>GROUP_General and administrative expenses</v>
          </cell>
          <cell r="D370" t="str">
            <v>General and administrative expenses</v>
          </cell>
          <cell r="E370">
            <v>-1804.9877958236659</v>
          </cell>
          <cell r="F370">
            <v>-1724.8371516079633</v>
          </cell>
          <cell r="G370">
            <v>-1721.6845905172415</v>
          </cell>
          <cell r="H370">
            <v>-1756</v>
          </cell>
          <cell r="J370">
            <v>-7213.0168585390984</v>
          </cell>
          <cell r="K370">
            <v>-7213.0168585390984</v>
          </cell>
          <cell r="L370">
            <v>-5965.512860782329</v>
          </cell>
          <cell r="M370">
            <v>-6409.9160535999999</v>
          </cell>
          <cell r="O370">
            <v>-5965.512860782329</v>
          </cell>
          <cell r="P370">
            <v>-6409.9160535999999</v>
          </cell>
          <cell r="R370">
            <v>-6742.3651215765431</v>
          </cell>
          <cell r="W370" t="str">
            <v>–</v>
          </cell>
          <cell r="X370">
            <v>-6742.3651215765431</v>
          </cell>
        </row>
        <row r="371">
          <cell r="C371" t="str">
            <v>GROUP_Depreciation of property and equipment</v>
          </cell>
          <cell r="D371" t="str">
            <v>Depreciation of property and equipment</v>
          </cell>
          <cell r="E371">
            <v>-370.97500000000002</v>
          </cell>
          <cell r="F371">
            <v>-392.67</v>
          </cell>
          <cell r="G371">
            <v>-389.685</v>
          </cell>
          <cell r="H371">
            <v>-364.57499999999999</v>
          </cell>
          <cell r="J371">
            <v>-1578.40197156</v>
          </cell>
          <cell r="K371">
            <v>-1578.40197156</v>
          </cell>
          <cell r="L371">
            <v>-1477.22975</v>
          </cell>
          <cell r="M371">
            <v>-1279.2585553027343</v>
          </cell>
          <cell r="O371">
            <v>-1477.22975</v>
          </cell>
          <cell r="P371">
            <v>-1279.2585553027343</v>
          </cell>
          <cell r="R371">
            <v>-1290.7888975148437</v>
          </cell>
          <cell r="W371" t="str">
            <v>–</v>
          </cell>
          <cell r="X371">
            <v>-1290.7888975148437</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-41.5</v>
          </cell>
          <cell r="F373">
            <v>-29.01</v>
          </cell>
          <cell r="G373">
            <v>-80.02</v>
          </cell>
          <cell r="H373">
            <v>-84</v>
          </cell>
          <cell r="J373">
            <v>-109.6</v>
          </cell>
          <cell r="K373">
            <v>-109.6</v>
          </cell>
          <cell r="L373">
            <v>-112.45</v>
          </cell>
          <cell r="M373">
            <v>-124.71293513000001</v>
          </cell>
          <cell r="O373">
            <v>-112.45</v>
          </cell>
          <cell r="P373">
            <v>-124.71293513000001</v>
          </cell>
          <cell r="R373">
            <v>-122.17728837350001</v>
          </cell>
          <cell r="W373" t="str">
            <v>–</v>
          </cell>
          <cell r="X373">
            <v>-122.17728837350001</v>
          </cell>
        </row>
        <row r="374">
          <cell r="C374" t="str">
            <v>GROUP_Goods and materials purchased</v>
          </cell>
          <cell r="D374" t="str">
            <v>Goods and materials purchased</v>
          </cell>
          <cell r="E374">
            <v>-1875</v>
          </cell>
          <cell r="F374">
            <v>-1900</v>
          </cell>
          <cell r="G374">
            <v>-1721</v>
          </cell>
          <cell r="H374">
            <v>-2045</v>
          </cell>
          <cell r="J374">
            <v>-7622</v>
          </cell>
          <cell r="K374">
            <v>-7312</v>
          </cell>
          <cell r="L374">
            <v>0</v>
          </cell>
          <cell r="M374">
            <v>0</v>
          </cell>
          <cell r="O374">
            <v>0</v>
          </cell>
          <cell r="P374">
            <v>0</v>
          </cell>
          <cell r="R374">
            <v>0</v>
          </cell>
          <cell r="W374" t="str">
            <v>–</v>
          </cell>
          <cell r="X374">
            <v>0</v>
          </cell>
        </row>
        <row r="375">
          <cell r="C375" t="str">
            <v>GROUP_Total operating expenses</v>
          </cell>
          <cell r="D375" t="str">
            <v>Total operating expenses</v>
          </cell>
          <cell r="E375">
            <v>-9411.5355941452308</v>
          </cell>
          <cell r="F375">
            <v>-9132.8403085758036</v>
          </cell>
          <cell r="G375">
            <v>-9299.5626882477136</v>
          </cell>
          <cell r="H375">
            <v>-9350.5661891552681</v>
          </cell>
          <cell r="J375">
            <v>-37715.048866567173</v>
          </cell>
          <cell r="K375">
            <v>-37294.585932618145</v>
          </cell>
          <cell r="L375">
            <v>-27585.934648453094</v>
          </cell>
          <cell r="M375">
            <v>-28522.915577866675</v>
          </cell>
          <cell r="O375">
            <v>-27585.934648453094</v>
          </cell>
          <cell r="P375">
            <v>-28522.915577866675</v>
          </cell>
          <cell r="R375">
            <v>-29729.59007220604</v>
          </cell>
          <cell r="W375" t="str">
            <v>–</v>
          </cell>
          <cell r="X375">
            <v>-29729.59007220604</v>
          </cell>
        </row>
        <row r="376">
          <cell r="C376" t="str">
            <v>GROUP_Operating profit / (loss) from continuing operations</v>
          </cell>
          <cell r="D376" t="str">
            <v>Operating profit / (loss) from continuing operations</v>
          </cell>
          <cell r="E376">
            <v>3339.2525846637418</v>
          </cell>
          <cell r="F376">
            <v>3010.5191354326198</v>
          </cell>
          <cell r="G376">
            <v>3200.9732470971139</v>
          </cell>
          <cell r="H376">
            <v>2990.6381785322737</v>
          </cell>
          <cell r="J376">
            <v>12013.852376589501</v>
          </cell>
          <cell r="K376">
            <v>12533.855709752475</v>
          </cell>
          <cell r="L376">
            <v>12441.467661809849</v>
          </cell>
          <cell r="M376">
            <v>13746.49337702035</v>
          </cell>
          <cell r="O376">
            <v>12441.467661809849</v>
          </cell>
          <cell r="P376">
            <v>13746.49337702035</v>
          </cell>
          <cell r="R376">
            <v>14538.644614317054</v>
          </cell>
          <cell r="W376" t="str">
            <v>–</v>
          </cell>
          <cell r="X376">
            <v>14538.644614317054</v>
          </cell>
        </row>
        <row r="377">
          <cell r="C377" t="str">
            <v>GROUP_Tax (expense) / benefit</v>
          </cell>
          <cell r="D377" t="str">
            <v>Tax (expense) / benefit</v>
          </cell>
          <cell r="E377">
            <v>-701.24304277938575</v>
          </cell>
          <cell r="F377">
            <v>-632.20901844084995</v>
          </cell>
          <cell r="G377">
            <v>-672.20438189039396</v>
          </cell>
          <cell r="H377">
            <v>-628.03401749177783</v>
          </cell>
          <cell r="J377">
            <v>-2643.0475228496916</v>
          </cell>
          <cell r="K377">
            <v>-2757.4482561455447</v>
          </cell>
          <cell r="L377">
            <v>-2699.5028855981668</v>
          </cell>
          <cell r="M377">
            <v>-2886.7636091742734</v>
          </cell>
          <cell r="O377">
            <v>-2699.5028855981668</v>
          </cell>
          <cell r="P377">
            <v>-2886.7636091742734</v>
          </cell>
          <cell r="R377">
            <v>-3198.5018151497529</v>
          </cell>
          <cell r="W377" t="str">
            <v>–</v>
          </cell>
          <cell r="X377">
            <v>-3198.5018151497529</v>
          </cell>
        </row>
        <row r="378">
          <cell r="C378" t="str">
            <v>GROUP_Net profit / (loss) from continuing operations</v>
          </cell>
          <cell r="D378" t="str">
            <v>Net profit / (loss) from continuing operations</v>
          </cell>
          <cell r="E378">
            <v>2638.0095418843562</v>
          </cell>
          <cell r="F378">
            <v>2378.31011699177</v>
          </cell>
          <cell r="G378">
            <v>2528.76886520672</v>
          </cell>
          <cell r="H378">
            <v>2362.6041610404959</v>
          </cell>
          <cell r="J378">
            <v>9370.8048537398099</v>
          </cell>
          <cell r="K378">
            <v>9776.4074536069311</v>
          </cell>
          <cell r="L378">
            <v>9741.964776211682</v>
          </cell>
          <cell r="M378">
            <v>10859.729767846076</v>
          </cell>
          <cell r="O378">
            <v>9741.964776211682</v>
          </cell>
          <cell r="P378">
            <v>10859.729767846076</v>
          </cell>
          <cell r="R378">
            <v>11340.142799167301</v>
          </cell>
          <cell r="W378" t="str">
            <v>–</v>
          </cell>
          <cell r="X378">
            <v>11340.142799167301</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2638.0095418843562</v>
          </cell>
          <cell r="F380">
            <v>2378.31011699177</v>
          </cell>
          <cell r="G380">
            <v>2528.76886520672</v>
          </cell>
          <cell r="H380">
            <v>2362.6041610404959</v>
          </cell>
          <cell r="J380">
            <v>9370.8048537398099</v>
          </cell>
          <cell r="K380">
            <v>9776.4074536069311</v>
          </cell>
          <cell r="L380">
            <v>9741.964776211682</v>
          </cell>
          <cell r="M380">
            <v>10859.729767846076</v>
          </cell>
          <cell r="O380">
            <v>9741.964776211682</v>
          </cell>
          <cell r="P380">
            <v>10859.729767846076</v>
          </cell>
          <cell r="R380">
            <v>11340.142799167301</v>
          </cell>
          <cell r="W380" t="str">
            <v>–</v>
          </cell>
          <cell r="X380">
            <v>11340.142799167301</v>
          </cell>
        </row>
        <row r="381">
          <cell r="C381" t="str">
            <v>GROUP_Net profit / (loss) attributable to minority interests</v>
          </cell>
          <cell r="D381" t="str">
            <v>Net profit / (loss) attributable to minority interests</v>
          </cell>
          <cell r="E381">
            <v>-143.86262246432406</v>
          </cell>
          <cell r="F381">
            <v>-129.7000352089205</v>
          </cell>
          <cell r="G381">
            <v>-157.64651436631064</v>
          </cell>
          <cell r="H381">
            <v>-100</v>
          </cell>
          <cell r="J381">
            <v>-564.79582403178051</v>
          </cell>
          <cell r="K381">
            <v>-586.68913927242954</v>
          </cell>
          <cell r="L381">
            <v>-300</v>
          </cell>
          <cell r="M381">
            <v>-300</v>
          </cell>
          <cell r="O381">
            <v>-300</v>
          </cell>
          <cell r="P381">
            <v>-300</v>
          </cell>
          <cell r="R381">
            <v>-313.27140844913987</v>
          </cell>
          <cell r="W381" t="str">
            <v>–</v>
          </cell>
          <cell r="X381">
            <v>-313.27140844913987</v>
          </cell>
        </row>
        <row r="382">
          <cell r="C382" t="str">
            <v>GROUP_Net profit / (loss) attributable to UBS shareholders</v>
          </cell>
          <cell r="D382" t="str">
            <v>Net profit / (loss) attributable to UBS shareholders</v>
          </cell>
          <cell r="E382">
            <v>2494.1469194200322</v>
          </cell>
          <cell r="F382">
            <v>2248.6100817828496</v>
          </cell>
          <cell r="G382">
            <v>2371.1223508404091</v>
          </cell>
          <cell r="H382">
            <v>2262.6041610404959</v>
          </cell>
          <cell r="J382">
            <v>8806.0090297080296</v>
          </cell>
          <cell r="K382">
            <v>9189.718314334501</v>
          </cell>
          <cell r="L382">
            <v>9441.964776211682</v>
          </cell>
          <cell r="M382">
            <v>10559.729767846076</v>
          </cell>
          <cell r="O382">
            <v>9441.964776211682</v>
          </cell>
          <cell r="P382">
            <v>10559.729767846076</v>
          </cell>
          <cell r="R382">
            <v>11026.871390718161</v>
          </cell>
          <cell r="W382" t="str">
            <v>–</v>
          </cell>
          <cell r="X382">
            <v>11026.871390718161</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2494.1469194200322</v>
          </cell>
          <cell r="F384">
            <v>2248.6100817828496</v>
          </cell>
          <cell r="G384">
            <v>2371.1223508404091</v>
          </cell>
          <cell r="H384">
            <v>2262.6041610404959</v>
          </cell>
          <cell r="J384">
            <v>8806.0090297080296</v>
          </cell>
          <cell r="K384">
            <v>9189.718314334501</v>
          </cell>
          <cell r="L384">
            <v>9441.964776211682</v>
          </cell>
          <cell r="M384">
            <v>10559.729767846076</v>
          </cell>
          <cell r="O384">
            <v>9441.964776211682</v>
          </cell>
          <cell r="P384">
            <v>10559.729767846076</v>
          </cell>
          <cell r="R384">
            <v>11026.871390718161</v>
          </cell>
          <cell r="W384" t="str">
            <v>–</v>
          </cell>
          <cell r="X384">
            <v>11026.871390718161</v>
          </cell>
        </row>
        <row r="386">
          <cell r="C386" t="str">
            <v>GROUP_Net profit / (loss) attributable to UBS shareholders before goodwill</v>
          </cell>
          <cell r="D386" t="str">
            <v>Net profit / (loss) attributable to UBS shareholders before goodwill</v>
          </cell>
          <cell r="E386">
            <v>2494.1469194200322</v>
          </cell>
          <cell r="F386">
            <v>2248.6100817828496</v>
          </cell>
          <cell r="G386">
            <v>2371.1223508404091</v>
          </cell>
          <cell r="H386">
            <v>2262.6041610404959</v>
          </cell>
          <cell r="J386">
            <v>8806.0090297080296</v>
          </cell>
          <cell r="K386">
            <v>9189.718314334501</v>
          </cell>
          <cell r="L386">
            <v>9441.964776211682</v>
          </cell>
          <cell r="M386">
            <v>10559.729767846076</v>
          </cell>
          <cell r="O386">
            <v>9441.964776211682</v>
          </cell>
          <cell r="P386">
            <v>10559.729767846076</v>
          </cell>
          <cell r="R386">
            <v>11026.871390718161</v>
          </cell>
          <cell r="W386" t="str">
            <v>–</v>
          </cell>
          <cell r="X386">
            <v>11026.871390718161</v>
          </cell>
        </row>
        <row r="387">
          <cell r="C387" t="str">
            <v>GROUP_Net profit from continuing operations</v>
          </cell>
          <cell r="D387" t="str">
            <v>- from continuing operations</v>
          </cell>
          <cell r="E387">
            <v>2494.1469194200322</v>
          </cell>
          <cell r="F387">
            <v>2248.6100817828496</v>
          </cell>
          <cell r="G387">
            <v>2371.1223508404091</v>
          </cell>
          <cell r="H387">
            <v>2262.6041610404959</v>
          </cell>
          <cell r="J387">
            <v>8806.0090297080296</v>
          </cell>
          <cell r="K387">
            <v>9189.718314334501</v>
          </cell>
          <cell r="L387">
            <v>9441.964776211682</v>
          </cell>
          <cell r="M387">
            <v>10559.729767846076</v>
          </cell>
          <cell r="O387">
            <v>9441.964776211682</v>
          </cell>
          <cell r="P387">
            <v>10559.729767846076</v>
          </cell>
          <cell r="R387">
            <v>11026.871390718161</v>
          </cell>
          <cell r="W387" t="str">
            <v>–</v>
          </cell>
          <cell r="X387">
            <v>11026.871390718161</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2.3000449740384412</v>
          </cell>
          <cell r="F390">
            <v>2.0876521045240457</v>
          </cell>
          <cell r="G390">
            <v>2.2272424862299545</v>
          </cell>
          <cell r="H390">
            <v>2.1457366162371398</v>
          </cell>
          <cell r="J390">
            <v>8.5777511720421824</v>
          </cell>
          <cell r="K390">
            <v>8.9515144460547802</v>
          </cell>
          <cell r="L390">
            <v>9.1892620670339173</v>
          </cell>
          <cell r="M390">
            <v>10.277111437470305</v>
          </cell>
          <cell r="O390">
            <v>9.1892620670339173</v>
          </cell>
          <cell r="P390">
            <v>10.277111437470305</v>
          </cell>
          <cell r="R390">
            <v>11.157982981336483</v>
          </cell>
          <cell r="W390" t="str">
            <v>–</v>
          </cell>
          <cell r="X390">
            <v>11.157982981336483</v>
          </cell>
        </row>
        <row r="391">
          <cell r="C391" t="str">
            <v>GROUP_Basic EPS from continuing operations</v>
          </cell>
          <cell r="D391" t="str">
            <v>- from continuing operations</v>
          </cell>
          <cell r="E391">
            <v>2.3000449740384412</v>
          </cell>
          <cell r="F391">
            <v>2.0876521045240457</v>
          </cell>
          <cell r="G391">
            <v>2.2272424862299545</v>
          </cell>
          <cell r="H391">
            <v>2.1457366162371398</v>
          </cell>
          <cell r="J391">
            <v>8.5777511720421824</v>
          </cell>
          <cell r="K391">
            <v>8.9515144460547802</v>
          </cell>
          <cell r="L391">
            <v>9.1892620670339173</v>
          </cell>
          <cell r="M391">
            <v>10.277111437470305</v>
          </cell>
          <cell r="O391">
            <v>9.1892620670339173</v>
          </cell>
          <cell r="P391">
            <v>10.277111437470305</v>
          </cell>
          <cell r="R391">
            <v>11.157982981336483</v>
          </cell>
          <cell r="W391" t="str">
            <v>–</v>
          </cell>
          <cell r="X391">
            <v>11.157982981336483</v>
          </cell>
        </row>
        <row r="392">
          <cell r="C392" t="str">
            <v>GROUP_Basic EPS from discontinued operations</v>
          </cell>
          <cell r="D392" t="str">
            <v>- from discontinued operations</v>
          </cell>
          <cell r="E392">
            <v>0</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e">
            <v>#DIV/0!</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e">
            <v>#DIV/0!</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e">
            <v>#DIV/0!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1084.3905</v>
          </cell>
          <cell r="F398">
            <v>1077.0999999999999</v>
          </cell>
          <cell r="G398">
            <v>1064.5999999999999</v>
          </cell>
          <cell r="H398">
            <v>1054.4649999999999</v>
          </cell>
          <cell r="J398">
            <v>1026.6104545454546</v>
          </cell>
          <cell r="K398">
            <v>1026.6104545454546</v>
          </cell>
          <cell r="L398">
            <v>1027.4997826086956</v>
          </cell>
          <cell r="M398">
            <v>1027.4997826086956</v>
          </cell>
          <cell r="O398">
            <v>1027.4997826086956</v>
          </cell>
          <cell r="P398">
            <v>1027.4997826086956</v>
          </cell>
          <cell r="R398">
            <v>988.2495258473125</v>
          </cell>
          <cell r="W398" t="str">
            <v>–</v>
          </cell>
          <cell r="X398">
            <v>988.2495258473125</v>
          </cell>
        </row>
        <row r="399">
          <cell r="C399" t="str">
            <v>GROUP_Weighted average shares outstanding for diluted EPS (mn)</v>
          </cell>
          <cell r="D399" t="str">
            <v>Weighted average shares outstanding for diluted EPS (mn)</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37766.311419337035</v>
          </cell>
          <cell r="K402">
            <v>38187.207396970589</v>
          </cell>
          <cell r="L402">
            <v>43171.198262574893</v>
          </cell>
          <cell r="M402">
            <v>38794.457661040491</v>
          </cell>
          <cell r="O402">
            <v>43171.198262574893</v>
          </cell>
          <cell r="P402">
            <v>38794.457661040491</v>
          </cell>
          <cell r="R402">
            <v>40665.927428886571</v>
          </cell>
          <cell r="W402" t="str">
            <v>–</v>
          </cell>
          <cell r="X402">
            <v>40665.927428886571</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34505.311419337035</v>
          </cell>
          <cell r="K404">
            <v>34926.207396970589</v>
          </cell>
          <cell r="L404">
            <v>39910.198262574893</v>
          </cell>
          <cell r="M404">
            <v>35533.457661040491</v>
          </cell>
          <cell r="O404">
            <v>39910.198262574893</v>
          </cell>
          <cell r="P404">
            <v>35533.457661040491</v>
          </cell>
          <cell r="R404">
            <v>37404.927428886571</v>
          </cell>
          <cell r="W404" t="str">
            <v>–</v>
          </cell>
          <cell r="X404">
            <v>37404.927428886571</v>
          </cell>
        </row>
        <row r="405">
          <cell r="C405" t="str">
            <v>GROUP_Equity attributable to UBS shareholders EoP</v>
          </cell>
          <cell r="D405" t="str">
            <v>Equity attributable to UBS shareholders EoP</v>
          </cell>
          <cell r="E405" t="str">
            <v>–</v>
          </cell>
          <cell r="F405" t="str">
            <v>–</v>
          </cell>
          <cell r="G405" t="str">
            <v>–</v>
          </cell>
          <cell r="H405" t="str">
            <v>–</v>
          </cell>
          <cell r="J405">
            <v>37884.060449045071</v>
          </cell>
          <cell r="K405">
            <v>38688.66571130509</v>
          </cell>
          <cell r="L405">
            <v>43753.903038786579</v>
          </cell>
          <cell r="M405">
            <v>40665.927428886571</v>
          </cell>
          <cell r="O405">
            <v>43753.903038786579</v>
          </cell>
          <cell r="P405">
            <v>40665.927428886571</v>
          </cell>
          <cell r="R405">
            <v>42157.093276126478</v>
          </cell>
          <cell r="W405" t="str">
            <v>–</v>
          </cell>
          <cell r="X405">
            <v>42157.093276126478</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34623.060449045071</v>
          </cell>
          <cell r="K407">
            <v>35427.66571130509</v>
          </cell>
          <cell r="L407">
            <v>40492.903038786579</v>
          </cell>
          <cell r="M407">
            <v>37404.927428886571</v>
          </cell>
          <cell r="O407">
            <v>40492.903038786579</v>
          </cell>
          <cell r="P407">
            <v>37404.927428886571</v>
          </cell>
          <cell r="R407">
            <v>38896.093276126478</v>
          </cell>
          <cell r="W407" t="str">
            <v>–</v>
          </cell>
          <cell r="X407">
            <v>38896.093276126478</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34564.185934191053</v>
          </cell>
          <cell r="K408">
            <v>35176.936554137836</v>
          </cell>
          <cell r="L408">
            <v>40201.550650680736</v>
          </cell>
          <cell r="M408">
            <v>36469.192544963531</v>
          </cell>
          <cell r="O408">
            <v>40201.550650680736</v>
          </cell>
          <cell r="P408">
            <v>36469.192544963531</v>
          </cell>
          <cell r="R408">
            <v>38150.510352506521</v>
          </cell>
          <cell r="W408" t="str">
            <v>–</v>
          </cell>
          <cell r="X408">
            <v>38150.510352506521</v>
          </cell>
        </row>
        <row r="410">
          <cell r="C410" t="str">
            <v>GROUP_Tier 1 capital</v>
          </cell>
          <cell r="D410" t="str">
            <v>Tier 1 capital</v>
          </cell>
          <cell r="E410" t="str">
            <v>–</v>
          </cell>
          <cell r="F410" t="str">
            <v>–</v>
          </cell>
          <cell r="G410" t="str">
            <v>–</v>
          </cell>
          <cell r="H410" t="str">
            <v>–</v>
          </cell>
          <cell r="J410">
            <v>33667.312072803914</v>
          </cell>
          <cell r="K410">
            <v>34471.917335063932</v>
          </cell>
          <cell r="L410">
            <v>33442.498238786575</v>
          </cell>
          <cell r="M410">
            <v>30470.147428886572</v>
          </cell>
          <cell r="O410">
            <v>33442.498238786575</v>
          </cell>
          <cell r="P410">
            <v>30470.147428886572</v>
          </cell>
          <cell r="R410">
            <v>31613.867732648221</v>
          </cell>
          <cell r="W410" t="str">
            <v>–</v>
          </cell>
          <cell r="X410">
            <v>31613.867732648221</v>
          </cell>
        </row>
        <row r="411">
          <cell r="C411" t="str">
            <v>GROUP_Risk-weighted assets</v>
          </cell>
          <cell r="D411" t="str">
            <v>Risk-weighted assets</v>
          </cell>
          <cell r="E411" t="str">
            <v>–</v>
          </cell>
          <cell r="F411" t="str">
            <v>–</v>
          </cell>
          <cell r="G411" t="str">
            <v>–</v>
          </cell>
          <cell r="H411" t="str">
            <v>–</v>
          </cell>
          <cell r="J411">
            <v>281169.5888057003</v>
          </cell>
          <cell r="K411">
            <v>281169.5888057003</v>
          </cell>
          <cell r="L411">
            <v>333603.44645288057</v>
          </cell>
          <cell r="M411">
            <v>344502.44137737772</v>
          </cell>
          <cell r="O411">
            <v>333603.44645288057</v>
          </cell>
          <cell r="P411">
            <v>344502.44137737772</v>
          </cell>
          <cell r="R411">
            <v>358282.53903247282</v>
          </cell>
          <cell r="W411" t="str">
            <v>–</v>
          </cell>
          <cell r="X411">
            <v>358282.53903247282</v>
          </cell>
        </row>
        <row r="413">
          <cell r="D413" t="str">
            <v>Key Performance Indicators</v>
          </cell>
        </row>
        <row r="414">
          <cell r="C414" t="str">
            <v>GROUP_Compensation ratio (%)</v>
          </cell>
          <cell r="D414" t="str">
            <v>Compensation ratio (%)</v>
          </cell>
          <cell r="E414">
            <v>41.423257858108578</v>
          </cell>
          <cell r="F414">
            <v>41.689774267909641</v>
          </cell>
          <cell r="G414">
            <v>42.780343301342619</v>
          </cell>
          <cell r="H414">
            <v>41.063494353899806</v>
          </cell>
          <cell r="J414">
            <v>42.089934563717229</v>
          </cell>
          <cell r="K414">
            <v>41.787927389963805</v>
          </cell>
          <cell r="L414">
            <v>49.137225658524002</v>
          </cell>
          <cell r="M414">
            <v>48.510927044501052</v>
          </cell>
          <cell r="O414">
            <v>49.137225658524002</v>
          </cell>
          <cell r="P414">
            <v>48.510927044501052</v>
          </cell>
          <cell r="R414">
            <v>48.075555565712556</v>
          </cell>
          <cell r="W414" t="str">
            <v>–</v>
          </cell>
          <cell r="X414">
            <v>48.075555565712556</v>
          </cell>
        </row>
        <row r="415">
          <cell r="C415" t="str">
            <v>GROUP_Non-compensation ratio before goodwill (%)</v>
          </cell>
          <cell r="D415" t="str">
            <v>Non-compensation ratio before goodwill (%)</v>
          </cell>
          <cell r="E415">
            <v>31.870806829267828</v>
          </cell>
          <cell r="F415">
            <v>33.167060254647367</v>
          </cell>
          <cell r="G415">
            <v>31.068867989676924</v>
          </cell>
          <cell r="H415">
            <v>34.209508024629933</v>
          </cell>
          <cell r="J415">
            <v>32.816713649290627</v>
          </cell>
          <cell r="K415">
            <v>32.137480593809421</v>
          </cell>
          <cell r="L415">
            <v>18.533572221710529</v>
          </cell>
          <cell r="M415">
            <v>18.304042467044304</v>
          </cell>
          <cell r="O415">
            <v>18.533572221710529</v>
          </cell>
          <cell r="P415">
            <v>18.304042467044304</v>
          </cell>
          <cell r="R415">
            <v>18.173142711609053</v>
          </cell>
          <cell r="W415" t="str">
            <v>–</v>
          </cell>
          <cell r="X415">
            <v>18.173142711609053</v>
          </cell>
        </row>
        <row r="416">
          <cell r="C416" t="str">
            <v>GROUP_Cost-income ratio before goodwill (%)</v>
          </cell>
          <cell r="D416" t="str">
            <v>Cost-income ratio before goodwill (%)</v>
          </cell>
          <cell r="E416">
            <v>73.294064687376405</v>
          </cell>
          <cell r="F416">
            <v>74.856834522557008</v>
          </cell>
          <cell r="G416">
            <v>73.849211291019543</v>
          </cell>
          <cell r="H416">
            <v>75.273002378529739</v>
          </cell>
          <cell r="J416">
            <v>74.906648213007855</v>
          </cell>
          <cell r="K416">
            <v>73.925407983773226</v>
          </cell>
          <cell r="L416">
            <v>67.670797880234531</v>
          </cell>
          <cell r="M416">
            <v>66.814969511545357</v>
          </cell>
          <cell r="O416">
            <v>67.670797880234531</v>
          </cell>
          <cell r="P416">
            <v>66.814969511545357</v>
          </cell>
          <cell r="R416">
            <v>66.248698277321608</v>
          </cell>
          <cell r="W416" t="str">
            <v>–</v>
          </cell>
          <cell r="X416">
            <v>66.248698277321608</v>
          </cell>
        </row>
        <row r="418">
          <cell r="C418" t="str">
            <v>GROUP_Tax rate (%)</v>
          </cell>
          <cell r="D418" t="str">
            <v>Tax rate (%)</v>
          </cell>
          <cell r="E418">
            <v>21</v>
          </cell>
          <cell r="F418">
            <v>21</v>
          </cell>
          <cell r="G418">
            <v>21</v>
          </cell>
          <cell r="H418">
            <v>21</v>
          </cell>
          <cell r="J418">
            <v>22</v>
          </cell>
          <cell r="K418">
            <v>22</v>
          </cell>
          <cell r="L418">
            <v>21.697624098517913</v>
          </cell>
          <cell r="M418">
            <v>21</v>
          </cell>
          <cell r="O418">
            <v>21.697624098517913</v>
          </cell>
          <cell r="P418">
            <v>21</v>
          </cell>
          <cell r="R418">
            <v>22</v>
          </cell>
          <cell r="W418" t="str">
            <v>–</v>
          </cell>
          <cell r="X418">
            <v>22</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25.477264375542791</v>
          </cell>
          <cell r="K420">
            <v>26.124271225811224</v>
          </cell>
          <cell r="L420">
            <v>23.486568610884667</v>
          </cell>
          <cell r="M420">
            <v>28.955205835245167</v>
          </cell>
          <cell r="O420">
            <v>23.486568610884667</v>
          </cell>
          <cell r="P420">
            <v>28.955205835245167</v>
          </cell>
          <cell r="R420">
            <v>28.903601259409328</v>
          </cell>
          <cell r="W420" t="str">
            <v>–</v>
          </cell>
          <cell r="X420">
            <v>28.903601259409328</v>
          </cell>
        </row>
        <row r="422">
          <cell r="C422" t="str">
            <v>GROUP_Tier 1 ratio (%)</v>
          </cell>
          <cell r="D422" t="str">
            <v>Tier 1 ratio (%)</v>
          </cell>
          <cell r="E422" t="str">
            <v>–</v>
          </cell>
          <cell r="F422" t="str">
            <v>–</v>
          </cell>
          <cell r="G422" t="str">
            <v>–</v>
          </cell>
          <cell r="H422" t="str">
            <v>–</v>
          </cell>
          <cell r="J422">
            <v>11.974023298824612</v>
          </cell>
          <cell r="K422">
            <v>12.260186985899615</v>
          </cell>
          <cell r="L422">
            <v>10.024626122533215</v>
          </cell>
          <cell r="M422">
            <v>8.844682582527394</v>
          </cell>
          <cell r="O422">
            <v>10.024626122533215</v>
          </cell>
          <cell r="P422">
            <v>8.844682582527394</v>
          </cell>
          <cell r="R422">
            <v>8.8237254927410547</v>
          </cell>
          <cell r="W422" t="str">
            <v>–</v>
          </cell>
          <cell r="X422">
            <v>8.8237254927410547</v>
          </cell>
        </row>
      </sheetData>
      <sheetData sheetId="7"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Goldman Sachs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Richard Ramsden</v>
          </cell>
          <cell r="G6" t="str">
            <v>Richard Ramsden</v>
          </cell>
          <cell r="H6" t="str">
            <v>Richard Ramsden</v>
          </cell>
          <cell r="J6" t="str">
            <v>Richard Ramsden</v>
          </cell>
          <cell r="K6" t="str">
            <v>Richard Ramsden</v>
          </cell>
          <cell r="L6" t="str">
            <v>Richard Ramsden</v>
          </cell>
          <cell r="M6" t="str">
            <v>Richard Ramsden</v>
          </cell>
          <cell r="O6" t="str">
            <v>Richard Ramsden</v>
          </cell>
          <cell r="P6" t="str">
            <v>Richard Ramsden</v>
          </cell>
          <cell r="R6" t="str">
            <v>Richard Ramsden</v>
          </cell>
          <cell r="W6" t="str">
            <v>–</v>
          </cell>
          <cell r="X6" t="str">
            <v>Richard Ramsden</v>
          </cell>
        </row>
        <row r="7">
          <cell r="C7" t="str">
            <v>Update</v>
          </cell>
          <cell r="D7" t="str">
            <v>Update</v>
          </cell>
          <cell r="E7" t="str">
            <v>–</v>
          </cell>
          <cell r="F7">
            <v>38553</v>
          </cell>
          <cell r="G7">
            <v>38637</v>
          </cell>
          <cell r="H7">
            <v>38747</v>
          </cell>
          <cell r="J7">
            <v>38497</v>
          </cell>
          <cell r="K7">
            <v>38553</v>
          </cell>
          <cell r="L7">
            <v>38637</v>
          </cell>
          <cell r="M7">
            <v>38747</v>
          </cell>
          <cell r="O7">
            <v>38637</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2055.6785</v>
          </cell>
          <cell r="G13">
            <v>2274.9635793749999</v>
          </cell>
          <cell r="H13">
            <v>2459.3869547499999</v>
          </cell>
          <cell r="J13">
            <v>9223.8508998642537</v>
          </cell>
          <cell r="K13">
            <v>9223.8508998642537</v>
          </cell>
          <cell r="L13">
            <v>9963.2752980346268</v>
          </cell>
          <cell r="M13">
            <v>10322.529538711544</v>
          </cell>
          <cell r="O13">
            <v>9963.2752980346268</v>
          </cell>
          <cell r="P13">
            <v>10322.529538711544</v>
          </cell>
          <cell r="R13">
            <v>11281.022290985315</v>
          </cell>
          <cell r="W13" t="str">
            <v>–</v>
          </cell>
          <cell r="X13">
            <v>11281.022290985315</v>
          </cell>
        </row>
        <row r="14">
          <cell r="C14" t="str">
            <v>WM_Adjusted expected credit loss</v>
          </cell>
          <cell r="D14" t="str">
            <v>Adjusted expected credit loss</v>
          </cell>
          <cell r="E14" t="str">
            <v>–</v>
          </cell>
          <cell r="F14">
            <v>-2.75</v>
          </cell>
          <cell r="G14">
            <v>-2.75</v>
          </cell>
          <cell r="H14">
            <v>-2.75</v>
          </cell>
          <cell r="J14">
            <v>-25</v>
          </cell>
          <cell r="K14">
            <v>-25</v>
          </cell>
          <cell r="L14">
            <v>-25</v>
          </cell>
          <cell r="M14">
            <v>-24</v>
          </cell>
          <cell r="O14">
            <v>-25</v>
          </cell>
          <cell r="P14">
            <v>-24</v>
          </cell>
          <cell r="R14">
            <v>-25</v>
          </cell>
          <cell r="W14" t="str">
            <v>–</v>
          </cell>
          <cell r="X14">
            <v>-25</v>
          </cell>
        </row>
        <row r="15">
          <cell r="C15" t="str">
            <v>WM_Total operating income</v>
          </cell>
          <cell r="D15" t="str">
            <v>Total operating income</v>
          </cell>
          <cell r="E15" t="str">
            <v>–</v>
          </cell>
          <cell r="F15">
            <v>2052.9285</v>
          </cell>
          <cell r="G15">
            <v>2272.2135793749999</v>
          </cell>
          <cell r="H15">
            <v>2456.6369547499999</v>
          </cell>
          <cell r="J15">
            <v>9198.8508998642537</v>
          </cell>
          <cell r="K15">
            <v>9198.8508998642537</v>
          </cell>
          <cell r="L15">
            <v>9938.2752980346268</v>
          </cell>
          <cell r="M15">
            <v>10298.529538711544</v>
          </cell>
          <cell r="O15">
            <v>9938.2752980346268</v>
          </cell>
          <cell r="P15">
            <v>10298.529538711544</v>
          </cell>
          <cell r="R15">
            <v>11256.022290985315</v>
          </cell>
          <cell r="W15" t="str">
            <v>–</v>
          </cell>
          <cell r="X15">
            <v>11256.022290985315</v>
          </cell>
        </row>
        <row r="16">
          <cell r="C16" t="str">
            <v>WM_Personnel expenses</v>
          </cell>
          <cell r="D16" t="str">
            <v>Personnel expenses</v>
          </cell>
          <cell r="E16" t="str">
            <v>–</v>
          </cell>
          <cell r="F16">
            <v>-596.14676499999996</v>
          </cell>
          <cell r="G16">
            <v>-659.73943801874987</v>
          </cell>
          <cell r="H16">
            <v>-713.22221687749993</v>
          </cell>
          <cell r="J16">
            <v>-2582.6782519619915</v>
          </cell>
          <cell r="K16">
            <v>-2582.6782519619915</v>
          </cell>
          <cell r="L16">
            <v>-2789.7170834496956</v>
          </cell>
          <cell r="M16">
            <v>-2890.3082708392321</v>
          </cell>
          <cell r="O16">
            <v>-2789.7170834496956</v>
          </cell>
          <cell r="P16">
            <v>-2890.3082708392321</v>
          </cell>
          <cell r="R16">
            <v>-3158.6862414758884</v>
          </cell>
          <cell r="W16" t="str">
            <v>–</v>
          </cell>
          <cell r="X16">
            <v>-3158.6862414758884</v>
          </cell>
        </row>
        <row r="17">
          <cell r="C17" t="str">
            <v>WM_General and administrative expenses</v>
          </cell>
          <cell r="D17" t="str">
            <v>General and administrative expenses</v>
          </cell>
          <cell r="E17" t="str">
            <v>–</v>
          </cell>
          <cell r="F17">
            <v>-188.87</v>
          </cell>
          <cell r="G17">
            <v>-197.96</v>
          </cell>
          <cell r="H17">
            <v>-167.66</v>
          </cell>
          <cell r="J17">
            <v>-782.07383661000006</v>
          </cell>
          <cell r="K17">
            <v>-782.07383661000006</v>
          </cell>
          <cell r="L17">
            <v>-804.32658800000013</v>
          </cell>
          <cell r="M17">
            <v>-731.41102870728741</v>
          </cell>
          <cell r="O17">
            <v>-804.32658800000013</v>
          </cell>
          <cell r="P17">
            <v>-731.41102870728741</v>
          </cell>
          <cell r="R17">
            <v>-753.35335956850611</v>
          </cell>
          <cell r="W17" t="str">
            <v>–</v>
          </cell>
          <cell r="X17">
            <v>-753.35335956850611</v>
          </cell>
        </row>
        <row r="18">
          <cell r="C18" t="str">
            <v>WM_Services to / from other business units</v>
          </cell>
          <cell r="D18" t="str">
            <v>Services to / from other business units</v>
          </cell>
          <cell r="E18" t="str">
            <v>–</v>
          </cell>
          <cell r="F18">
            <v>-333.69765000000001</v>
          </cell>
          <cell r="G18">
            <v>-352.85250000000002</v>
          </cell>
          <cell r="H18">
            <v>-346.80360000000002</v>
          </cell>
          <cell r="J18">
            <v>-1380.4822432518972</v>
          </cell>
          <cell r="K18">
            <v>-1380.4822432518972</v>
          </cell>
          <cell r="L18">
            <v>-1431.2681703112501</v>
          </cell>
          <cell r="M18">
            <v>-1413.4204796611525</v>
          </cell>
          <cell r="O18">
            <v>-1431.2681703112501</v>
          </cell>
          <cell r="P18">
            <v>-1413.4204796611525</v>
          </cell>
          <cell r="R18">
            <v>-1455.823094050987</v>
          </cell>
          <cell r="W18" t="str">
            <v>–</v>
          </cell>
          <cell r="X18">
            <v>-1455.823094050987</v>
          </cell>
        </row>
        <row r="19">
          <cell r="C19" t="str">
            <v>WM_Depreciation of property and equipment</v>
          </cell>
          <cell r="D19" t="str">
            <v>Depreciation of property and equipment</v>
          </cell>
          <cell r="E19" t="str">
            <v>–</v>
          </cell>
          <cell r="F19">
            <v>-16.5</v>
          </cell>
          <cell r="G19">
            <v>-16.5</v>
          </cell>
          <cell r="H19">
            <v>-16.5</v>
          </cell>
          <cell r="J19">
            <v>-66.5</v>
          </cell>
          <cell r="K19">
            <v>-66.5</v>
          </cell>
          <cell r="L19">
            <v>-69</v>
          </cell>
          <cell r="M19">
            <v>-82</v>
          </cell>
          <cell r="O19">
            <v>-69</v>
          </cell>
          <cell r="P19">
            <v>-82</v>
          </cell>
          <cell r="R19">
            <v>-82</v>
          </cell>
          <cell r="W19" t="str">
            <v>–</v>
          </cell>
          <cell r="X19">
            <v>-82</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0</v>
          </cell>
          <cell r="G21">
            <v>0</v>
          </cell>
          <cell r="H21">
            <v>0</v>
          </cell>
          <cell r="J21">
            <v>0</v>
          </cell>
          <cell r="K21">
            <v>0</v>
          </cell>
          <cell r="L21">
            <v>0</v>
          </cell>
          <cell r="M21">
            <v>0</v>
          </cell>
          <cell r="O21">
            <v>0</v>
          </cell>
          <cell r="P21">
            <v>0</v>
          </cell>
          <cell r="R21">
            <v>0</v>
          </cell>
          <cell r="W21" t="str">
            <v>–</v>
          </cell>
          <cell r="X21">
            <v>0</v>
          </cell>
        </row>
        <row r="22">
          <cell r="C22" t="str">
            <v>WM_Total operating expenses</v>
          </cell>
          <cell r="D22" t="str">
            <v>Total operating expenses</v>
          </cell>
          <cell r="E22" t="str">
            <v>–</v>
          </cell>
          <cell r="F22">
            <v>-1135.2144149999999</v>
          </cell>
          <cell r="G22">
            <v>-1227.05193801875</v>
          </cell>
          <cell r="H22">
            <v>-1244.1858168775</v>
          </cell>
          <cell r="J22">
            <v>-4811.7343318238891</v>
          </cell>
          <cell r="K22">
            <v>-4811.7343318238891</v>
          </cell>
          <cell r="L22">
            <v>-5094.3118417609458</v>
          </cell>
          <cell r="M22">
            <v>-5117.1397792076714</v>
          </cell>
          <cell r="O22">
            <v>-5094.3118417609458</v>
          </cell>
          <cell r="P22">
            <v>-5117.1397792076714</v>
          </cell>
          <cell r="R22">
            <v>-5449.8626950953822</v>
          </cell>
          <cell r="W22" t="str">
            <v>–</v>
          </cell>
          <cell r="X22">
            <v>-5449.8626950953822</v>
          </cell>
        </row>
        <row r="23">
          <cell r="C23" t="str">
            <v>WM_Business Unit performance before tax</v>
          </cell>
          <cell r="D23" t="str">
            <v>Business Unit performance before tax</v>
          </cell>
          <cell r="E23" t="str">
            <v>–</v>
          </cell>
          <cell r="F23">
            <v>917.71408500000007</v>
          </cell>
          <cell r="G23">
            <v>1045.1616413562499</v>
          </cell>
          <cell r="H23">
            <v>1212.4511378724999</v>
          </cell>
          <cell r="J23">
            <v>4387.1165680403647</v>
          </cell>
          <cell r="K23">
            <v>4387.1165680403647</v>
          </cell>
          <cell r="L23">
            <v>4843.963456273681</v>
          </cell>
          <cell r="M23">
            <v>5181.3897595038725</v>
          </cell>
          <cell r="O23">
            <v>4843.963456273681</v>
          </cell>
          <cell r="P23">
            <v>5181.3897595038725</v>
          </cell>
          <cell r="R23">
            <v>5806.1595958899325</v>
          </cell>
          <cell r="W23" t="str">
            <v>–</v>
          </cell>
          <cell r="X23">
            <v>5806.1595958899325</v>
          </cell>
        </row>
        <row r="25">
          <cell r="C25" t="str">
            <v>WM_Business Unit performance before tax and goodwill</v>
          </cell>
          <cell r="D25" t="str">
            <v>Business Unit performance before tax and goodwill</v>
          </cell>
          <cell r="E25" t="str">
            <v>–</v>
          </cell>
          <cell r="F25">
            <v>917.71408500000007</v>
          </cell>
          <cell r="G25">
            <v>1045.1616413562499</v>
          </cell>
          <cell r="H25">
            <v>1212.4511378724999</v>
          </cell>
          <cell r="J25">
            <v>4387.1165680403647</v>
          </cell>
          <cell r="K25">
            <v>4387.1165680403647</v>
          </cell>
          <cell r="L25">
            <v>4843.963456273681</v>
          </cell>
          <cell r="M25">
            <v>5181.3897595038725</v>
          </cell>
          <cell r="O25">
            <v>4843.963456273681</v>
          </cell>
          <cell r="P25">
            <v>5181.3897595038725</v>
          </cell>
          <cell r="R25">
            <v>5806.1595958899325</v>
          </cell>
          <cell r="W25" t="str">
            <v>–</v>
          </cell>
          <cell r="X25">
            <v>5806.1595958899325</v>
          </cell>
        </row>
        <row r="27">
          <cell r="D27" t="str">
            <v>Invested Assets (CHF billion)</v>
          </cell>
        </row>
        <row r="28">
          <cell r="C28" t="str">
            <v>WM_Invested assets BoP</v>
          </cell>
          <cell r="D28" t="str">
            <v>Invested assets BoP</v>
          </cell>
          <cell r="E28" t="str">
            <v>–</v>
          </cell>
          <cell r="F28">
            <v>820</v>
          </cell>
          <cell r="G28">
            <v>890</v>
          </cell>
          <cell r="H28">
            <v>944</v>
          </cell>
          <cell r="J28">
            <v>863.37190829012718</v>
          </cell>
          <cell r="K28">
            <v>863.37190829012718</v>
          </cell>
          <cell r="L28">
            <v>929.58525337587503</v>
          </cell>
          <cell r="M28">
            <v>966.20345999999995</v>
          </cell>
          <cell r="O28">
            <v>929.58525337587503</v>
          </cell>
          <cell r="P28">
            <v>966.20345999999995</v>
          </cell>
          <cell r="R28">
            <v>1057.4432970731018</v>
          </cell>
          <cell r="W28" t="str">
            <v>–</v>
          </cell>
          <cell r="X28">
            <v>1057.4432970731018</v>
          </cell>
        </row>
        <row r="29">
          <cell r="C29" t="str">
            <v>WM_Net new money</v>
          </cell>
          <cell r="D29" t="str">
            <v>Net new money</v>
          </cell>
          <cell r="E29" t="str">
            <v>–</v>
          </cell>
          <cell r="F29">
            <v>8.61</v>
          </cell>
          <cell r="G29">
            <v>11.97</v>
          </cell>
          <cell r="H29">
            <v>12</v>
          </cell>
          <cell r="J29">
            <v>44.945250000000001</v>
          </cell>
          <cell r="K29">
            <v>44.945250000000001</v>
          </cell>
          <cell r="L29">
            <v>56.276650000000004</v>
          </cell>
          <cell r="M29">
            <v>48</v>
          </cell>
          <cell r="O29">
            <v>56.276650000000004</v>
          </cell>
          <cell r="P29">
            <v>48</v>
          </cell>
          <cell r="R29">
            <v>51.36</v>
          </cell>
          <cell r="W29" t="str">
            <v>–</v>
          </cell>
          <cell r="X29">
            <v>51.36</v>
          </cell>
        </row>
        <row r="30">
          <cell r="C30" t="str">
            <v>WM_Performance</v>
          </cell>
          <cell r="D30" t="str">
            <v>Performance</v>
          </cell>
          <cell r="E30" t="str">
            <v>–</v>
          </cell>
          <cell r="F30">
            <v>-4.0672000000000565</v>
          </cell>
          <cell r="G30">
            <v>9.981350000000047</v>
          </cell>
          <cell r="H30">
            <v>10.20345999999995</v>
          </cell>
          <cell r="J30">
            <v>36.909149079402923</v>
          </cell>
          <cell r="K30">
            <v>36.909149079402923</v>
          </cell>
          <cell r="L30">
            <v>38.136235019745314</v>
          </cell>
          <cell r="M30">
            <v>43.239837073101853</v>
          </cell>
          <cell r="O30">
            <v>38.136235019745314</v>
          </cell>
          <cell r="P30">
            <v>43.239837073101853</v>
          </cell>
          <cell r="R30">
            <v>45.718560948955556</v>
          </cell>
          <cell r="W30" t="str">
            <v>–</v>
          </cell>
          <cell r="X30">
            <v>45.718560948955556</v>
          </cell>
        </row>
        <row r="31">
          <cell r="C31" t="str">
            <v>WM_Invested assets EoP</v>
          </cell>
          <cell r="D31" t="str">
            <v>Invested assets EoP</v>
          </cell>
          <cell r="E31" t="str">
            <v>–</v>
          </cell>
          <cell r="F31">
            <v>824.54279999999994</v>
          </cell>
          <cell r="G31">
            <v>911.95135000000005</v>
          </cell>
          <cell r="H31">
            <v>966.20345999999995</v>
          </cell>
          <cell r="J31">
            <v>945.2263073695301</v>
          </cell>
          <cell r="K31">
            <v>945.2263073695301</v>
          </cell>
          <cell r="L31">
            <v>1023.9981383956203</v>
          </cell>
          <cell r="M31">
            <v>1057.4432970731018</v>
          </cell>
          <cell r="O31">
            <v>1023.9981383956203</v>
          </cell>
          <cell r="P31">
            <v>1057.4432970731018</v>
          </cell>
          <cell r="R31">
            <v>1154.5218580220574</v>
          </cell>
          <cell r="W31" t="str">
            <v>–</v>
          </cell>
          <cell r="X31">
            <v>1154.5218580220574</v>
          </cell>
        </row>
        <row r="32">
          <cell r="C32" t="str">
            <v>WM_Average invested assets</v>
          </cell>
          <cell r="D32" t="str">
            <v>Average invested assets</v>
          </cell>
          <cell r="E32" t="str">
            <v>–</v>
          </cell>
          <cell r="F32">
            <v>822.27139999999997</v>
          </cell>
          <cell r="G32">
            <v>900.97567500000002</v>
          </cell>
          <cell r="H32">
            <v>955.10172999999998</v>
          </cell>
          <cell r="J32">
            <v>904.2991078298287</v>
          </cell>
          <cell r="K32">
            <v>904.2991078298287</v>
          </cell>
          <cell r="L32">
            <v>976.79169588574769</v>
          </cell>
          <cell r="M32">
            <v>1011.8233785365509</v>
          </cell>
          <cell r="O32">
            <v>976.79169588574769</v>
          </cell>
          <cell r="P32">
            <v>1011.8233785365509</v>
          </cell>
          <cell r="R32">
            <v>1105.9825775475797</v>
          </cell>
          <cell r="W32" t="str">
            <v>–</v>
          </cell>
          <cell r="X32">
            <v>1105.9825775475797</v>
          </cell>
        </row>
        <row r="34">
          <cell r="D34" t="str">
            <v>Key Performance Indicators</v>
          </cell>
        </row>
        <row r="35">
          <cell r="C35" t="str">
            <v>WM_Compensation ratio (%)</v>
          </cell>
          <cell r="D35" t="str">
            <v>Compensation ratio (%)</v>
          </cell>
          <cell r="E35" t="str">
            <v>–</v>
          </cell>
          <cell r="F35">
            <v>29</v>
          </cell>
          <cell r="G35">
            <v>29</v>
          </cell>
          <cell r="H35">
            <v>29</v>
          </cell>
          <cell r="J35">
            <v>28</v>
          </cell>
          <cell r="K35">
            <v>28</v>
          </cell>
          <cell r="L35">
            <v>28</v>
          </cell>
          <cell r="M35">
            <v>28</v>
          </cell>
          <cell r="O35">
            <v>28</v>
          </cell>
          <cell r="P35">
            <v>28</v>
          </cell>
          <cell r="R35">
            <v>28</v>
          </cell>
          <cell r="W35" t="str">
            <v>–</v>
          </cell>
          <cell r="X35">
            <v>28</v>
          </cell>
        </row>
        <row r="36">
          <cell r="C36" t="str">
            <v>WM_Non-compensation ratio before goodwill (%)</v>
          </cell>
          <cell r="D36" t="str">
            <v>Non-compensation ratio before goodwill (%)</v>
          </cell>
          <cell r="E36" t="str">
            <v>–</v>
          </cell>
          <cell r="F36">
            <v>26.223344263220145</v>
          </cell>
          <cell r="G36">
            <v>24.937212408290851</v>
          </cell>
          <cell r="H36">
            <v>21.589266340317455</v>
          </cell>
          <cell r="J36">
            <v>24.166219771556609</v>
          </cell>
          <cell r="K36">
            <v>24.166219771556609</v>
          </cell>
          <cell r="L36">
            <v>23.130895106008541</v>
          </cell>
          <cell r="M36">
            <v>21.572537041597965</v>
          </cell>
          <cell r="O36">
            <v>23.130895106008541</v>
          </cell>
          <cell r="P36">
            <v>21.572537041597965</v>
          </cell>
          <cell r="R36">
            <v>20.31000732487141</v>
          </cell>
          <cell r="W36" t="str">
            <v>–</v>
          </cell>
          <cell r="X36">
            <v>20.31000732487141</v>
          </cell>
        </row>
        <row r="37">
          <cell r="C37" t="str">
            <v>WM_Cost-income ratio before goodwill (%)</v>
          </cell>
          <cell r="D37" t="str">
            <v>Cost-income ratio before goodwill (%)</v>
          </cell>
          <cell r="E37" t="str">
            <v>–</v>
          </cell>
          <cell r="F37">
            <v>55.223344263220142</v>
          </cell>
          <cell r="G37">
            <v>53.937212408290847</v>
          </cell>
          <cell r="H37">
            <v>50.589266340317451</v>
          </cell>
          <cell r="J37">
            <v>52.166219771556612</v>
          </cell>
          <cell r="K37">
            <v>52.166219771556612</v>
          </cell>
          <cell r="L37">
            <v>51.130895106008545</v>
          </cell>
          <cell r="M37">
            <v>49.572537041597961</v>
          </cell>
          <cell r="O37">
            <v>51.130895106008545</v>
          </cell>
          <cell r="P37">
            <v>49.572537041597961</v>
          </cell>
          <cell r="R37">
            <v>48.310007324871414</v>
          </cell>
          <cell r="W37" t="str">
            <v>–</v>
          </cell>
          <cell r="X37">
            <v>48.310007324871414</v>
          </cell>
        </row>
        <row r="39">
          <cell r="C39" t="str">
            <v>WM_Gross margin (bps)</v>
          </cell>
          <cell r="D39" t="str">
            <v>Gross margin (bps)</v>
          </cell>
          <cell r="E39" t="str">
            <v>–</v>
          </cell>
          <cell r="F39">
            <v>100</v>
          </cell>
          <cell r="G39">
            <v>101</v>
          </cell>
          <cell r="H39">
            <v>103</v>
          </cell>
          <cell r="J39">
            <v>102</v>
          </cell>
          <cell r="K39">
            <v>102</v>
          </cell>
          <cell r="L39">
            <v>102</v>
          </cell>
          <cell r="M39">
            <v>102.01908512572143</v>
          </cell>
          <cell r="O39">
            <v>102</v>
          </cell>
          <cell r="P39">
            <v>102.01908512572143</v>
          </cell>
          <cell r="R39">
            <v>102</v>
          </cell>
          <cell r="W39" t="str">
            <v>–</v>
          </cell>
          <cell r="X39">
            <v>102</v>
          </cell>
        </row>
        <row r="41">
          <cell r="C41" t="str">
            <v>WM_Annualised net new money (%)</v>
          </cell>
          <cell r="D41" t="str">
            <v>Annualised net new money (%)</v>
          </cell>
          <cell r="E41" t="str">
            <v>–</v>
          </cell>
          <cell r="F41">
            <v>4.2</v>
          </cell>
          <cell r="G41">
            <v>5.379775280898877</v>
          </cell>
          <cell r="H41">
            <v>5.0847457627118651</v>
          </cell>
          <cell r="J41">
            <v>5.2057809118450749</v>
          </cell>
          <cell r="K41">
            <v>5.2057809118450749</v>
          </cell>
          <cell r="L41">
            <v>6.0539525337376139</v>
          </cell>
          <cell r="M41">
            <v>4.9678977551995107</v>
          </cell>
          <cell r="O41">
            <v>6.0539525337376139</v>
          </cell>
          <cell r="P41">
            <v>4.9678977551995107</v>
          </cell>
          <cell r="R41">
            <v>4.8569980198616216</v>
          </cell>
          <cell r="W41" t="str">
            <v>–</v>
          </cell>
          <cell r="X41">
            <v>4.8569980198616216</v>
          </cell>
        </row>
        <row r="42">
          <cell r="C42" t="str">
            <v>WM_Annualised performance (%)</v>
          </cell>
          <cell r="D42" t="str">
            <v>Annualised performance (%)</v>
          </cell>
          <cell r="E42" t="str">
            <v>–</v>
          </cell>
          <cell r="F42">
            <v>-1.9840000000000277</v>
          </cell>
          <cell r="G42">
            <v>4.4860000000000211</v>
          </cell>
          <cell r="H42">
            <v>4.3234999999999788</v>
          </cell>
          <cell r="J42">
            <v>4.2750000000000004</v>
          </cell>
          <cell r="K42">
            <v>4.2750000000000004</v>
          </cell>
          <cell r="L42">
            <v>4.1025</v>
          </cell>
          <cell r="M42">
            <v>4.4752310318886517</v>
          </cell>
          <cell r="O42">
            <v>4.1025</v>
          </cell>
          <cell r="P42">
            <v>4.4752310318886517</v>
          </cell>
          <cell r="R42">
            <v>4.3235000000000001</v>
          </cell>
          <cell r="W42" t="str">
            <v>–</v>
          </cell>
          <cell r="X42">
            <v>4.3235000000000001</v>
          </cell>
        </row>
        <row r="44">
          <cell r="D44" t="str">
            <v>• • • Business Banking</v>
          </cell>
        </row>
        <row r="47">
          <cell r="D47" t="str">
            <v>Income Statement (CHF million)</v>
          </cell>
        </row>
        <row r="48">
          <cell r="C48" t="str">
            <v>BB_Income</v>
          </cell>
          <cell r="D48" t="str">
            <v>Income</v>
          </cell>
          <cell r="E48" t="str">
            <v>–</v>
          </cell>
          <cell r="F48">
            <v>1246.229</v>
          </cell>
          <cell r="G48">
            <v>1265.5425</v>
          </cell>
          <cell r="H48">
            <v>1253.4100000000001</v>
          </cell>
          <cell r="J48">
            <v>5127.2489137721559</v>
          </cell>
          <cell r="K48">
            <v>5127.2489137721559</v>
          </cell>
          <cell r="L48">
            <v>5123.4257802750008</v>
          </cell>
          <cell r="M48">
            <v>5089.2971829072203</v>
          </cell>
          <cell r="O48">
            <v>5123.4257802750008</v>
          </cell>
          <cell r="P48">
            <v>5089.2971829072203</v>
          </cell>
          <cell r="R48">
            <v>5191.0831265653651</v>
          </cell>
          <cell r="W48" t="str">
            <v>–</v>
          </cell>
          <cell r="X48">
            <v>5191.0831265653651</v>
          </cell>
        </row>
        <row r="49">
          <cell r="C49" t="str">
            <v>BB_Adjusted expected credit loss</v>
          </cell>
          <cell r="D49" t="str">
            <v>Adjusted expected credit loss</v>
          </cell>
          <cell r="E49" t="str">
            <v>–</v>
          </cell>
          <cell r="F49">
            <v>-52.142064230617727</v>
          </cell>
          <cell r="G49">
            <v>-17.329984811323818</v>
          </cell>
          <cell r="H49">
            <v>0</v>
          </cell>
          <cell r="J49">
            <v>-282.48872063184172</v>
          </cell>
          <cell r="K49">
            <v>-282.48872063184172</v>
          </cell>
          <cell r="L49">
            <v>-211.86654047388126</v>
          </cell>
          <cell r="M49">
            <v>-143.75918342297834</v>
          </cell>
          <cell r="O49">
            <v>-211.86654047388126</v>
          </cell>
          <cell r="P49">
            <v>-143.75918342297834</v>
          </cell>
          <cell r="R49">
            <v>-184.16655848862641</v>
          </cell>
          <cell r="W49" t="str">
            <v>–</v>
          </cell>
          <cell r="X49">
            <v>-184.16655848862641</v>
          </cell>
        </row>
        <row r="50">
          <cell r="C50" t="str">
            <v>BB_Total operating income</v>
          </cell>
          <cell r="D50" t="str">
            <v>Total operating income</v>
          </cell>
          <cell r="E50" t="str">
            <v>–</v>
          </cell>
          <cell r="F50">
            <v>1194.0869357693823</v>
          </cell>
          <cell r="G50">
            <v>1248.2125151886762</v>
          </cell>
          <cell r="H50">
            <v>1253.4100000000001</v>
          </cell>
          <cell r="J50">
            <v>4844.7601931403142</v>
          </cell>
          <cell r="K50">
            <v>4844.7601931403142</v>
          </cell>
          <cell r="L50">
            <v>4911.5592398011195</v>
          </cell>
          <cell r="M50">
            <v>4945.5379994842424</v>
          </cell>
          <cell r="O50">
            <v>4911.5592398011195</v>
          </cell>
          <cell r="P50">
            <v>4945.5379994842424</v>
          </cell>
          <cell r="R50">
            <v>5006.9165680767383</v>
          </cell>
          <cell r="W50" t="str">
            <v>–</v>
          </cell>
          <cell r="X50">
            <v>5006.9165680767383</v>
          </cell>
        </row>
        <row r="51">
          <cell r="C51" t="str">
            <v>BB_Personnel expenses</v>
          </cell>
          <cell r="D51" t="str">
            <v>Personnel expenses</v>
          </cell>
          <cell r="E51" t="str">
            <v>–</v>
          </cell>
          <cell r="F51">
            <v>-585.72762999999998</v>
          </cell>
          <cell r="G51">
            <v>-594.80497500000001</v>
          </cell>
          <cell r="H51">
            <v>-626.70500000000004</v>
          </cell>
          <cell r="J51">
            <v>-2409.8069894729133</v>
          </cell>
          <cell r="K51">
            <v>-2409.8069894729133</v>
          </cell>
          <cell r="L51">
            <v>-2408.0101167292501</v>
          </cell>
          <cell r="M51">
            <v>-2391.9696759663934</v>
          </cell>
          <cell r="O51">
            <v>-2408.0101167292501</v>
          </cell>
          <cell r="P51">
            <v>-2391.9696759663934</v>
          </cell>
          <cell r="R51">
            <v>-2439.8090694857215</v>
          </cell>
          <cell r="W51" t="str">
            <v>–</v>
          </cell>
          <cell r="X51">
            <v>-2439.8090694857215</v>
          </cell>
        </row>
        <row r="52">
          <cell r="C52" t="str">
            <v>BB_General and administrative expenses</v>
          </cell>
          <cell r="D52" t="str">
            <v>General and administrative expenses</v>
          </cell>
          <cell r="E52" t="str">
            <v>–</v>
          </cell>
          <cell r="F52">
            <v>-234.7475</v>
          </cell>
          <cell r="G52">
            <v>-241.8</v>
          </cell>
          <cell r="H52">
            <v>-247.845</v>
          </cell>
          <cell r="J52">
            <v>-970.81364899578136</v>
          </cell>
          <cell r="K52">
            <v>-970.81364899578136</v>
          </cell>
          <cell r="L52">
            <v>-987.16590500000007</v>
          </cell>
          <cell r="M52">
            <v>-996.34682371776557</v>
          </cell>
          <cell r="O52">
            <v>-987.16590500000007</v>
          </cell>
          <cell r="P52">
            <v>-996.34682371776557</v>
          </cell>
          <cell r="R52">
            <v>-1026.2372284292985</v>
          </cell>
          <cell r="W52" t="str">
            <v>–</v>
          </cell>
          <cell r="X52">
            <v>-1026.2372284292985</v>
          </cell>
        </row>
        <row r="53">
          <cell r="C53" t="str">
            <v>BB_Services to / from other business units</v>
          </cell>
          <cell r="D53" t="str">
            <v>Services to / from other business units</v>
          </cell>
          <cell r="E53" t="str">
            <v>–</v>
          </cell>
          <cell r="F53">
            <v>143.56</v>
          </cell>
          <cell r="G53">
            <v>163.93</v>
          </cell>
          <cell r="H53">
            <v>160.05000000000001</v>
          </cell>
          <cell r="J53">
            <v>582.86546811999995</v>
          </cell>
          <cell r="K53">
            <v>582.86546811999995</v>
          </cell>
          <cell r="L53">
            <v>659.14036299999998</v>
          </cell>
          <cell r="M53">
            <v>661.27874722043794</v>
          </cell>
          <cell r="O53">
            <v>659.14036299999998</v>
          </cell>
          <cell r="P53">
            <v>661.27874722043794</v>
          </cell>
          <cell r="R53">
            <v>681.11710963705104</v>
          </cell>
          <cell r="W53" t="str">
            <v>–</v>
          </cell>
          <cell r="X53">
            <v>681.11710963705104</v>
          </cell>
        </row>
        <row r="54">
          <cell r="C54" t="str">
            <v>BB_Depreciation of property and equipment</v>
          </cell>
          <cell r="D54" t="str">
            <v>Depreciation of property and equipment</v>
          </cell>
          <cell r="E54" t="str">
            <v>–</v>
          </cell>
          <cell r="F54">
            <v>-15.08</v>
          </cell>
          <cell r="G54">
            <v>-17.907499999999999</v>
          </cell>
          <cell r="H54">
            <v>-14.137499999999999</v>
          </cell>
          <cell r="J54">
            <v>-58.68855825</v>
          </cell>
          <cell r="K54">
            <v>-58.68855825</v>
          </cell>
          <cell r="L54">
            <v>-69.785318750000002</v>
          </cell>
          <cell r="M54">
            <v>-63.981111796874998</v>
          </cell>
          <cell r="O54">
            <v>-69.785318750000002</v>
          </cell>
          <cell r="P54">
            <v>-63.981111796874998</v>
          </cell>
          <cell r="R54">
            <v>-63.821159017382811</v>
          </cell>
          <cell r="W54" t="str">
            <v>–</v>
          </cell>
          <cell r="X54">
            <v>-63.821159017382811</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-691.99513000000013</v>
          </cell>
          <cell r="G57">
            <v>-690.58247499999993</v>
          </cell>
          <cell r="H57">
            <v>-728.63750000000005</v>
          </cell>
          <cell r="J57">
            <v>-2856.4437285986946</v>
          </cell>
          <cell r="K57">
            <v>-2856.4437285986946</v>
          </cell>
          <cell r="L57">
            <v>-2805.8209774792504</v>
          </cell>
          <cell r="M57">
            <v>-2791.0188642605958</v>
          </cell>
          <cell r="O57">
            <v>-2805.8209774792504</v>
          </cell>
          <cell r="P57">
            <v>-2791.0188642605958</v>
          </cell>
          <cell r="R57">
            <v>-2848.7503472953517</v>
          </cell>
          <cell r="W57" t="str">
            <v>–</v>
          </cell>
          <cell r="X57">
            <v>-2848.7503472953517</v>
          </cell>
        </row>
        <row r="58">
          <cell r="C58" t="str">
            <v>BB_Business Unit performance before tax</v>
          </cell>
          <cell r="D58" t="str">
            <v>Business Unit performance before tax</v>
          </cell>
          <cell r="E58" t="str">
            <v>–</v>
          </cell>
          <cell r="F58">
            <v>502.09180576938218</v>
          </cell>
          <cell r="G58">
            <v>557.63004018867628</v>
          </cell>
          <cell r="H58">
            <v>524.77250000000004</v>
          </cell>
          <cell r="J58">
            <v>1988.3164645416196</v>
          </cell>
          <cell r="K58">
            <v>1988.3164645416196</v>
          </cell>
          <cell r="L58">
            <v>2105.7382623218691</v>
          </cell>
          <cell r="M58">
            <v>2154.5191352236466</v>
          </cell>
          <cell r="O58">
            <v>2105.7382623218691</v>
          </cell>
          <cell r="P58">
            <v>2154.5191352236466</v>
          </cell>
          <cell r="R58">
            <v>2158.1662207813865</v>
          </cell>
          <cell r="W58" t="str">
            <v>–</v>
          </cell>
          <cell r="X58">
            <v>2158.1662207813865</v>
          </cell>
        </row>
        <row r="60">
          <cell r="C60" t="str">
            <v>BB_Business Unit performance before tax and goodwill</v>
          </cell>
          <cell r="D60" t="str">
            <v>Business Unit performance before tax and goodwill</v>
          </cell>
          <cell r="E60" t="str">
            <v>–</v>
          </cell>
          <cell r="F60">
            <v>502.09180576938218</v>
          </cell>
          <cell r="G60">
            <v>557.63004018867628</v>
          </cell>
          <cell r="H60">
            <v>524.77250000000004</v>
          </cell>
          <cell r="J60">
            <v>1988.3164645416196</v>
          </cell>
          <cell r="K60">
            <v>1988.3164645416196</v>
          </cell>
          <cell r="L60">
            <v>2105.7382623218691</v>
          </cell>
          <cell r="M60">
            <v>2154.5191352236466</v>
          </cell>
          <cell r="O60">
            <v>2105.7382623218691</v>
          </cell>
          <cell r="P60">
            <v>2154.5191352236466</v>
          </cell>
          <cell r="R60">
            <v>2158.1662207813865</v>
          </cell>
          <cell r="W60" t="str">
            <v>–</v>
          </cell>
          <cell r="X60">
            <v>2158.1662207813865</v>
          </cell>
        </row>
        <row r="62">
          <cell r="D62" t="str">
            <v>Key Performance Indicators</v>
          </cell>
        </row>
        <row r="63">
          <cell r="C63" t="str">
            <v>BB_Compensation ratio (%)</v>
          </cell>
          <cell r="D63" t="str">
            <v>Compensation ratio (%)</v>
          </cell>
          <cell r="E63" t="str">
            <v>–</v>
          </cell>
          <cell r="F63">
            <v>47</v>
          </cell>
          <cell r="G63">
            <v>47</v>
          </cell>
          <cell r="H63">
            <v>50</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t="str">
            <v>–</v>
          </cell>
          <cell r="F64">
            <v>8.5271246295825378</v>
          </cell>
          <cell r="G64">
            <v>7.5680982661585858</v>
          </cell>
          <cell r="H64">
            <v>8.1324147725006313</v>
          </cell>
          <cell r="J64">
            <v>8.7110406894052588</v>
          </cell>
          <cell r="K64">
            <v>8.7110406894052588</v>
          </cell>
          <cell r="L64">
            <v>7.7645481326490113</v>
          </cell>
          <cell r="M64">
            <v>7.8409488373844312</v>
          </cell>
          <cell r="O64">
            <v>7.7645481326490113</v>
          </cell>
          <cell r="P64">
            <v>7.8409488373844312</v>
          </cell>
          <cell r="R64">
            <v>7.8777640010593046</v>
          </cell>
          <cell r="W64" t="str">
            <v>–</v>
          </cell>
          <cell r="X64">
            <v>7.8777640010593046</v>
          </cell>
        </row>
        <row r="65">
          <cell r="C65" t="str">
            <v>BB_Cost-income ratio before goodwill (%)</v>
          </cell>
          <cell r="D65" t="str">
            <v>Cost-income ratio before goodwill (%)</v>
          </cell>
          <cell r="E65" t="str">
            <v>–</v>
          </cell>
          <cell r="F65">
            <v>55.527124629582538</v>
          </cell>
          <cell r="G65">
            <v>54.568098266158586</v>
          </cell>
          <cell r="H65">
            <v>58.132414772500631</v>
          </cell>
          <cell r="J65">
            <v>55.711040689405259</v>
          </cell>
          <cell r="K65">
            <v>55.711040689405259</v>
          </cell>
          <cell r="L65">
            <v>54.764548132649004</v>
          </cell>
          <cell r="M65">
            <v>54.840948837384431</v>
          </cell>
          <cell r="O65">
            <v>54.764548132649004</v>
          </cell>
          <cell r="P65">
            <v>54.840948837384431</v>
          </cell>
          <cell r="R65">
            <v>54.877764001059305</v>
          </cell>
          <cell r="W65" t="str">
            <v>–</v>
          </cell>
          <cell r="X65">
            <v>54.877764001059305</v>
          </cell>
        </row>
        <row r="67">
          <cell r="D67" t="str">
            <v>• • Wealth Management &amp; Business Banking</v>
          </cell>
        </row>
        <row r="70">
          <cell r="D70" t="str">
            <v>Income Statement (CHF million)</v>
          </cell>
        </row>
        <row r="71">
          <cell r="C71" t="str">
            <v>WMBB_Income</v>
          </cell>
          <cell r="D71" t="str">
            <v>Income</v>
          </cell>
          <cell r="E71" t="str">
            <v>–</v>
          </cell>
          <cell r="F71">
            <v>3301.9075000000003</v>
          </cell>
          <cell r="G71">
            <v>3540.5060793749999</v>
          </cell>
          <cell r="H71">
            <v>3712.7969547499997</v>
          </cell>
          <cell r="J71">
            <v>14351.099813636411</v>
          </cell>
          <cell r="K71">
            <v>14351.099813636411</v>
          </cell>
          <cell r="L71">
            <v>15086.701078309627</v>
          </cell>
          <cell r="M71">
            <v>15411.826721618763</v>
          </cell>
          <cell r="O71">
            <v>15086.701078309627</v>
          </cell>
          <cell r="P71">
            <v>15411.826721618763</v>
          </cell>
          <cell r="R71">
            <v>16472.10541755068</v>
          </cell>
          <cell r="W71" t="str">
            <v>–</v>
          </cell>
          <cell r="X71">
            <v>16472.10541755068</v>
          </cell>
        </row>
        <row r="72">
          <cell r="C72" t="str">
            <v>WMBB_Adjusted expected credit loss</v>
          </cell>
          <cell r="D72" t="str">
            <v>Adjusted expected credit loss</v>
          </cell>
          <cell r="E72" t="str">
            <v>–</v>
          </cell>
          <cell r="F72">
            <v>-54.892064230617727</v>
          </cell>
          <cell r="G72">
            <v>-20.079984811323818</v>
          </cell>
          <cell r="H72">
            <v>-2.75</v>
          </cell>
          <cell r="J72">
            <v>-307.48872063184172</v>
          </cell>
          <cell r="K72">
            <v>-307.48872063184172</v>
          </cell>
          <cell r="L72">
            <v>-236.86654047388126</v>
          </cell>
          <cell r="M72">
            <v>-167.75918342297834</v>
          </cell>
          <cell r="O72">
            <v>-236.86654047388126</v>
          </cell>
          <cell r="P72">
            <v>-167.75918342297834</v>
          </cell>
          <cell r="R72">
            <v>-209.16655848862641</v>
          </cell>
          <cell r="W72" t="str">
            <v>–</v>
          </cell>
          <cell r="X72">
            <v>-209.16655848862641</v>
          </cell>
        </row>
        <row r="73">
          <cell r="C73" t="str">
            <v>WMBB_Total operating income</v>
          </cell>
          <cell r="D73" t="str">
            <v>Total operating income</v>
          </cell>
          <cell r="E73" t="str">
            <v>–</v>
          </cell>
          <cell r="F73">
            <v>3247.0154357693823</v>
          </cell>
          <cell r="G73">
            <v>3520.4260945636761</v>
          </cell>
          <cell r="H73">
            <v>3710.0469547499997</v>
          </cell>
          <cell r="J73">
            <v>14043.611093004569</v>
          </cell>
          <cell r="K73">
            <v>14043.611093004569</v>
          </cell>
          <cell r="L73">
            <v>14849.834537835746</v>
          </cell>
          <cell r="M73">
            <v>15244.067538195786</v>
          </cell>
          <cell r="O73">
            <v>14849.834537835746</v>
          </cell>
          <cell r="P73">
            <v>15244.067538195786</v>
          </cell>
          <cell r="R73">
            <v>16262.938859062053</v>
          </cell>
          <cell r="W73" t="str">
            <v>–</v>
          </cell>
          <cell r="X73">
            <v>16262.938859062053</v>
          </cell>
        </row>
        <row r="74">
          <cell r="C74" t="str">
            <v>WMBB_Personnel expenses</v>
          </cell>
          <cell r="D74" t="str">
            <v>Personnel expenses</v>
          </cell>
          <cell r="E74" t="str">
            <v>–</v>
          </cell>
          <cell r="F74">
            <v>-1181.8743949999998</v>
          </cell>
          <cell r="G74">
            <v>-1254.5444130187498</v>
          </cell>
          <cell r="H74">
            <v>-1339.9272168775001</v>
          </cell>
          <cell r="J74">
            <v>-4992.4852414349043</v>
          </cell>
          <cell r="K74">
            <v>-4992.4852414349043</v>
          </cell>
          <cell r="L74">
            <v>-5197.7272001789461</v>
          </cell>
          <cell r="M74">
            <v>-5282.2779468056251</v>
          </cell>
          <cell r="O74">
            <v>-5197.7272001789461</v>
          </cell>
          <cell r="P74">
            <v>-5282.2779468056251</v>
          </cell>
          <cell r="R74">
            <v>-5598.4953109616099</v>
          </cell>
          <cell r="W74" t="str">
            <v>–</v>
          </cell>
          <cell r="X74">
            <v>-5598.4953109616099</v>
          </cell>
        </row>
        <row r="75">
          <cell r="C75" t="str">
            <v>WMBB_General and administrative expenses</v>
          </cell>
          <cell r="D75" t="str">
            <v>General and administrative expenses</v>
          </cell>
          <cell r="E75" t="str">
            <v>–</v>
          </cell>
          <cell r="F75">
            <v>-423.61750000000001</v>
          </cell>
          <cell r="G75">
            <v>-439.76</v>
          </cell>
          <cell r="H75">
            <v>-415.505</v>
          </cell>
          <cell r="J75">
            <v>-1752.8874856057814</v>
          </cell>
          <cell r="K75">
            <v>-1752.8874856057814</v>
          </cell>
          <cell r="L75">
            <v>-1791.4924930000002</v>
          </cell>
          <cell r="M75">
            <v>-1727.757852425053</v>
          </cell>
          <cell r="O75">
            <v>-1791.4924930000002</v>
          </cell>
          <cell r="P75">
            <v>-1727.757852425053</v>
          </cell>
          <cell r="R75">
            <v>-1779.5905879978045</v>
          </cell>
          <cell r="W75" t="str">
            <v>–</v>
          </cell>
          <cell r="X75">
            <v>-1779.5905879978045</v>
          </cell>
        </row>
        <row r="76">
          <cell r="C76" t="str">
            <v>WMBB_Services to / from other business units</v>
          </cell>
          <cell r="D76" t="str">
            <v>Services to / from other business units</v>
          </cell>
          <cell r="E76" t="str">
            <v>–</v>
          </cell>
          <cell r="F76">
            <v>-190.13765000000001</v>
          </cell>
          <cell r="G76">
            <v>-188.92250000000001</v>
          </cell>
          <cell r="H76">
            <v>-186.75360000000003</v>
          </cell>
          <cell r="J76">
            <v>-797.61677513189727</v>
          </cell>
          <cell r="K76">
            <v>-797.61677513189727</v>
          </cell>
          <cell r="L76">
            <v>-772.12780731125008</v>
          </cell>
          <cell r="M76">
            <v>-752.14173244071458</v>
          </cell>
          <cell r="O76">
            <v>-772.12780731125008</v>
          </cell>
          <cell r="P76">
            <v>-752.14173244071458</v>
          </cell>
          <cell r="R76">
            <v>-774.70598441393599</v>
          </cell>
          <cell r="W76" t="str">
            <v>–</v>
          </cell>
          <cell r="X76">
            <v>-774.70598441393599</v>
          </cell>
        </row>
        <row r="77">
          <cell r="C77" t="str">
            <v>WMBB_Depreciation of property and equipment</v>
          </cell>
          <cell r="D77" t="str">
            <v>Depreciation of property and equipment</v>
          </cell>
          <cell r="E77" t="str">
            <v>–</v>
          </cell>
          <cell r="F77">
            <v>-31.58</v>
          </cell>
          <cell r="G77">
            <v>-34.407499999999999</v>
          </cell>
          <cell r="H77">
            <v>-30.637499999999999</v>
          </cell>
          <cell r="J77">
            <v>-125.18855825</v>
          </cell>
          <cell r="K77">
            <v>-125.18855825</v>
          </cell>
          <cell r="L77">
            <v>-138.78531874999999</v>
          </cell>
          <cell r="M77">
            <v>-145.98111179687498</v>
          </cell>
          <cell r="O77">
            <v>-138.78531874999999</v>
          </cell>
          <cell r="P77">
            <v>-145.98111179687498</v>
          </cell>
          <cell r="R77">
            <v>-145.8211590173828</v>
          </cell>
          <cell r="W77" t="str">
            <v>–</v>
          </cell>
          <cell r="X77">
            <v>-145.8211590173828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0</v>
          </cell>
          <cell r="G79">
            <v>0</v>
          </cell>
          <cell r="H79">
            <v>0</v>
          </cell>
          <cell r="J79">
            <v>0</v>
          </cell>
          <cell r="K79">
            <v>0</v>
          </cell>
          <cell r="L79">
            <v>0</v>
          </cell>
          <cell r="M79">
            <v>0</v>
          </cell>
          <cell r="O79">
            <v>0</v>
          </cell>
          <cell r="P79">
            <v>0</v>
          </cell>
          <cell r="R79">
            <v>0</v>
          </cell>
          <cell r="W79" t="str">
            <v>–</v>
          </cell>
          <cell r="X79">
            <v>0</v>
          </cell>
        </row>
        <row r="80">
          <cell r="C80" t="str">
            <v>WMBB_Total operating expenses</v>
          </cell>
          <cell r="D80" t="str">
            <v>Total operating expenses</v>
          </cell>
          <cell r="E80" t="str">
            <v>–</v>
          </cell>
          <cell r="F80">
            <v>-1827.2095450000002</v>
          </cell>
          <cell r="G80">
            <v>-1917.6344130187499</v>
          </cell>
          <cell r="H80">
            <v>-1972.8233168775</v>
          </cell>
          <cell r="J80">
            <v>-7668.1780604225842</v>
          </cell>
          <cell r="K80">
            <v>-7668.1780604225842</v>
          </cell>
          <cell r="L80">
            <v>-7900.1328192401961</v>
          </cell>
          <cell r="M80">
            <v>-7908.1586434682667</v>
          </cell>
          <cell r="O80">
            <v>-7900.1328192401961</v>
          </cell>
          <cell r="P80">
            <v>-7908.1586434682667</v>
          </cell>
          <cell r="R80">
            <v>-8298.6130423907343</v>
          </cell>
          <cell r="W80" t="str">
            <v>–</v>
          </cell>
          <cell r="X80">
            <v>-8298.6130423907343</v>
          </cell>
        </row>
        <row r="81">
          <cell r="C81" t="str">
            <v>WMBB_Business Unit performance before tax</v>
          </cell>
          <cell r="D81" t="str">
            <v>Business Unit performance before tax</v>
          </cell>
          <cell r="E81" t="str">
            <v>–</v>
          </cell>
          <cell r="F81">
            <v>1419.8058907693821</v>
          </cell>
          <cell r="G81">
            <v>1602.7916815449262</v>
          </cell>
          <cell r="H81">
            <v>1737.2236378724997</v>
          </cell>
          <cell r="J81">
            <v>6375.4330325819847</v>
          </cell>
          <cell r="K81">
            <v>6375.4330325819847</v>
          </cell>
          <cell r="L81">
            <v>6949.7017185955501</v>
          </cell>
          <cell r="M81">
            <v>7335.9088947275195</v>
          </cell>
          <cell r="O81">
            <v>6949.7017185955501</v>
          </cell>
          <cell r="P81">
            <v>7335.9088947275195</v>
          </cell>
          <cell r="R81">
            <v>7964.3258166713185</v>
          </cell>
          <cell r="W81" t="str">
            <v>–</v>
          </cell>
          <cell r="X81">
            <v>7964.3258166713185</v>
          </cell>
        </row>
        <row r="83">
          <cell r="C83" t="str">
            <v>WMBB_Business Unit performance before tax and goodwill</v>
          </cell>
          <cell r="D83" t="str">
            <v>Business Unit performance before tax and goodwill</v>
          </cell>
          <cell r="E83" t="str">
            <v>–</v>
          </cell>
          <cell r="F83">
            <v>1419.8058907693821</v>
          </cell>
          <cell r="G83">
            <v>1602.7916815449262</v>
          </cell>
          <cell r="H83">
            <v>1737.2236378724997</v>
          </cell>
          <cell r="J83">
            <v>6375.4330325819847</v>
          </cell>
          <cell r="K83">
            <v>6375.4330325819847</v>
          </cell>
          <cell r="L83">
            <v>6949.7017185955501</v>
          </cell>
          <cell r="M83">
            <v>7335.9088947275195</v>
          </cell>
          <cell r="O83">
            <v>6949.7017185955501</v>
          </cell>
          <cell r="P83">
            <v>7335.9088947275195</v>
          </cell>
          <cell r="R83">
            <v>7964.3258166713185</v>
          </cell>
          <cell r="W83" t="str">
            <v>–</v>
          </cell>
          <cell r="X83">
            <v>7964.3258166713185</v>
          </cell>
        </row>
        <row r="85">
          <cell r="D85" t="str">
            <v>Key Performance Indicators</v>
          </cell>
        </row>
        <row r="86">
          <cell r="C86" t="str">
            <v>WMBB_Compensation ratio (%)</v>
          </cell>
          <cell r="D86" t="str">
            <v>Compensation ratio (%)</v>
          </cell>
          <cell r="E86" t="str">
            <v>–</v>
          </cell>
          <cell r="F86">
            <v>35.793685771027803</v>
          </cell>
          <cell r="G86">
            <v>35.434042051982935</v>
          </cell>
          <cell r="H86">
            <v>36.089428891694503</v>
          </cell>
          <cell r="J86">
            <v>34.788171682082833</v>
          </cell>
          <cell r="K86">
            <v>34.788171682082833</v>
          </cell>
          <cell r="L86">
            <v>34.452377449512774</v>
          </cell>
          <cell r="M86">
            <v>34.274184638969309</v>
          </cell>
          <cell r="O86">
            <v>34.452377449512774</v>
          </cell>
          <cell r="P86">
            <v>34.274184638969309</v>
          </cell>
          <cell r="R86">
            <v>33.987733620236135</v>
          </cell>
          <cell r="W86" t="str">
            <v>–</v>
          </cell>
          <cell r="X86">
            <v>33.987733620236135</v>
          </cell>
        </row>
        <row r="87">
          <cell r="C87" t="str">
            <v>WMBB_Non-compensation ratio before goodwill (%)</v>
          </cell>
          <cell r="D87" t="str">
            <v>Non-compensation ratio before goodwill (%)</v>
          </cell>
          <cell r="E87" t="str">
            <v>–</v>
          </cell>
          <cell r="F87">
            <v>19.544313400663107</v>
          </cell>
          <cell r="G87">
            <v>18.728678475170263</v>
          </cell>
          <cell r="H87">
            <v>17.04634289764482</v>
          </cell>
          <cell r="J87">
            <v>18.64451403539983</v>
          </cell>
          <cell r="K87">
            <v>18.64451403539983</v>
          </cell>
          <cell r="L87">
            <v>17.912501911677289</v>
          </cell>
          <cell r="M87">
            <v>17.038088632149083</v>
          </cell>
          <cell r="O87">
            <v>17.912501911677289</v>
          </cell>
          <cell r="P87">
            <v>17.038088632149083</v>
          </cell>
          <cell r="R87">
            <v>16.392061991979517</v>
          </cell>
          <cell r="W87" t="str">
            <v>–</v>
          </cell>
          <cell r="X87">
            <v>16.392061991979517</v>
          </cell>
        </row>
        <row r="88">
          <cell r="C88" t="str">
            <v>WMBB_Cost-income ratio before goodwill (%)</v>
          </cell>
          <cell r="D88" t="str">
            <v>Cost-income ratio before goodwill (%)</v>
          </cell>
          <cell r="E88" t="str">
            <v>–</v>
          </cell>
          <cell r="F88">
            <v>55.33799917169091</v>
          </cell>
          <cell r="G88">
            <v>54.162720527153198</v>
          </cell>
          <cell r="H88">
            <v>53.135771789339323</v>
          </cell>
          <cell r="J88">
            <v>53.432685717482663</v>
          </cell>
          <cell r="K88">
            <v>53.432685717482663</v>
          </cell>
          <cell r="L88">
            <v>52.364879361190063</v>
          </cell>
          <cell r="M88">
            <v>51.312273271118393</v>
          </cell>
          <cell r="O88">
            <v>52.364879361190063</v>
          </cell>
          <cell r="P88">
            <v>51.312273271118393</v>
          </cell>
          <cell r="R88">
            <v>50.379795612215652</v>
          </cell>
          <cell r="W88" t="str">
            <v>–</v>
          </cell>
          <cell r="X88">
            <v>50.379795612215652</v>
          </cell>
        </row>
        <row r="90">
          <cell r="D90" t="str">
            <v>• • Global Asset Management</v>
          </cell>
        </row>
        <row r="93">
          <cell r="D93" t="str">
            <v>Income Statement (CHF million)</v>
          </cell>
        </row>
        <row r="94">
          <cell r="C94" t="str">
            <v>AM_Institutional fees</v>
          </cell>
          <cell r="D94" t="str">
            <v>Institutional fees</v>
          </cell>
          <cell r="E94" t="str">
            <v>–</v>
          </cell>
          <cell r="F94">
            <v>307.3862157430986</v>
          </cell>
          <cell r="G94">
            <v>292.53312866872437</v>
          </cell>
          <cell r="H94">
            <v>377.64364080657737</v>
          </cell>
          <cell r="J94">
            <v>1315.5865599800688</v>
          </cell>
          <cell r="K94">
            <v>1315.5865599800688</v>
          </cell>
          <cell r="L94">
            <v>1425.5122823090771</v>
          </cell>
          <cell r="M94">
            <v>1506.0635687697829</v>
          </cell>
          <cell r="O94">
            <v>1425.5122823090771</v>
          </cell>
          <cell r="P94">
            <v>1506.0635687697829</v>
          </cell>
          <cell r="R94">
            <v>1599.6539946910802</v>
          </cell>
          <cell r="W94" t="str">
            <v>–</v>
          </cell>
          <cell r="X94">
            <v>1599.6539946910802</v>
          </cell>
        </row>
        <row r="95">
          <cell r="C95" t="str">
            <v>AM_Wholesale Intermediary fees</v>
          </cell>
          <cell r="D95" t="str">
            <v>Wholesale Intermediary fees</v>
          </cell>
          <cell r="E95" t="str">
            <v>–</v>
          </cell>
          <cell r="F95">
            <v>271.61676052577951</v>
          </cell>
          <cell r="G95">
            <v>281.05253724042933</v>
          </cell>
          <cell r="H95">
            <v>318.51236653244189</v>
          </cell>
          <cell r="J95">
            <v>1159.1197178054897</v>
          </cell>
          <cell r="K95">
            <v>1159.1197178054897</v>
          </cell>
          <cell r="L95">
            <v>1223.3730452529931</v>
          </cell>
          <cell r="M95">
            <v>1321.2316279349229</v>
          </cell>
          <cell r="O95">
            <v>1223.3730452529931</v>
          </cell>
          <cell r="P95">
            <v>1321.2316279349229</v>
          </cell>
          <cell r="R95">
            <v>1395.8254282670196</v>
          </cell>
          <cell r="W95" t="str">
            <v>–</v>
          </cell>
          <cell r="X95">
            <v>1395.8254282670196</v>
          </cell>
        </row>
        <row r="96">
          <cell r="C96" t="str">
            <v>AM_Income</v>
          </cell>
          <cell r="D96" t="str">
            <v>Income</v>
          </cell>
          <cell r="E96" t="str">
            <v>–</v>
          </cell>
          <cell r="F96">
            <v>579.00297626887811</v>
          </cell>
          <cell r="G96">
            <v>573.5856659091537</v>
          </cell>
          <cell r="H96">
            <v>696.1560073390192</v>
          </cell>
          <cell r="J96">
            <v>2474.7062777855585</v>
          </cell>
          <cell r="K96">
            <v>2474.7062777855585</v>
          </cell>
          <cell r="L96">
            <v>2648.8853275620704</v>
          </cell>
          <cell r="M96">
            <v>2827.2951967047056</v>
          </cell>
          <cell r="O96">
            <v>2648.8853275620704</v>
          </cell>
          <cell r="P96">
            <v>2827.2951967047056</v>
          </cell>
          <cell r="R96">
            <v>2995.4794229580998</v>
          </cell>
          <cell r="W96" t="str">
            <v>–</v>
          </cell>
          <cell r="X96">
            <v>2995.4794229580998</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579.00297626887811</v>
          </cell>
          <cell r="G98">
            <v>573.5856659091537</v>
          </cell>
          <cell r="H98">
            <v>696.1560073390192</v>
          </cell>
          <cell r="J98">
            <v>2474.7062777855585</v>
          </cell>
          <cell r="K98">
            <v>2474.7062777855585</v>
          </cell>
          <cell r="L98">
            <v>2648.8853275620704</v>
          </cell>
          <cell r="M98">
            <v>2827.2951967047056</v>
          </cell>
          <cell r="O98">
            <v>2648.8853275620704</v>
          </cell>
          <cell r="P98">
            <v>2827.2951967047056</v>
          </cell>
          <cell r="R98">
            <v>2995.4794229580998</v>
          </cell>
          <cell r="W98" t="str">
            <v>–</v>
          </cell>
          <cell r="X98">
            <v>2995.4794229580998</v>
          </cell>
        </row>
        <row r="99">
          <cell r="C99" t="str">
            <v>AM_Personnel expenses</v>
          </cell>
          <cell r="D99" t="str">
            <v>Personnel expenses</v>
          </cell>
          <cell r="E99" t="str">
            <v>–</v>
          </cell>
          <cell r="F99">
            <v>-254.55865851661224</v>
          </cell>
          <cell r="G99">
            <v>-229.43426636366149</v>
          </cell>
          <cell r="H99">
            <v>-278.46240293560771</v>
          </cell>
          <cell r="J99">
            <v>-1060.6898907105669</v>
          </cell>
          <cell r="K99">
            <v>-1060.6898907105669</v>
          </cell>
          <cell r="L99">
            <v>-959.72832204252131</v>
          </cell>
          <cell r="M99">
            <v>-1031.9627467972177</v>
          </cell>
          <cell r="O99">
            <v>-959.72832204252131</v>
          </cell>
          <cell r="P99">
            <v>-1031.9627467972177</v>
          </cell>
          <cell r="R99">
            <v>-1072.317206229342</v>
          </cell>
          <cell r="W99" t="str">
            <v>–</v>
          </cell>
          <cell r="X99">
            <v>-1072.317206229342</v>
          </cell>
        </row>
        <row r="100">
          <cell r="C100" t="str">
            <v>AM_General and administrative expenses</v>
          </cell>
          <cell r="D100" t="str">
            <v>General and administrative expenses</v>
          </cell>
          <cell r="E100" t="str">
            <v>–</v>
          </cell>
          <cell r="F100">
            <v>-57.66</v>
          </cell>
          <cell r="G100">
            <v>-74.400000000000006</v>
          </cell>
          <cell r="H100">
            <v>-67.89</v>
          </cell>
          <cell r="J100">
            <v>-227.61701267999999</v>
          </cell>
          <cell r="K100">
            <v>-227.61701267999999</v>
          </cell>
          <cell r="L100">
            <v>-291.30383999999998</v>
          </cell>
          <cell r="M100">
            <v>-288.96214292578117</v>
          </cell>
          <cell r="O100">
            <v>-291.30383999999998</v>
          </cell>
          <cell r="P100">
            <v>-288.96214292578117</v>
          </cell>
          <cell r="R100">
            <v>-294.74138578429677</v>
          </cell>
          <cell r="W100" t="str">
            <v>–</v>
          </cell>
          <cell r="X100">
            <v>-294.74138578429677</v>
          </cell>
        </row>
        <row r="101">
          <cell r="C101" t="str">
            <v>AM_Services to / from other business units</v>
          </cell>
          <cell r="D101" t="str">
            <v>Services to / from other business units</v>
          </cell>
          <cell r="E101" t="str">
            <v>–</v>
          </cell>
          <cell r="F101">
            <v>-27.745200000000001</v>
          </cell>
          <cell r="G101">
            <v>-34.938400000000001</v>
          </cell>
          <cell r="H101">
            <v>-24.662400000000002</v>
          </cell>
          <cell r="J101">
            <v>-114.80511849842303</v>
          </cell>
          <cell r="K101">
            <v>-114.80511849842303</v>
          </cell>
          <cell r="L101">
            <v>-134.47792183679999</v>
          </cell>
          <cell r="M101">
            <v>-111.61292814000002</v>
          </cell>
          <cell r="O101">
            <v>-134.47792183679999</v>
          </cell>
          <cell r="P101">
            <v>-111.61292814000002</v>
          </cell>
          <cell r="R101">
            <v>-113.84518670280002</v>
          </cell>
          <cell r="W101" t="str">
            <v>–</v>
          </cell>
          <cell r="X101">
            <v>-113.84518670280002</v>
          </cell>
        </row>
        <row r="102">
          <cell r="C102" t="str">
            <v>AM_Depreciation of property and equipment</v>
          </cell>
          <cell r="D102" t="str">
            <v>Depreciation of property and equipment</v>
          </cell>
          <cell r="E102" t="str">
            <v>–</v>
          </cell>
          <cell r="F102">
            <v>-5.75</v>
          </cell>
          <cell r="G102">
            <v>-5.75</v>
          </cell>
          <cell r="H102">
            <v>-5.75</v>
          </cell>
          <cell r="J102">
            <v>-22.25</v>
          </cell>
          <cell r="K102">
            <v>-22.25</v>
          </cell>
          <cell r="L102">
            <v>-21.5</v>
          </cell>
          <cell r="M102">
            <v>-20</v>
          </cell>
          <cell r="O102">
            <v>-21.5</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-345.71385851661222</v>
          </cell>
          <cell r="G105">
            <v>-344.52266636366147</v>
          </cell>
          <cell r="H105">
            <v>-376.76480293560769</v>
          </cell>
          <cell r="J105">
            <v>-1425.3620218889901</v>
          </cell>
          <cell r="K105">
            <v>-1425.3620218889901</v>
          </cell>
          <cell r="L105">
            <v>-1407.0100838793214</v>
          </cell>
          <cell r="M105">
            <v>-1452.537817862999</v>
          </cell>
          <cell r="O105">
            <v>-1407.0100838793214</v>
          </cell>
          <cell r="P105">
            <v>-1452.537817862999</v>
          </cell>
          <cell r="R105">
            <v>-1500.9037787164386</v>
          </cell>
          <cell r="W105" t="str">
            <v>–</v>
          </cell>
          <cell r="X105">
            <v>-1500.9037787164386</v>
          </cell>
        </row>
        <row r="106">
          <cell r="C106" t="str">
            <v>AM_Business Unit performance before tax</v>
          </cell>
          <cell r="D106" t="str">
            <v>Business Unit performance before tax</v>
          </cell>
          <cell r="E106" t="str">
            <v>–</v>
          </cell>
          <cell r="F106">
            <v>233.28911775226589</v>
          </cell>
          <cell r="G106">
            <v>229.06299954549223</v>
          </cell>
          <cell r="H106">
            <v>319.39120440341151</v>
          </cell>
          <cell r="J106">
            <v>1049.3442558965685</v>
          </cell>
          <cell r="K106">
            <v>1049.3442558965685</v>
          </cell>
          <cell r="L106">
            <v>1241.875243682749</v>
          </cell>
          <cell r="M106">
            <v>1374.7573788417067</v>
          </cell>
          <cell r="O106">
            <v>1241.875243682749</v>
          </cell>
          <cell r="P106">
            <v>1374.7573788417067</v>
          </cell>
          <cell r="R106">
            <v>1494.5756442416612</v>
          </cell>
          <cell r="W106" t="str">
            <v>–</v>
          </cell>
          <cell r="X106">
            <v>1494.5756442416612</v>
          </cell>
        </row>
        <row r="108">
          <cell r="C108" t="str">
            <v>AM_Business Unit performance before tax and goodwill</v>
          </cell>
          <cell r="D108" t="str">
            <v>Business Unit performance before tax and goodwill</v>
          </cell>
          <cell r="E108" t="str">
            <v>–</v>
          </cell>
          <cell r="F108">
            <v>233.28911775226589</v>
          </cell>
          <cell r="G108">
            <v>229.06299954549223</v>
          </cell>
          <cell r="H108">
            <v>319.39120440341151</v>
          </cell>
          <cell r="J108">
            <v>1049.3442558965685</v>
          </cell>
          <cell r="K108">
            <v>1049.3442558965685</v>
          </cell>
          <cell r="L108">
            <v>1241.875243682749</v>
          </cell>
          <cell r="M108">
            <v>1374.7573788417067</v>
          </cell>
          <cell r="O108">
            <v>1241.875243682749</v>
          </cell>
          <cell r="P108">
            <v>1374.7573788417067</v>
          </cell>
          <cell r="R108">
            <v>1494.5756442416612</v>
          </cell>
          <cell r="W108" t="str">
            <v>–</v>
          </cell>
          <cell r="X108">
            <v>1494.5756442416612</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383.15087349874773</v>
          </cell>
          <cell r="K111">
            <v>383.15087349874773</v>
          </cell>
          <cell r="L111">
            <v>415.65478875079998</v>
          </cell>
          <cell r="M111">
            <v>433.23918750000001</v>
          </cell>
          <cell r="O111">
            <v>415.65478875079998</v>
          </cell>
          <cell r="P111">
            <v>433.23918750000001</v>
          </cell>
          <cell r="R111">
            <v>467.22422157201481</v>
          </cell>
          <cell r="W111" t="str">
            <v>–</v>
          </cell>
          <cell r="X111">
            <v>467.22422157201481</v>
          </cell>
        </row>
        <row r="112">
          <cell r="C112" t="str">
            <v>AM_Institutional net new money</v>
          </cell>
          <cell r="D112" t="str">
            <v>Institutional net new money</v>
          </cell>
          <cell r="E112" t="str">
            <v>–</v>
          </cell>
          <cell r="F112">
            <v>4</v>
          </cell>
          <cell r="G112">
            <v>2</v>
          </cell>
          <cell r="H112">
            <v>3</v>
          </cell>
          <cell r="J112">
            <v>12</v>
          </cell>
          <cell r="K112">
            <v>12</v>
          </cell>
          <cell r="L112">
            <v>12</v>
          </cell>
          <cell r="M112">
            <v>12</v>
          </cell>
          <cell r="O112">
            <v>12</v>
          </cell>
          <cell r="P112">
            <v>12</v>
          </cell>
          <cell r="R112">
            <v>12</v>
          </cell>
          <cell r="W112" t="str">
            <v>–</v>
          </cell>
          <cell r="X112">
            <v>12</v>
          </cell>
        </row>
        <row r="113">
          <cell r="C113" t="str">
            <v>AM_Institutional performance</v>
          </cell>
          <cell r="D113" t="str">
            <v>Institutional performance</v>
          </cell>
          <cell r="E113" t="str">
            <v>–</v>
          </cell>
          <cell r="F113">
            <v>-5.0105399999999918</v>
          </cell>
          <cell r="G113">
            <v>8.814959999999985</v>
          </cell>
          <cell r="H113">
            <v>5.2391875000000141</v>
          </cell>
          <cell r="J113">
            <v>19.023440869212834</v>
          </cell>
          <cell r="K113">
            <v>19.023440869212834</v>
          </cell>
          <cell r="L113">
            <v>20.637260261477195</v>
          </cell>
          <cell r="M113">
            <v>21.985034072014798</v>
          </cell>
          <cell r="O113">
            <v>20.637260261477195</v>
          </cell>
          <cell r="P113">
            <v>21.985034072014798</v>
          </cell>
          <cell r="R113">
            <v>23.038826365716034</v>
          </cell>
          <cell r="W113" t="str">
            <v>–</v>
          </cell>
          <cell r="X113">
            <v>23.038826365716034</v>
          </cell>
        </row>
        <row r="114">
          <cell r="C114" t="str">
            <v>AM_Institutional invested assets EoP</v>
          </cell>
          <cell r="D114" t="str">
            <v>Institutional invested assets EoP</v>
          </cell>
          <cell r="E114" t="str">
            <v>–</v>
          </cell>
          <cell r="F114">
            <v>364.98946000000001</v>
          </cell>
          <cell r="G114">
            <v>406.81495999999999</v>
          </cell>
          <cell r="H114">
            <v>433.23918750000001</v>
          </cell>
          <cell r="J114">
            <v>414.17431436796056</v>
          </cell>
          <cell r="K114">
            <v>414.17431436796056</v>
          </cell>
          <cell r="L114">
            <v>448.29204901227718</v>
          </cell>
          <cell r="M114">
            <v>467.22422157201481</v>
          </cell>
          <cell r="O114">
            <v>448.29204901227718</v>
          </cell>
          <cell r="P114">
            <v>467.22422157201481</v>
          </cell>
          <cell r="R114">
            <v>502.26304793773085</v>
          </cell>
          <cell r="W114" t="str">
            <v>–</v>
          </cell>
          <cell r="X114">
            <v>502.26304793773085</v>
          </cell>
        </row>
        <row r="115">
          <cell r="C115" t="str">
            <v>AM_Average Institutional invested assets</v>
          </cell>
          <cell r="D115" t="str">
            <v>Average Institutional invested assets</v>
          </cell>
          <cell r="E115" t="str">
            <v>–</v>
          </cell>
          <cell r="F115">
            <v>365.49473</v>
          </cell>
          <cell r="G115">
            <v>401.40747999999996</v>
          </cell>
          <cell r="H115">
            <v>429.11959375000004</v>
          </cell>
          <cell r="J115">
            <v>398.66259393335417</v>
          </cell>
          <cell r="K115">
            <v>398.66259393335417</v>
          </cell>
          <cell r="L115">
            <v>431.97341888153858</v>
          </cell>
          <cell r="M115">
            <v>450.23170453600744</v>
          </cell>
          <cell r="O115">
            <v>431.97341888153858</v>
          </cell>
          <cell r="P115">
            <v>450.23170453600744</v>
          </cell>
          <cell r="R115">
            <v>484.7436347548728</v>
          </cell>
          <cell r="W115" t="str">
            <v>–</v>
          </cell>
          <cell r="X115">
            <v>484.7436347548728</v>
          </cell>
        </row>
        <row r="116">
          <cell r="E116" t="str">
            <v>–</v>
          </cell>
        </row>
        <row r="117">
          <cell r="C117" t="str">
            <v>AM_Wholesale invested assets BoP</v>
          </cell>
          <cell r="D117" t="str">
            <v>Wholesale invested assets BoP</v>
          </cell>
          <cell r="E117" t="str">
            <v>–</v>
          </cell>
          <cell r="F117">
            <v>269</v>
          </cell>
          <cell r="G117">
            <v>290</v>
          </cell>
          <cell r="H117">
            <v>312</v>
          </cell>
          <cell r="J117">
            <v>277.91780882549534</v>
          </cell>
          <cell r="K117">
            <v>277.91780882549534</v>
          </cell>
          <cell r="L117">
            <v>301.69593824700002</v>
          </cell>
          <cell r="M117">
            <v>316.42264999999998</v>
          </cell>
          <cell r="O117">
            <v>301.69593824700002</v>
          </cell>
          <cell r="P117">
            <v>316.42264999999998</v>
          </cell>
          <cell r="R117">
            <v>334.56757469475019</v>
          </cell>
          <cell r="W117" t="str">
            <v>–</v>
          </cell>
          <cell r="X117">
            <v>334.56757469475019</v>
          </cell>
        </row>
        <row r="118">
          <cell r="C118" t="str">
            <v>AM_Wholesale net new money</v>
          </cell>
          <cell r="D118" t="str">
            <v>Wholesale net new money</v>
          </cell>
          <cell r="E118" t="str">
            <v>–</v>
          </cell>
          <cell r="F118">
            <v>1.25</v>
          </cell>
          <cell r="G118">
            <v>1.25</v>
          </cell>
          <cell r="H118">
            <v>1.25</v>
          </cell>
          <cell r="J118">
            <v>5</v>
          </cell>
          <cell r="K118">
            <v>5</v>
          </cell>
          <cell r="L118">
            <v>5</v>
          </cell>
          <cell r="M118">
            <v>5</v>
          </cell>
          <cell r="O118">
            <v>5</v>
          </cell>
          <cell r="P118">
            <v>5</v>
          </cell>
          <cell r="R118">
            <v>5</v>
          </cell>
          <cell r="W118" t="str">
            <v>–</v>
          </cell>
          <cell r="X118">
            <v>5</v>
          </cell>
        </row>
        <row r="119">
          <cell r="C119" t="str">
            <v>AM_Wholesale performance</v>
          </cell>
          <cell r="D119" t="str">
            <v>Wholesale performance</v>
          </cell>
          <cell r="E119" t="str">
            <v>–</v>
          </cell>
          <cell r="F119">
            <v>-3.1204000000000178</v>
          </cell>
          <cell r="G119">
            <v>6.1247999999999934</v>
          </cell>
          <cell r="H119">
            <v>3.172649999999976</v>
          </cell>
          <cell r="J119">
            <v>9.8591342680844605</v>
          </cell>
          <cell r="K119">
            <v>9.8591342680844605</v>
          </cell>
          <cell r="L119">
            <v>10.702663409312322</v>
          </cell>
          <cell r="M119">
            <v>13.144924694750216</v>
          </cell>
          <cell r="O119">
            <v>10.702663409312322</v>
          </cell>
          <cell r="P119">
            <v>13.144924694750216</v>
          </cell>
          <cell r="R119">
            <v>13.608536100708989</v>
          </cell>
          <cell r="W119" t="str">
            <v>–</v>
          </cell>
          <cell r="X119">
            <v>13.608536100708989</v>
          </cell>
        </row>
        <row r="120">
          <cell r="C120" t="str">
            <v>AM_Wholesale invested assets EoP</v>
          </cell>
          <cell r="D120" t="str">
            <v>Wholesale invested assets EoP</v>
          </cell>
          <cell r="E120" t="str">
            <v>–</v>
          </cell>
          <cell r="F120">
            <v>267.12959999999998</v>
          </cell>
          <cell r="G120">
            <v>297.37479999999999</v>
          </cell>
          <cell r="H120">
            <v>316.42264999999998</v>
          </cell>
          <cell r="J120">
            <v>292.7769430935798</v>
          </cell>
          <cell r="K120">
            <v>292.7769430935798</v>
          </cell>
          <cell r="L120">
            <v>317.39860165631234</v>
          </cell>
          <cell r="M120">
            <v>334.56757469475019</v>
          </cell>
          <cell r="O120">
            <v>317.39860165631234</v>
          </cell>
          <cell r="P120">
            <v>334.56757469475019</v>
          </cell>
          <cell r="R120">
            <v>353.17611079545918</v>
          </cell>
          <cell r="W120" t="str">
            <v>–</v>
          </cell>
          <cell r="X120">
            <v>353.17611079545918</v>
          </cell>
        </row>
        <row r="121">
          <cell r="C121" t="str">
            <v>AM_Average Wholesale invested assets</v>
          </cell>
          <cell r="D121" t="str">
            <v>Average Wholesale invested assets</v>
          </cell>
          <cell r="E121" t="str">
            <v>–</v>
          </cell>
          <cell r="F121">
            <v>268.06479999999999</v>
          </cell>
          <cell r="G121">
            <v>293.68740000000003</v>
          </cell>
          <cell r="H121">
            <v>314.21132499999999</v>
          </cell>
          <cell r="J121">
            <v>285.34737595953754</v>
          </cell>
          <cell r="K121">
            <v>285.34737595953754</v>
          </cell>
          <cell r="L121">
            <v>309.54726995165618</v>
          </cell>
          <cell r="M121">
            <v>325.49511234737508</v>
          </cell>
          <cell r="O121">
            <v>309.54726995165618</v>
          </cell>
          <cell r="P121">
            <v>325.49511234737508</v>
          </cell>
          <cell r="R121">
            <v>343.87184274510469</v>
          </cell>
          <cell r="W121" t="str">
            <v>–</v>
          </cell>
          <cell r="X121">
            <v>343.87184274510469</v>
          </cell>
        </row>
        <row r="123">
          <cell r="C123" t="str">
            <v>AM_Invested assets BoP</v>
          </cell>
          <cell r="D123" t="str">
            <v>Invested assets BoP</v>
          </cell>
          <cell r="E123" t="str">
            <v>–</v>
          </cell>
          <cell r="F123">
            <v>635</v>
          </cell>
          <cell r="G123">
            <v>686</v>
          </cell>
          <cell r="H123">
            <v>737</v>
          </cell>
          <cell r="J123">
            <v>661.06868232424313</v>
          </cell>
          <cell r="K123">
            <v>661.06868232424313</v>
          </cell>
          <cell r="L123">
            <v>717.35072699779994</v>
          </cell>
          <cell r="M123">
            <v>749.66183750000005</v>
          </cell>
          <cell r="O123">
            <v>717.35072699779994</v>
          </cell>
          <cell r="P123">
            <v>749.66183750000005</v>
          </cell>
          <cell r="R123">
            <v>801.791796266765</v>
          </cell>
          <cell r="W123" t="str">
            <v>–</v>
          </cell>
          <cell r="X123">
            <v>801.791796266765</v>
          </cell>
        </row>
        <row r="124">
          <cell r="C124" t="str">
            <v>AM_Net new money</v>
          </cell>
          <cell r="D124" t="str">
            <v>Net new money</v>
          </cell>
          <cell r="E124" t="str">
            <v>–</v>
          </cell>
          <cell r="F124">
            <v>5.25</v>
          </cell>
          <cell r="G124">
            <v>3.25</v>
          </cell>
          <cell r="H124">
            <v>4.25</v>
          </cell>
          <cell r="J124">
            <v>17</v>
          </cell>
          <cell r="K124">
            <v>17</v>
          </cell>
          <cell r="L124">
            <v>17</v>
          </cell>
          <cell r="M124">
            <v>17</v>
          </cell>
          <cell r="O124">
            <v>17</v>
          </cell>
          <cell r="P124">
            <v>17</v>
          </cell>
          <cell r="R124">
            <v>17</v>
          </cell>
          <cell r="W124" t="str">
            <v>–</v>
          </cell>
          <cell r="X124">
            <v>17</v>
          </cell>
        </row>
        <row r="125">
          <cell r="C125" t="str">
            <v>AM_Performance</v>
          </cell>
          <cell r="D125" t="str">
            <v>Performance</v>
          </cell>
          <cell r="E125" t="str">
            <v>–</v>
          </cell>
          <cell r="F125">
            <v>-8.1309400000000096</v>
          </cell>
          <cell r="G125">
            <v>14.939759999999978</v>
          </cell>
          <cell r="H125">
            <v>8.4118374999999901</v>
          </cell>
          <cell r="J125">
            <v>28.882575137297295</v>
          </cell>
          <cell r="K125">
            <v>28.882575137297295</v>
          </cell>
          <cell r="L125">
            <v>31.339923670789517</v>
          </cell>
          <cell r="M125">
            <v>35.129958766765014</v>
          </cell>
          <cell r="O125">
            <v>31.339923670789517</v>
          </cell>
          <cell r="P125">
            <v>35.129958766765014</v>
          </cell>
          <cell r="R125">
            <v>36.647362466425022</v>
          </cell>
          <cell r="W125" t="str">
            <v>–</v>
          </cell>
          <cell r="X125">
            <v>36.647362466425022</v>
          </cell>
        </row>
        <row r="126">
          <cell r="C126" t="str">
            <v>AM_Invested assets EoP</v>
          </cell>
          <cell r="D126" t="str">
            <v>Invested assets EoP</v>
          </cell>
          <cell r="E126" t="str">
            <v>–</v>
          </cell>
          <cell r="F126">
            <v>632.11905999999999</v>
          </cell>
          <cell r="G126">
            <v>704.18975999999998</v>
          </cell>
          <cell r="H126">
            <v>749.66183750000005</v>
          </cell>
          <cell r="J126">
            <v>706.95125746154031</v>
          </cell>
          <cell r="K126">
            <v>706.95125746154031</v>
          </cell>
          <cell r="L126">
            <v>765.69065066858957</v>
          </cell>
          <cell r="M126">
            <v>801.791796266765</v>
          </cell>
          <cell r="O126">
            <v>765.69065066858957</v>
          </cell>
          <cell r="P126">
            <v>801.791796266765</v>
          </cell>
          <cell r="R126">
            <v>855.43915873318997</v>
          </cell>
          <cell r="W126" t="str">
            <v>–</v>
          </cell>
          <cell r="X126">
            <v>855.43915873318997</v>
          </cell>
        </row>
        <row r="127">
          <cell r="C127" t="str">
            <v>AM_Average invested assets</v>
          </cell>
          <cell r="D127" t="str">
            <v>Average invested assets</v>
          </cell>
          <cell r="E127" t="str">
            <v>–</v>
          </cell>
          <cell r="F127">
            <v>633.55953</v>
          </cell>
          <cell r="G127">
            <v>695.09487999999999</v>
          </cell>
          <cell r="H127">
            <v>743.33091875000002</v>
          </cell>
          <cell r="J127">
            <v>684.00996989289172</v>
          </cell>
          <cell r="K127">
            <v>684.00996989289172</v>
          </cell>
          <cell r="L127">
            <v>741.52068883319475</v>
          </cell>
          <cell r="M127">
            <v>775.72681688338253</v>
          </cell>
          <cell r="O127">
            <v>741.52068883319475</v>
          </cell>
          <cell r="P127">
            <v>775.72681688338253</v>
          </cell>
          <cell r="R127">
            <v>828.61547749997749</v>
          </cell>
          <cell r="W127" t="str">
            <v>–</v>
          </cell>
          <cell r="X127">
            <v>828.61547749997749</v>
          </cell>
        </row>
        <row r="129">
          <cell r="D129" t="str">
            <v>Key Performance Indicators</v>
          </cell>
        </row>
        <row r="130">
          <cell r="C130" t="str">
            <v>AM_Compensation ratio (%)</v>
          </cell>
          <cell r="D130" t="str">
            <v>Compensation ratio (%)</v>
          </cell>
          <cell r="E130" t="str">
            <v>–</v>
          </cell>
          <cell r="F130">
            <v>43.965000000000003</v>
          </cell>
          <cell r="G130">
            <v>40</v>
          </cell>
          <cell r="H130">
            <v>40</v>
          </cell>
          <cell r="J130">
            <v>42.861243786058687</v>
          </cell>
          <cell r="K130">
            <v>42.861243786058687</v>
          </cell>
          <cell r="L130">
            <v>36.231403151219737</v>
          </cell>
          <cell r="M130">
            <v>36.5</v>
          </cell>
          <cell r="O130">
            <v>36.231403151219737</v>
          </cell>
          <cell r="P130">
            <v>36.5</v>
          </cell>
          <cell r="R130">
            <v>35.797849186038007</v>
          </cell>
          <cell r="W130" t="str">
            <v>–</v>
          </cell>
          <cell r="X130">
            <v>35.797849186038007</v>
          </cell>
        </row>
        <row r="131">
          <cell r="C131" t="str">
            <v>AM_Non-compensation ratio before goodwill (%)</v>
          </cell>
          <cell r="D131" t="str">
            <v>Non-compensation ratio before goodwill (%)</v>
          </cell>
          <cell r="E131" t="str">
            <v>–</v>
          </cell>
          <cell r="F131">
            <v>15.743476931225523</v>
          </cell>
          <cell r="G131">
            <v>20.064727352902167</v>
          </cell>
          <cell r="H131">
            <v>14.120742902980936</v>
          </cell>
          <cell r="J131">
            <v>14.735976323814185</v>
          </cell>
          <cell r="K131">
            <v>14.735976323814185</v>
          </cell>
          <cell r="L131">
            <v>16.885659684198586</v>
          </cell>
          <cell r="M131">
            <v>14.875527378816813</v>
          </cell>
          <cell r="O131">
            <v>16.885659684198586</v>
          </cell>
          <cell r="P131">
            <v>14.875527378816813</v>
          </cell>
          <cell r="R131">
            <v>14.307778888491178</v>
          </cell>
          <cell r="W131" t="str">
            <v>–</v>
          </cell>
          <cell r="X131">
            <v>14.307778888491178</v>
          </cell>
        </row>
        <row r="132">
          <cell r="C132" t="str">
            <v>AM_Cost-income ratio before goodwill (%)</v>
          </cell>
          <cell r="D132" t="str">
            <v>Cost-income ratio before goodwill (%)</v>
          </cell>
          <cell r="E132" t="str">
            <v>–</v>
          </cell>
          <cell r="F132">
            <v>59.708476931225519</v>
          </cell>
          <cell r="G132">
            <v>60.064727352902167</v>
          </cell>
          <cell r="H132">
            <v>54.120742902980936</v>
          </cell>
          <cell r="J132">
            <v>57.597220109872872</v>
          </cell>
          <cell r="K132">
            <v>57.597220109872872</v>
          </cell>
          <cell r="L132">
            <v>53.117062835418324</v>
          </cell>
          <cell r="M132">
            <v>51.37552737881682</v>
          </cell>
          <cell r="O132">
            <v>53.117062835418324</v>
          </cell>
          <cell r="P132">
            <v>51.37552737881682</v>
          </cell>
          <cell r="R132">
            <v>50.105628074529186</v>
          </cell>
          <cell r="W132" t="str">
            <v>–</v>
          </cell>
          <cell r="X132">
            <v>50.105628074529186</v>
          </cell>
        </row>
        <row r="134">
          <cell r="C134" t="str">
            <v>AM_Institutional gross margin (bps)</v>
          </cell>
          <cell r="D134" t="str">
            <v>Institutional gross margin (bps)</v>
          </cell>
          <cell r="E134" t="str">
            <v>–</v>
          </cell>
          <cell r="F134">
            <v>33.640563380281691</v>
          </cell>
          <cell r="G134">
            <v>29.150740157480314</v>
          </cell>
          <cell r="H134">
            <v>35.201714981729594</v>
          </cell>
          <cell r="J134">
            <v>33</v>
          </cell>
          <cell r="K134">
            <v>33</v>
          </cell>
          <cell r="L134">
            <v>33</v>
          </cell>
          <cell r="M134">
            <v>33.450855494991799</v>
          </cell>
          <cell r="O134">
            <v>33</v>
          </cell>
          <cell r="P134">
            <v>33.450855494991799</v>
          </cell>
          <cell r="R134">
            <v>33</v>
          </cell>
          <cell r="W134" t="str">
            <v>–</v>
          </cell>
          <cell r="X134">
            <v>33</v>
          </cell>
        </row>
        <row r="135">
          <cell r="C135" t="str">
            <v>AM_Wholesale gross margin (bps)</v>
          </cell>
          <cell r="D135" t="str">
            <v>Wholesale gross margin (bps)</v>
          </cell>
          <cell r="E135" t="str">
            <v>–</v>
          </cell>
          <cell r="F135">
            <v>40.530015209125487</v>
          </cell>
          <cell r="G135">
            <v>38.27914132379248</v>
          </cell>
          <cell r="H135">
            <v>40.547534883720935</v>
          </cell>
          <cell r="J135">
            <v>40.621355423638228</v>
          </cell>
          <cell r="K135">
            <v>40.621355423638228</v>
          </cell>
          <cell r="L135">
            <v>39.521364392716322</v>
          </cell>
          <cell r="M135">
            <v>40.591442937701544</v>
          </cell>
          <cell r="O135">
            <v>39.521364392716322</v>
          </cell>
          <cell r="P135">
            <v>40.591442937701544</v>
          </cell>
          <cell r="R135">
            <v>40.591442937701544</v>
          </cell>
          <cell r="W135" t="str">
            <v>–</v>
          </cell>
          <cell r="X135">
            <v>40.591442937701544</v>
          </cell>
        </row>
        <row r="136">
          <cell r="C136" t="str">
            <v>AM_Gross margin (bps)</v>
          </cell>
          <cell r="D136" t="str">
            <v>Gross margin (bps)</v>
          </cell>
          <cell r="E136" t="str">
            <v>–</v>
          </cell>
          <cell r="F136">
            <v>36.555553115514059</v>
          </cell>
          <cell r="G136">
            <v>33.007618523051342</v>
          </cell>
          <cell r="H136">
            <v>37.461431498621849</v>
          </cell>
          <cell r="J136">
            <v>36.179388995939192</v>
          </cell>
          <cell r="K136">
            <v>36.179388995939192</v>
          </cell>
          <cell r="L136">
            <v>35.722338802578413</v>
          </cell>
          <cell r="M136">
            <v>36.447047274501301</v>
          </cell>
          <cell r="O136">
            <v>35.722338802578413</v>
          </cell>
          <cell r="P136">
            <v>36.447047274501301</v>
          </cell>
          <cell r="R136">
            <v>36.150416016796903</v>
          </cell>
          <cell r="W136" t="str">
            <v>–</v>
          </cell>
          <cell r="X136">
            <v>36.150416016796903</v>
          </cell>
        </row>
        <row r="138">
          <cell r="C138" t="str">
            <v>AM_Annualised Institutional net new money (%)</v>
          </cell>
          <cell r="D138" t="str">
            <v>Annualised Institutional net new money (%)</v>
          </cell>
          <cell r="E138" t="str">
            <v>–</v>
          </cell>
          <cell r="F138">
            <v>4.3715846994535523</v>
          </cell>
          <cell r="G138">
            <v>2.0202020202020203</v>
          </cell>
          <cell r="H138">
            <v>2.8235294117647061</v>
          </cell>
          <cell r="J138">
            <v>3.131925523338059</v>
          </cell>
          <cell r="K138">
            <v>3.131925523338059</v>
          </cell>
          <cell r="L138">
            <v>2.887011126724786</v>
          </cell>
          <cell r="M138">
            <v>2.7698325419835204</v>
          </cell>
          <cell r="O138">
            <v>2.887011126724786</v>
          </cell>
          <cell r="P138">
            <v>2.7698325419835204</v>
          </cell>
          <cell r="R138">
            <v>2.5683599963257473</v>
          </cell>
          <cell r="W138" t="str">
            <v>–</v>
          </cell>
          <cell r="X138">
            <v>2.5683599963257473</v>
          </cell>
        </row>
        <row r="139">
          <cell r="C139" t="str">
            <v>AM_Annualised Wholesale net new money (%)</v>
          </cell>
          <cell r="D139" t="str">
            <v>Annualised Wholesale net new money (%)</v>
          </cell>
          <cell r="E139" t="str">
            <v>–</v>
          </cell>
          <cell r="F139">
            <v>1.8587360594795539</v>
          </cell>
          <cell r="G139">
            <v>1.7241379310344827</v>
          </cell>
          <cell r="H139">
            <v>1.6025641025641024</v>
          </cell>
          <cell r="J139">
            <v>1.7990930560119311</v>
          </cell>
          <cell r="K139">
            <v>1.7990930560119311</v>
          </cell>
          <cell r="L139">
            <v>1.6572977511902973</v>
          </cell>
          <cell r="M139">
            <v>1.5801650103113667</v>
          </cell>
          <cell r="O139">
            <v>1.6572977511902973</v>
          </cell>
          <cell r="P139">
            <v>1.5801650103113667</v>
          </cell>
          <cell r="R139">
            <v>1.4944664032555623</v>
          </cell>
          <cell r="W139" t="str">
            <v>–</v>
          </cell>
          <cell r="X139">
            <v>1.4944664032555623</v>
          </cell>
        </row>
        <row r="140">
          <cell r="C140" t="str">
            <v>AM_Annualised net new money (%)</v>
          </cell>
          <cell r="D140" t="str">
            <v>Annualised net new money (%)</v>
          </cell>
          <cell r="E140" t="str">
            <v>–</v>
          </cell>
          <cell r="F140">
            <v>3.3070866141732282</v>
          </cell>
          <cell r="G140">
            <v>1.8950437317784257</v>
          </cell>
          <cell r="H140">
            <v>2.3066485753052914</v>
          </cell>
          <cell r="J140">
            <v>2.5715936111554871</v>
          </cell>
          <cell r="K140">
            <v>2.5715936111554871</v>
          </cell>
          <cell r="L140">
            <v>2.3698310129477482</v>
          </cell>
          <cell r="M140">
            <v>2.2676891299005195</v>
          </cell>
          <cell r="O140">
            <v>2.3698310129477482</v>
          </cell>
          <cell r="P140">
            <v>2.2676891299005195</v>
          </cell>
          <cell r="R140">
            <v>2.1202511773198429</v>
          </cell>
          <cell r="W140" t="str">
            <v>–</v>
          </cell>
          <cell r="X140">
            <v>2.1202511773198429</v>
          </cell>
        </row>
        <row r="142">
          <cell r="C142" t="str">
            <v>AM_Annualised Institutional performance (%)</v>
          </cell>
          <cell r="D142" t="str">
            <v>Annualised Institutional performance (%)</v>
          </cell>
          <cell r="E142" t="str">
            <v>–</v>
          </cell>
          <cell r="F142">
            <v>-5.4759999999999911</v>
          </cell>
          <cell r="G142">
            <v>8.9039999999999857</v>
          </cell>
          <cell r="H142">
            <v>4.9310000000000134</v>
          </cell>
          <cell r="J142">
            <v>4.9649999999999999</v>
          </cell>
          <cell r="K142">
            <v>4.9649999999999999</v>
          </cell>
          <cell r="L142">
            <v>4.9649999999999945</v>
          </cell>
          <cell r="M142">
            <v>5.0745719007735879</v>
          </cell>
          <cell r="O142">
            <v>4.9649999999999945</v>
          </cell>
          <cell r="P142">
            <v>5.0745719007735879</v>
          </cell>
          <cell r="R142">
            <v>4.9309999999999965</v>
          </cell>
          <cell r="W142" t="str">
            <v>–</v>
          </cell>
          <cell r="X142">
            <v>4.9309999999999965</v>
          </cell>
        </row>
        <row r="143">
          <cell r="C143" t="str">
            <v>AM_Annualised Wholesale performance (%)</v>
          </cell>
          <cell r="D143" t="str">
            <v>Annualised Wholesale performance (%)</v>
          </cell>
          <cell r="E143" t="str">
            <v>–</v>
          </cell>
          <cell r="F143">
            <v>-4.6400000000000263</v>
          </cell>
          <cell r="G143">
            <v>8.4479999999999897</v>
          </cell>
          <cell r="H143">
            <v>4.0674999999999688</v>
          </cell>
          <cell r="J143">
            <v>3.5474999999999999</v>
          </cell>
          <cell r="K143">
            <v>3.5474999999999999</v>
          </cell>
          <cell r="L143">
            <v>3.5474999999999999</v>
          </cell>
          <cell r="M143">
            <v>4.1542300131644234</v>
          </cell>
          <cell r="O143">
            <v>3.5474999999999999</v>
          </cell>
          <cell r="P143">
            <v>4.1542300131644234</v>
          </cell>
          <cell r="R143">
            <v>4.067500000000007</v>
          </cell>
          <cell r="W143" t="str">
            <v>–</v>
          </cell>
          <cell r="X143">
            <v>4.067500000000007</v>
          </cell>
        </row>
        <row r="144">
          <cell r="C144" t="str">
            <v>AM_Annualised performance (%)</v>
          </cell>
          <cell r="D144" t="str">
            <v>Annualised performance (%)</v>
          </cell>
          <cell r="E144" t="str">
            <v>–</v>
          </cell>
          <cell r="F144">
            <v>-5.1218519685039432</v>
          </cell>
          <cell r="G144">
            <v>8.7112303206996966</v>
          </cell>
          <cell r="H144">
            <v>4.565447761194025</v>
          </cell>
          <cell r="J144">
            <v>4.3690732762818847</v>
          </cell>
          <cell r="K144">
            <v>4.3690732762818847</v>
          </cell>
          <cell r="L144">
            <v>4.3688425328501319</v>
          </cell>
          <cell r="M144">
            <v>4.6861073899556756</v>
          </cell>
          <cell r="O144">
            <v>4.3688425328501319</v>
          </cell>
          <cell r="P144">
            <v>4.6861073899556756</v>
          </cell>
          <cell r="R144">
            <v>4.5706831420649801</v>
          </cell>
          <cell r="W144" t="str">
            <v>–</v>
          </cell>
          <cell r="X144">
            <v>4.5706831420649801</v>
          </cell>
        </row>
        <row r="146">
          <cell r="D146" t="str">
            <v>• • Investment Bank</v>
          </cell>
        </row>
        <row r="149">
          <cell r="D149" t="str">
            <v>Income Statement (CHF million)</v>
          </cell>
        </row>
        <row r="150">
          <cell r="C150" t="str">
            <v>IB_Investment banking</v>
          </cell>
          <cell r="D150" t="str">
            <v>Investment banking</v>
          </cell>
          <cell r="E150" t="str">
            <v>–</v>
          </cell>
          <cell r="F150">
            <v>478.95</v>
          </cell>
          <cell r="G150">
            <v>773</v>
          </cell>
          <cell r="H150">
            <v>621.10219922380372</v>
          </cell>
          <cell r="J150">
            <v>2081.5636138500004</v>
          </cell>
          <cell r="K150">
            <v>2081.5636138500004</v>
          </cell>
          <cell r="L150">
            <v>2839.98</v>
          </cell>
          <cell r="M150">
            <v>2447.8848641655886</v>
          </cell>
          <cell r="O150">
            <v>2839.98</v>
          </cell>
          <cell r="P150">
            <v>2447.8848641655886</v>
          </cell>
          <cell r="R150">
            <v>2533.5608344113839</v>
          </cell>
          <cell r="W150" t="str">
            <v>–</v>
          </cell>
          <cell r="X150">
            <v>2533.5608344113839</v>
          </cell>
        </row>
        <row r="151">
          <cell r="C151" t="str">
            <v>IB_Equities</v>
          </cell>
          <cell r="D151" t="str">
            <v>Equities</v>
          </cell>
          <cell r="E151" t="str">
            <v>–</v>
          </cell>
          <cell r="F151">
            <v>1563.7</v>
          </cell>
          <cell r="G151">
            <v>1726</v>
          </cell>
          <cell r="H151">
            <v>1940.4</v>
          </cell>
          <cell r="J151">
            <v>6528.9233799980002</v>
          </cell>
          <cell r="K151">
            <v>6528.9233799980002</v>
          </cell>
          <cell r="L151">
            <v>7009.86</v>
          </cell>
          <cell r="M151">
            <v>7529.73</v>
          </cell>
          <cell r="O151">
            <v>7009.86</v>
          </cell>
          <cell r="P151">
            <v>7529.73</v>
          </cell>
          <cell r="R151">
            <v>7793.2705499999993</v>
          </cell>
          <cell r="W151" t="str">
            <v>–</v>
          </cell>
          <cell r="X151">
            <v>7793.2705499999993</v>
          </cell>
        </row>
        <row r="152">
          <cell r="C152" t="str">
            <v>IB_Fixed Income, rates and currencies</v>
          </cell>
          <cell r="D152" t="str">
            <v>Fixed Income, rates and currencies</v>
          </cell>
          <cell r="E152" t="str">
            <v>–</v>
          </cell>
          <cell r="F152">
            <v>2147.88</v>
          </cell>
          <cell r="G152">
            <v>2104.8000000000002</v>
          </cell>
          <cell r="H152">
            <v>2010.8805817233062</v>
          </cell>
          <cell r="J152">
            <v>7824.2841600000002</v>
          </cell>
          <cell r="K152">
            <v>8501.3088000000025</v>
          </cell>
          <cell r="L152">
            <v>7852.7673041023372</v>
          </cell>
          <cell r="M152">
            <v>7951.9835671802239</v>
          </cell>
          <cell r="O152">
            <v>7852.7673041023372</v>
          </cell>
          <cell r="P152">
            <v>7951.9835671802239</v>
          </cell>
          <cell r="R152">
            <v>7385.6659677682128</v>
          </cell>
          <cell r="W152" t="str">
            <v>–</v>
          </cell>
          <cell r="X152">
            <v>7385.6659677682128</v>
          </cell>
        </row>
        <row r="153">
          <cell r="C153" t="str">
            <v>IB_Income</v>
          </cell>
          <cell r="D153" t="str">
            <v>Income</v>
          </cell>
          <cell r="E153" t="str">
            <v>–</v>
          </cell>
          <cell r="F153">
            <v>4190.53</v>
          </cell>
          <cell r="G153">
            <v>4603.8</v>
          </cell>
          <cell r="H153">
            <v>4572.3827809471095</v>
          </cell>
          <cell r="J153">
            <v>16434.771153848</v>
          </cell>
          <cell r="K153">
            <v>17111.795793848003</v>
          </cell>
          <cell r="L153">
            <v>17702.607304102337</v>
          </cell>
          <cell r="M153">
            <v>17929.598431345814</v>
          </cell>
          <cell r="O153">
            <v>17702.607304102337</v>
          </cell>
          <cell r="P153">
            <v>17929.598431345814</v>
          </cell>
          <cell r="R153">
            <v>17712.497352179598</v>
          </cell>
          <cell r="W153" t="str">
            <v>–</v>
          </cell>
          <cell r="X153">
            <v>17712.497352179598</v>
          </cell>
        </row>
        <row r="154">
          <cell r="C154" t="str">
            <v>IB_Adjusted expected credit loss</v>
          </cell>
          <cell r="D154" t="str">
            <v>Adjusted expected credit loss</v>
          </cell>
          <cell r="E154" t="str">
            <v>–</v>
          </cell>
          <cell r="F154">
            <v>-17.75</v>
          </cell>
          <cell r="G154">
            <v>-17.75</v>
          </cell>
          <cell r="H154">
            <v>-17.75</v>
          </cell>
          <cell r="J154">
            <v>-109.32614792639049</v>
          </cell>
          <cell r="K154">
            <v>-109.32614792639049</v>
          </cell>
          <cell r="L154">
            <v>-134.3781687299313</v>
          </cell>
          <cell r="M154">
            <v>-110</v>
          </cell>
          <cell r="O154">
            <v>-134.3781687299313</v>
          </cell>
          <cell r="P154">
            <v>-110</v>
          </cell>
          <cell r="R154">
            <v>-127.87994868236352</v>
          </cell>
          <cell r="W154" t="str">
            <v>–</v>
          </cell>
          <cell r="X154">
            <v>-127.87994868236352</v>
          </cell>
        </row>
        <row r="155">
          <cell r="C155" t="str">
            <v>IB_Total operating income</v>
          </cell>
          <cell r="D155" t="str">
            <v>Total operating income</v>
          </cell>
          <cell r="E155" t="str">
            <v>–</v>
          </cell>
          <cell r="F155">
            <v>4172.78</v>
          </cell>
          <cell r="G155">
            <v>4586.05</v>
          </cell>
          <cell r="H155">
            <v>4554.6327809471095</v>
          </cell>
          <cell r="J155">
            <v>16325.445005921609</v>
          </cell>
          <cell r="K155">
            <v>17002.469645921614</v>
          </cell>
          <cell r="L155">
            <v>17568.229135372407</v>
          </cell>
          <cell r="M155">
            <v>17819.598431345814</v>
          </cell>
          <cell r="O155">
            <v>17568.229135372407</v>
          </cell>
          <cell r="P155">
            <v>17819.598431345814</v>
          </cell>
          <cell r="R155">
            <v>17584.617403497236</v>
          </cell>
          <cell r="W155" t="str">
            <v>–</v>
          </cell>
          <cell r="X155">
            <v>17584.617403497236</v>
          </cell>
        </row>
        <row r="156">
          <cell r="C156" t="str">
            <v>IB_Personnel expenses</v>
          </cell>
          <cell r="D156" t="str">
            <v>Personnel expenses</v>
          </cell>
          <cell r="E156" t="str">
            <v>–</v>
          </cell>
          <cell r="F156">
            <v>-2137.1702999999998</v>
          </cell>
          <cell r="G156">
            <v>-2347.9379999999996</v>
          </cell>
          <cell r="H156">
            <v>-2331.9152182830258</v>
          </cell>
          <cell r="J156">
            <v>-8546.0810000009606</v>
          </cell>
          <cell r="K156">
            <v>-8898.1338128009611</v>
          </cell>
          <cell r="L156">
            <v>-9245.1866645674454</v>
          </cell>
          <cell r="M156">
            <v>-9363.7327807703496</v>
          </cell>
          <cell r="O156">
            <v>-9245.1866645674454</v>
          </cell>
          <cell r="P156">
            <v>-9363.7327807703496</v>
          </cell>
          <cell r="R156">
            <v>-9252.1229919110119</v>
          </cell>
          <cell r="W156" t="str">
            <v>–</v>
          </cell>
          <cell r="X156">
            <v>-9252.1229919110119</v>
          </cell>
        </row>
        <row r="157">
          <cell r="C157" t="str">
            <v>IB_General and administrative expenses</v>
          </cell>
          <cell r="D157" t="str">
            <v>General and administrative expenses</v>
          </cell>
          <cell r="E157" t="str">
            <v>–</v>
          </cell>
          <cell r="F157">
            <v>-761.94</v>
          </cell>
          <cell r="G157">
            <v>-610</v>
          </cell>
          <cell r="H157">
            <v>-676</v>
          </cell>
          <cell r="J157">
            <v>-2573.3172</v>
          </cell>
          <cell r="K157">
            <v>-2573.3172</v>
          </cell>
          <cell r="L157">
            <v>-2293.6343999999999</v>
          </cell>
          <cell r="M157">
            <v>-2264.4</v>
          </cell>
          <cell r="O157">
            <v>-2293.6343999999999</v>
          </cell>
          <cell r="P157">
            <v>-2264.4</v>
          </cell>
          <cell r="R157">
            <v>-2309.6880000000001</v>
          </cell>
          <cell r="W157" t="str">
            <v>–</v>
          </cell>
          <cell r="X157">
            <v>-2309.6880000000001</v>
          </cell>
        </row>
        <row r="158">
          <cell r="C158" t="str">
            <v>IB_Services to / from other business units</v>
          </cell>
          <cell r="D158" t="str">
            <v>Services to / from other business units</v>
          </cell>
          <cell r="E158" t="str">
            <v>–</v>
          </cell>
          <cell r="F158">
            <v>-142.46860000000001</v>
          </cell>
          <cell r="G158">
            <v>-149.49170000000001</v>
          </cell>
          <cell r="H158">
            <v>-164.5412</v>
          </cell>
          <cell r="J158">
            <v>-587.94232434174569</v>
          </cell>
          <cell r="K158">
            <v>-587.94232434174569</v>
          </cell>
          <cell r="L158">
            <v>-615.40102428830005</v>
          </cell>
          <cell r="M158">
            <v>-645.91641786652485</v>
          </cell>
          <cell r="O158">
            <v>-615.40102428830005</v>
          </cell>
          <cell r="P158">
            <v>-645.91641786652485</v>
          </cell>
          <cell r="R158">
            <v>-658.8347462238554</v>
          </cell>
          <cell r="W158" t="str">
            <v>–</v>
          </cell>
          <cell r="X158">
            <v>-658.8347462238554</v>
          </cell>
        </row>
        <row r="159">
          <cell r="C159" t="str">
            <v>IB_Depreciation of property and equipment</v>
          </cell>
          <cell r="D159" t="str">
            <v>Depreciation of property and equipment</v>
          </cell>
          <cell r="E159" t="str">
            <v>–</v>
          </cell>
          <cell r="F159">
            <v>-67.5</v>
          </cell>
          <cell r="G159">
            <v>-67.5</v>
          </cell>
          <cell r="H159">
            <v>-67.5</v>
          </cell>
          <cell r="J159">
            <v>-235</v>
          </cell>
          <cell r="K159">
            <v>-235</v>
          </cell>
          <cell r="L159">
            <v>-234</v>
          </cell>
          <cell r="M159">
            <v>-234</v>
          </cell>
          <cell r="O159">
            <v>-234</v>
          </cell>
          <cell r="P159">
            <v>-234</v>
          </cell>
          <cell r="R159">
            <v>-240</v>
          </cell>
          <cell r="W159" t="str">
            <v>–</v>
          </cell>
          <cell r="X159">
            <v>-240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t="str">
            <v>–</v>
          </cell>
          <cell r="F162">
            <v>-3109.0789</v>
          </cell>
          <cell r="G162">
            <v>-3187.9296999999997</v>
          </cell>
          <cell r="H162">
            <v>-3252.9564182830259</v>
          </cell>
          <cell r="J162">
            <v>-11942.340524342706</v>
          </cell>
          <cell r="K162">
            <v>-12294.393337142707</v>
          </cell>
          <cell r="L162">
            <v>-12388.222088855744</v>
          </cell>
          <cell r="M162">
            <v>-12508.049198636874</v>
          </cell>
          <cell r="O162">
            <v>-12388.222088855744</v>
          </cell>
          <cell r="P162">
            <v>-12508.049198636874</v>
          </cell>
          <cell r="R162">
            <v>-12460.645738134868</v>
          </cell>
          <cell r="W162" t="str">
            <v>–</v>
          </cell>
          <cell r="X162">
            <v>-12460.645738134868</v>
          </cell>
        </row>
        <row r="163">
          <cell r="C163" t="str">
            <v>IB_Business Unit performance before tax</v>
          </cell>
          <cell r="D163" t="str">
            <v>Business Unit performance before tax</v>
          </cell>
          <cell r="E163" t="str">
            <v>–</v>
          </cell>
          <cell r="F163">
            <v>1063.7010999999998</v>
          </cell>
          <cell r="G163">
            <v>1398.1202999999996</v>
          </cell>
          <cell r="H163">
            <v>1301.6763626640836</v>
          </cell>
          <cell r="J163">
            <v>4383.1044815789028</v>
          </cell>
          <cell r="K163">
            <v>4708.0763087789073</v>
          </cell>
          <cell r="L163">
            <v>5180.0070465166627</v>
          </cell>
          <cell r="M163">
            <v>5311.5492327089396</v>
          </cell>
          <cell r="O163">
            <v>5180.0070465166627</v>
          </cell>
          <cell r="P163">
            <v>5311.5492327089396</v>
          </cell>
          <cell r="R163">
            <v>5123.9716653623673</v>
          </cell>
          <cell r="W163" t="str">
            <v>–</v>
          </cell>
          <cell r="X163">
            <v>5123.9716653623673</v>
          </cell>
        </row>
        <row r="165">
          <cell r="C165" t="str">
            <v>IB_Business Unit performance before tax and goodwill</v>
          </cell>
          <cell r="D165" t="str">
            <v>Business Unit performance before tax and goodwill</v>
          </cell>
          <cell r="E165" t="str">
            <v>–</v>
          </cell>
          <cell r="F165">
            <v>1063.7010999999998</v>
          </cell>
          <cell r="G165">
            <v>1398.1202999999996</v>
          </cell>
          <cell r="H165">
            <v>1301.6763626640836</v>
          </cell>
          <cell r="J165">
            <v>4383.1044815789028</v>
          </cell>
          <cell r="K165">
            <v>4708.0763087789073</v>
          </cell>
          <cell r="L165">
            <v>5180.0070465166627</v>
          </cell>
          <cell r="M165">
            <v>5311.5492327089396</v>
          </cell>
          <cell r="O165">
            <v>5180.0070465166627</v>
          </cell>
          <cell r="P165">
            <v>5311.5492327089396</v>
          </cell>
          <cell r="R165">
            <v>5123.9716653623673</v>
          </cell>
          <cell r="W165" t="str">
            <v>–</v>
          </cell>
          <cell r="X165">
            <v>5123.9716653623673</v>
          </cell>
        </row>
        <row r="167">
          <cell r="D167" t="str">
            <v>Key Performance Indicators</v>
          </cell>
        </row>
        <row r="168">
          <cell r="C168" t="str">
            <v>IB_Compensation ratio (%)</v>
          </cell>
          <cell r="D168" t="str">
            <v>Compensation ratio (%)</v>
          </cell>
          <cell r="E168" t="str">
            <v>–</v>
          </cell>
          <cell r="F168">
            <v>51</v>
          </cell>
          <cell r="G168">
            <v>51</v>
          </cell>
          <cell r="H168">
            <v>51</v>
          </cell>
          <cell r="J168">
            <v>52</v>
          </cell>
          <cell r="K168">
            <v>52</v>
          </cell>
          <cell r="L168">
            <v>52.225000000000001</v>
          </cell>
          <cell r="M168">
            <v>52.225000000000001</v>
          </cell>
          <cell r="O168">
            <v>52.225000000000001</v>
          </cell>
          <cell r="P168">
            <v>52.225000000000001</v>
          </cell>
          <cell r="R168">
            <v>52.234999999999999</v>
          </cell>
          <cell r="W168" t="str">
            <v>–</v>
          </cell>
          <cell r="X168">
            <v>52.234999999999999</v>
          </cell>
        </row>
        <row r="169">
          <cell r="C169" t="str">
            <v>IB_Non-compensation ratio before goodwill (%)</v>
          </cell>
          <cell r="D169" t="str">
            <v>Non-compensation ratio before goodwill (%)</v>
          </cell>
          <cell r="E169" t="str">
            <v>–</v>
          </cell>
          <cell r="F169">
            <v>23.192975590199822</v>
          </cell>
          <cell r="G169">
            <v>18.245616664494548</v>
          </cell>
          <cell r="H169">
            <v>20.14357161517475</v>
          </cell>
          <cell r="J169">
            <v>20.66508558317561</v>
          </cell>
          <cell r="K169">
            <v>19.847475772021312</v>
          </cell>
          <cell r="L169">
            <v>17.754646930228994</v>
          </cell>
          <cell r="M169">
            <v>17.537015287355267</v>
          </cell>
          <cell r="O169">
            <v>17.754646930228994</v>
          </cell>
          <cell r="P169">
            <v>17.537015287355267</v>
          </cell>
          <cell r="R169">
            <v>18.11445716788792</v>
          </cell>
          <cell r="W169" t="str">
            <v>–</v>
          </cell>
          <cell r="X169">
            <v>18.11445716788792</v>
          </cell>
        </row>
        <row r="170">
          <cell r="C170" t="str">
            <v>IB_Cost-income ratio before goodwill (%)</v>
          </cell>
          <cell r="D170" t="str">
            <v>Cost-income ratio before goodwill (%)</v>
          </cell>
          <cell r="E170" t="str">
            <v>–</v>
          </cell>
          <cell r="F170">
            <v>74.192975590199822</v>
          </cell>
          <cell r="G170">
            <v>69.245616664494548</v>
          </cell>
          <cell r="H170">
            <v>71.14357161517475</v>
          </cell>
          <cell r="J170">
            <v>72.66508558317561</v>
          </cell>
          <cell r="K170">
            <v>71.847475772021312</v>
          </cell>
          <cell r="L170">
            <v>69.979646930228995</v>
          </cell>
          <cell r="M170">
            <v>69.762015287355254</v>
          </cell>
          <cell r="O170">
            <v>69.979646930228995</v>
          </cell>
          <cell r="P170">
            <v>69.762015287355254</v>
          </cell>
          <cell r="R170">
            <v>70.34945716788792</v>
          </cell>
          <cell r="W170" t="str">
            <v>–</v>
          </cell>
          <cell r="X170">
            <v>70.34945716788792</v>
          </cell>
        </row>
        <row r="172">
          <cell r="D172" t="str">
            <v>• • Wealth Management USA</v>
          </cell>
        </row>
        <row r="175">
          <cell r="D175" t="str">
            <v>Income Statement (CHF million)</v>
          </cell>
        </row>
        <row r="176">
          <cell r="C176" t="str">
            <v>WMUSA_Income</v>
          </cell>
          <cell r="D176" t="str">
            <v>Income</v>
          </cell>
          <cell r="E176" t="str">
            <v>–</v>
          </cell>
          <cell r="F176">
            <v>1336.7712029950001</v>
          </cell>
          <cell r="G176">
            <v>1313.5239000000001</v>
          </cell>
          <cell r="H176">
            <v>1378.5573562499999</v>
          </cell>
          <cell r="J176">
            <v>5796.2880208480028</v>
          </cell>
          <cell r="K176">
            <v>5796.2880208480028</v>
          </cell>
          <cell r="L176">
            <v>6017.7482961288761</v>
          </cell>
          <cell r="M176">
            <v>6179.2378750772277</v>
          </cell>
          <cell r="O176">
            <v>6017.7482961288761</v>
          </cell>
          <cell r="P176">
            <v>6179.2378750772277</v>
          </cell>
          <cell r="R176">
            <v>6668.1325988067674</v>
          </cell>
          <cell r="W176" t="str">
            <v>–</v>
          </cell>
          <cell r="X176">
            <v>6668.1325988067674</v>
          </cell>
        </row>
        <row r="177">
          <cell r="C177" t="str">
            <v>WMUSA_Adjusted expected credit loss</v>
          </cell>
          <cell r="D177" t="str">
            <v>Adjusted expected credit loss</v>
          </cell>
          <cell r="E177" t="str">
            <v>–</v>
          </cell>
          <cell r="F177">
            <v>2</v>
          </cell>
          <cell r="G177">
            <v>2</v>
          </cell>
          <cell r="H177">
            <v>2</v>
          </cell>
          <cell r="J177">
            <v>8</v>
          </cell>
          <cell r="K177">
            <v>8</v>
          </cell>
          <cell r="L177">
            <v>8</v>
          </cell>
          <cell r="M177">
            <v>8</v>
          </cell>
          <cell r="O177">
            <v>8</v>
          </cell>
          <cell r="P177">
            <v>8</v>
          </cell>
          <cell r="R177">
            <v>8</v>
          </cell>
          <cell r="W177" t="str">
            <v>–</v>
          </cell>
          <cell r="X177">
            <v>8</v>
          </cell>
        </row>
        <row r="178">
          <cell r="C178" t="str">
            <v>WMUSA_Total operating income</v>
          </cell>
          <cell r="D178" t="str">
            <v>Total operating income</v>
          </cell>
          <cell r="E178" t="str">
            <v>–</v>
          </cell>
          <cell r="F178">
            <v>1338.7712029950001</v>
          </cell>
          <cell r="G178">
            <v>1315.5239000000001</v>
          </cell>
          <cell r="H178">
            <v>1380.5573562499999</v>
          </cell>
          <cell r="J178">
            <v>5804.2880208480028</v>
          </cell>
          <cell r="K178">
            <v>5804.2880208480028</v>
          </cell>
          <cell r="L178">
            <v>6025.7482961288761</v>
          </cell>
          <cell r="M178">
            <v>6187.2378750772277</v>
          </cell>
          <cell r="O178">
            <v>6025.7482961288761</v>
          </cell>
          <cell r="P178">
            <v>6187.2378750772277</v>
          </cell>
          <cell r="R178">
            <v>6676.1325988067674</v>
          </cell>
          <cell r="W178" t="str">
            <v>–</v>
          </cell>
          <cell r="X178">
            <v>6676.1325988067674</v>
          </cell>
        </row>
        <row r="179">
          <cell r="C179" t="str">
            <v>WMUSA_Personnel expenses</v>
          </cell>
          <cell r="D179" t="str">
            <v>Personnel expenses</v>
          </cell>
          <cell r="E179" t="str">
            <v>–</v>
          </cell>
          <cell r="F179">
            <v>-895.63670600665012</v>
          </cell>
          <cell r="G179">
            <v>-880.06101300000012</v>
          </cell>
          <cell r="H179">
            <v>-923.63342868749999</v>
          </cell>
          <cell r="J179">
            <v>-3883.512973968162</v>
          </cell>
          <cell r="K179">
            <v>-3883.512973968162</v>
          </cell>
          <cell r="L179">
            <v>-4031.8913584063471</v>
          </cell>
          <cell r="M179">
            <v>-4140.089376301743</v>
          </cell>
          <cell r="O179">
            <v>-4031.8913584063471</v>
          </cell>
          <cell r="P179">
            <v>-4140.089376301743</v>
          </cell>
          <cell r="R179">
            <v>-4467.6488412005347</v>
          </cell>
          <cell r="W179" t="str">
            <v>–</v>
          </cell>
          <cell r="X179">
            <v>-4467.6488412005347</v>
          </cell>
        </row>
        <row r="180">
          <cell r="C180" t="str">
            <v>WMUSA_General and administrative expenses</v>
          </cell>
          <cell r="D180" t="str">
            <v>General and administrative expenses</v>
          </cell>
          <cell r="E180" t="str">
            <v>–</v>
          </cell>
          <cell r="F180">
            <v>-190.79900000000001</v>
          </cell>
          <cell r="G180">
            <v>-189.81550000000001</v>
          </cell>
          <cell r="H180">
            <v>-200</v>
          </cell>
          <cell r="J180">
            <v>-779.71452636358254</v>
          </cell>
          <cell r="K180">
            <v>-779.71452636358254</v>
          </cell>
          <cell r="L180">
            <v>-783.31401557750007</v>
          </cell>
          <cell r="M180">
            <v>-920.68530420019988</v>
          </cell>
          <cell r="O180">
            <v>-783.31401557750007</v>
          </cell>
          <cell r="P180">
            <v>-920.68530420019988</v>
          </cell>
          <cell r="R180">
            <v>-948.30586332620589</v>
          </cell>
          <cell r="W180" t="str">
            <v>–</v>
          </cell>
          <cell r="X180">
            <v>-948.30586332620589</v>
          </cell>
        </row>
        <row r="181">
          <cell r="C181" t="str">
            <v>WMUSA_Services to / from other business units</v>
          </cell>
          <cell r="D181" t="str">
            <v>Services to / from other business units</v>
          </cell>
          <cell r="E181" t="str">
            <v>–</v>
          </cell>
          <cell r="F181">
            <v>-69.465000000000003</v>
          </cell>
          <cell r="G181">
            <v>-61.045000000000002</v>
          </cell>
          <cell r="H181">
            <v>-57.887500000000003</v>
          </cell>
          <cell r="J181">
            <v>-291.23774441437502</v>
          </cell>
          <cell r="K181">
            <v>-291.23774441437502</v>
          </cell>
          <cell r="L181">
            <v>-247.14075975000003</v>
          </cell>
          <cell r="M181">
            <v>-234.45888309086712</v>
          </cell>
          <cell r="O181">
            <v>-247.14075975000003</v>
          </cell>
          <cell r="P181">
            <v>-234.45888309086712</v>
          </cell>
          <cell r="R181">
            <v>-239.14806075268447</v>
          </cell>
          <cell r="W181" t="str">
            <v>–</v>
          </cell>
          <cell r="X181">
            <v>-239.14806075268447</v>
          </cell>
        </row>
        <row r="182">
          <cell r="C182" t="str">
            <v>WMUSA_Depreciation of property and equipment</v>
          </cell>
          <cell r="D182" t="str">
            <v>Depreciation of property and equipment</v>
          </cell>
          <cell r="E182" t="str">
            <v>–</v>
          </cell>
          <cell r="F182">
            <v>-17.75</v>
          </cell>
          <cell r="G182">
            <v>-17.75</v>
          </cell>
          <cell r="H182">
            <v>-17.75</v>
          </cell>
          <cell r="J182">
            <v>-69.25</v>
          </cell>
          <cell r="K182">
            <v>-69.25</v>
          </cell>
          <cell r="L182">
            <v>-68</v>
          </cell>
          <cell r="M182">
            <v>-68</v>
          </cell>
          <cell r="O182">
            <v>-68</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t="str">
            <v>–</v>
          </cell>
          <cell r="F185">
            <v>-1173.6507060066501</v>
          </cell>
          <cell r="G185">
            <v>-1148.6715130000002</v>
          </cell>
          <cell r="H185">
            <v>-1199.2709286874999</v>
          </cell>
          <cell r="J185">
            <v>-5023.7152447461194</v>
          </cell>
          <cell r="K185">
            <v>-5023.7152447461194</v>
          </cell>
          <cell r="L185">
            <v>-5130.3461337338476</v>
          </cell>
          <cell r="M185">
            <v>-5363.2335635928102</v>
          </cell>
          <cell r="O185">
            <v>-5130.3461337338476</v>
          </cell>
          <cell r="P185">
            <v>-5363.2335635928102</v>
          </cell>
          <cell r="R185">
            <v>-5723.1027652794255</v>
          </cell>
          <cell r="W185" t="str">
            <v>–</v>
          </cell>
          <cell r="X185">
            <v>-5723.1027652794255</v>
          </cell>
        </row>
        <row r="186">
          <cell r="C186" t="str">
            <v>WMUSA_Business Unit performance before tax</v>
          </cell>
          <cell r="D186" t="str">
            <v>Business Unit performance before tax</v>
          </cell>
          <cell r="E186" t="str">
            <v>–</v>
          </cell>
          <cell r="F186">
            <v>165.12049698834994</v>
          </cell>
          <cell r="G186">
            <v>166.85238699999991</v>
          </cell>
          <cell r="H186">
            <v>181.28642756249997</v>
          </cell>
          <cell r="J186">
            <v>780.57277610188339</v>
          </cell>
          <cell r="K186">
            <v>780.57277610188339</v>
          </cell>
          <cell r="L186">
            <v>895.40216239502843</v>
          </cell>
          <cell r="M186">
            <v>824.00431148441749</v>
          </cell>
          <cell r="O186">
            <v>895.40216239502843</v>
          </cell>
          <cell r="P186">
            <v>824.00431148441749</v>
          </cell>
          <cell r="R186">
            <v>953.02983352734191</v>
          </cell>
          <cell r="W186" t="str">
            <v>–</v>
          </cell>
          <cell r="X186">
            <v>953.02983352734191</v>
          </cell>
        </row>
        <row r="188">
          <cell r="C188" t="str">
            <v>WMUSA_Business Unit performance before tax and goodwill</v>
          </cell>
          <cell r="D188" t="str">
            <v>Business Unit performance before tax and goodwill</v>
          </cell>
          <cell r="E188" t="str">
            <v>–</v>
          </cell>
          <cell r="F188">
            <v>165.12049698834994</v>
          </cell>
          <cell r="G188">
            <v>166.85238699999991</v>
          </cell>
          <cell r="H188">
            <v>181.28642756249997</v>
          </cell>
          <cell r="J188">
            <v>780.57277610188339</v>
          </cell>
          <cell r="K188">
            <v>780.57277610188339</v>
          </cell>
          <cell r="L188">
            <v>895.40216239502843</v>
          </cell>
          <cell r="M188">
            <v>824.00431148441749</v>
          </cell>
          <cell r="O188">
            <v>895.40216239502843</v>
          </cell>
          <cell r="P188">
            <v>824.00431148441749</v>
          </cell>
          <cell r="R188">
            <v>953.02983352734191</v>
          </cell>
          <cell r="W188" t="str">
            <v>–</v>
          </cell>
          <cell r="X188">
            <v>953.02983352734191</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696.16136864160205</v>
          </cell>
          <cell r="K191">
            <v>696.16136864160205</v>
          </cell>
          <cell r="L191">
            <v>723.24071070720004</v>
          </cell>
          <cell r="M191">
            <v>742.46118000000001</v>
          </cell>
          <cell r="O191">
            <v>723.24071070720004</v>
          </cell>
          <cell r="P191">
            <v>742.46118000000001</v>
          </cell>
          <cell r="R191">
            <v>802.00629895375937</v>
          </cell>
          <cell r="W191" t="str">
            <v>–</v>
          </cell>
          <cell r="X191">
            <v>802.00629895375937</v>
          </cell>
        </row>
        <row r="192">
          <cell r="C192" t="str">
            <v>WMUSA_Net new money</v>
          </cell>
          <cell r="D192" t="str">
            <v>Net new money</v>
          </cell>
          <cell r="E192" t="str">
            <v>–</v>
          </cell>
          <cell r="F192">
            <v>6</v>
          </cell>
          <cell r="G192">
            <v>6</v>
          </cell>
          <cell r="H192">
            <v>6</v>
          </cell>
          <cell r="J192">
            <v>25.735278955812976</v>
          </cell>
          <cell r="K192">
            <v>25.735278955812976</v>
          </cell>
          <cell r="L192">
            <v>25.735278955812976</v>
          </cell>
          <cell r="M192">
            <v>24</v>
          </cell>
          <cell r="O192">
            <v>25.735278955812976</v>
          </cell>
          <cell r="P192">
            <v>24</v>
          </cell>
          <cell r="R192">
            <v>25.735278955812976</v>
          </cell>
          <cell r="W192" t="str">
            <v>–</v>
          </cell>
          <cell r="X192">
            <v>25.735278955812976</v>
          </cell>
        </row>
        <row r="193">
          <cell r="C193" t="str">
            <v>WMUSA_Performance</v>
          </cell>
          <cell r="D193" t="str">
            <v>Performance</v>
          </cell>
          <cell r="E193" t="str">
            <v>–</v>
          </cell>
          <cell r="F193">
            <v>-6.2297800000000052</v>
          </cell>
          <cell r="G193">
            <v>9.0921600000000353</v>
          </cell>
          <cell r="H193">
            <v>8.461180000000013</v>
          </cell>
          <cell r="J193">
            <v>31.013988972983395</v>
          </cell>
          <cell r="K193">
            <v>31.013988972983395</v>
          </cell>
          <cell r="L193">
            <v>32.220373662005741</v>
          </cell>
          <cell r="M193">
            <v>35.545118953759356</v>
          </cell>
          <cell r="O193">
            <v>32.220373662005741</v>
          </cell>
          <cell r="P193">
            <v>35.545118953759356</v>
          </cell>
          <cell r="R193">
            <v>37.285272838360257</v>
          </cell>
          <cell r="W193" t="str">
            <v>–</v>
          </cell>
          <cell r="X193">
            <v>37.285272838360257</v>
          </cell>
        </row>
        <row r="194">
          <cell r="C194" t="str">
            <v>WMUSA_Invested assets EoP</v>
          </cell>
          <cell r="D194" t="str">
            <v>Invested assets EoP</v>
          </cell>
          <cell r="E194" t="str">
            <v>–</v>
          </cell>
          <cell r="F194">
            <v>666.77021999999999</v>
          </cell>
          <cell r="G194">
            <v>708.09216000000004</v>
          </cell>
          <cell r="H194">
            <v>742.46118000000001</v>
          </cell>
          <cell r="J194">
            <v>752.91063657039842</v>
          </cell>
          <cell r="K194">
            <v>752.91063657039842</v>
          </cell>
          <cell r="L194">
            <v>781.19636332501875</v>
          </cell>
          <cell r="M194">
            <v>802.00629895375937</v>
          </cell>
          <cell r="O194">
            <v>781.19636332501875</v>
          </cell>
          <cell r="P194">
            <v>802.00629895375937</v>
          </cell>
          <cell r="R194">
            <v>865.0268507479326</v>
          </cell>
          <cell r="W194" t="str">
            <v>–</v>
          </cell>
          <cell r="X194">
            <v>865.0268507479326</v>
          </cell>
        </row>
        <row r="195">
          <cell r="C195" t="str">
            <v>WMUSA_Average invested assets</v>
          </cell>
          <cell r="D195" t="str">
            <v>Average invested assets</v>
          </cell>
          <cell r="E195" t="str">
            <v>–</v>
          </cell>
          <cell r="F195">
            <v>666.88510999999994</v>
          </cell>
          <cell r="G195">
            <v>700.54608000000007</v>
          </cell>
          <cell r="H195">
            <v>735.23059000000001</v>
          </cell>
          <cell r="J195">
            <v>724.53600260600024</v>
          </cell>
          <cell r="K195">
            <v>724.53600260600024</v>
          </cell>
          <cell r="L195">
            <v>752.21853701610939</v>
          </cell>
          <cell r="M195">
            <v>772.23373947687969</v>
          </cell>
          <cell r="O195">
            <v>752.21853701610939</v>
          </cell>
          <cell r="P195">
            <v>772.23373947687969</v>
          </cell>
          <cell r="R195">
            <v>833.51657485084593</v>
          </cell>
          <cell r="W195" t="str">
            <v>–</v>
          </cell>
          <cell r="X195">
            <v>833.51657485084593</v>
          </cell>
        </row>
        <row r="197">
          <cell r="D197" t="str">
            <v>Key Performance Indicators</v>
          </cell>
        </row>
        <row r="198">
          <cell r="C198" t="str">
            <v>WMUSA_Compensation ratio (%)</v>
          </cell>
          <cell r="D198" t="str">
            <v>Compensation ratio (%)</v>
          </cell>
          <cell r="E198" t="str">
            <v>–</v>
          </cell>
          <cell r="F198">
            <v>67</v>
          </cell>
          <cell r="G198">
            <v>67</v>
          </cell>
          <cell r="H198">
            <v>67</v>
          </cell>
          <cell r="J198">
            <v>67</v>
          </cell>
          <cell r="K198">
            <v>67</v>
          </cell>
          <cell r="L198">
            <v>67</v>
          </cell>
          <cell r="M198">
            <v>67</v>
          </cell>
          <cell r="O198">
            <v>67</v>
          </cell>
          <cell r="P198">
            <v>67</v>
          </cell>
          <cell r="R198">
            <v>67</v>
          </cell>
          <cell r="W198" t="str">
            <v>–</v>
          </cell>
          <cell r="X198">
            <v>67</v>
          </cell>
        </row>
        <row r="199">
          <cell r="C199" t="str">
            <v>WMUSA_Non-compensation ratio before goodwill (%)</v>
          </cell>
          <cell r="D199" t="str">
            <v>Non-compensation ratio before goodwill (%)</v>
          </cell>
          <cell r="E199" t="str">
            <v>–</v>
          </cell>
          <cell r="F199">
            <v>20.797425870419502</v>
          </cell>
          <cell r="G199">
            <v>20.449608872743013</v>
          </cell>
          <cell r="H199">
            <v>19.994634155070543</v>
          </cell>
          <cell r="J199">
            <v>19.671249369888017</v>
          </cell>
          <cell r="K199">
            <v>19.671249369888017</v>
          </cell>
          <cell r="L199">
            <v>18.253584584687928</v>
          </cell>
          <cell r="M199">
            <v>19.794418211740734</v>
          </cell>
          <cell r="O199">
            <v>18.253584584687928</v>
          </cell>
          <cell r="P199">
            <v>19.794418211740734</v>
          </cell>
          <cell r="R199">
            <v>18.827668848450159</v>
          </cell>
          <cell r="W199" t="str">
            <v>–</v>
          </cell>
          <cell r="X199">
            <v>18.827668848450159</v>
          </cell>
        </row>
        <row r="200">
          <cell r="C200" t="str">
            <v>WMUSA_Cost-income ratio before goodwill (%)</v>
          </cell>
          <cell r="D200" t="str">
            <v>Cost-income ratio before goodwill (%)</v>
          </cell>
          <cell r="E200" t="str">
            <v>–</v>
          </cell>
          <cell r="F200">
            <v>87.797425870419502</v>
          </cell>
          <cell r="G200">
            <v>87.449608872743013</v>
          </cell>
          <cell r="H200">
            <v>86.994634155070543</v>
          </cell>
          <cell r="J200">
            <v>86.671249369888017</v>
          </cell>
          <cell r="K200">
            <v>86.671249369888017</v>
          </cell>
          <cell r="L200">
            <v>85.253584584687928</v>
          </cell>
          <cell r="M200">
            <v>86.794418211740734</v>
          </cell>
          <cell r="O200">
            <v>85.253584584687928</v>
          </cell>
          <cell r="P200">
            <v>86.794418211740734</v>
          </cell>
          <cell r="R200">
            <v>85.827668848450159</v>
          </cell>
          <cell r="W200" t="str">
            <v>–</v>
          </cell>
          <cell r="X200">
            <v>85.827668848450159</v>
          </cell>
        </row>
        <row r="202">
          <cell r="C202" t="str">
            <v>WMUSA_Gross margin (bps)</v>
          </cell>
          <cell r="D202" t="str">
            <v>Gross margin (bps)</v>
          </cell>
          <cell r="E202" t="str">
            <v>–</v>
          </cell>
          <cell r="F202">
            <v>80.180000000000007</v>
          </cell>
          <cell r="G202">
            <v>75</v>
          </cell>
          <cell r="H202">
            <v>75</v>
          </cell>
          <cell r="J202">
            <v>80</v>
          </cell>
          <cell r="K202">
            <v>80</v>
          </cell>
          <cell r="L202">
            <v>80</v>
          </cell>
          <cell r="M202">
            <v>80.017714316174761</v>
          </cell>
          <cell r="O202">
            <v>80</v>
          </cell>
          <cell r="P202">
            <v>80.017714316174761</v>
          </cell>
          <cell r="R202">
            <v>80</v>
          </cell>
          <cell r="W202" t="str">
            <v>–</v>
          </cell>
          <cell r="X202">
            <v>80</v>
          </cell>
        </row>
        <row r="204">
          <cell r="C204" t="str">
            <v>WMUSA_Annualised net new money (%)</v>
          </cell>
          <cell r="D204" t="str">
            <v>Annualised net new money (%)</v>
          </cell>
          <cell r="E204" t="str">
            <v>–</v>
          </cell>
          <cell r="F204">
            <v>3.5982008995502248</v>
          </cell>
          <cell r="G204">
            <v>3.4632034632034632</v>
          </cell>
          <cell r="H204">
            <v>3.296703296703297</v>
          </cell>
          <cell r="J204">
            <v>3.6967404563153829</v>
          </cell>
          <cell r="K204">
            <v>3.6967404563153829</v>
          </cell>
          <cell r="L204">
            <v>3.5583283096230129</v>
          </cell>
          <cell r="M204">
            <v>3.2324922361597412</v>
          </cell>
          <cell r="O204">
            <v>3.5583283096230129</v>
          </cell>
          <cell r="P204">
            <v>3.2324922361597412</v>
          </cell>
          <cell r="R204">
            <v>3.208862447761994</v>
          </cell>
          <cell r="W204" t="str">
            <v>–</v>
          </cell>
          <cell r="X204">
            <v>3.208862447761994</v>
          </cell>
        </row>
        <row r="205">
          <cell r="C205" t="str">
            <v>WMUSA_Annualised performance (%)</v>
          </cell>
          <cell r="D205" t="str">
            <v>Annualised performance (%)</v>
          </cell>
          <cell r="E205" t="str">
            <v>–</v>
          </cell>
          <cell r="F205">
            <v>-3.7360000000000033</v>
          </cell>
          <cell r="G205">
            <v>5.2480000000000206</v>
          </cell>
          <cell r="H205">
            <v>4.6490000000000071</v>
          </cell>
          <cell r="J205">
            <v>4.4550000000000001</v>
          </cell>
          <cell r="K205">
            <v>4.4550000000000001</v>
          </cell>
          <cell r="L205">
            <v>4.4550000000000001</v>
          </cell>
          <cell r="M205">
            <v>4.7874717104750655</v>
          </cell>
          <cell r="O205">
            <v>4.4550000000000001</v>
          </cell>
          <cell r="P205">
            <v>4.7874717104750655</v>
          </cell>
          <cell r="R205">
            <v>4.6489999999999982</v>
          </cell>
          <cell r="W205" t="str">
            <v>–</v>
          </cell>
          <cell r="X205">
            <v>4.6489999999999982</v>
          </cell>
        </row>
        <row r="207">
          <cell r="D207" t="str">
            <v>• • • Private Banks &amp; GAM</v>
          </cell>
        </row>
        <row r="210">
          <cell r="D210" t="str">
            <v>Income Statement (CHF million)</v>
          </cell>
        </row>
        <row r="211">
          <cell r="C211" t="str">
            <v>PBGAM_Income</v>
          </cell>
          <cell r="D211" t="str">
            <v>Income</v>
          </cell>
          <cell r="E211" t="str">
            <v>–</v>
          </cell>
          <cell r="F211">
            <v>300.5</v>
          </cell>
          <cell r="G211">
            <v>300.5</v>
          </cell>
          <cell r="H211">
            <v>0</v>
          </cell>
          <cell r="J211">
            <v>1242.28</v>
          </cell>
          <cell r="K211">
            <v>1242.28</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300.5</v>
          </cell>
          <cell r="G213">
            <v>300.5</v>
          </cell>
          <cell r="H213">
            <v>0</v>
          </cell>
          <cell r="J213">
            <v>1242.28</v>
          </cell>
          <cell r="K213">
            <v>1242.28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-103</v>
          </cell>
          <cell r="G214">
            <v>-103</v>
          </cell>
          <cell r="H214">
            <v>0</v>
          </cell>
          <cell r="J214">
            <v>-429.47500000000002</v>
          </cell>
          <cell r="K214">
            <v>-429.47500000000002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-38.414999999999999</v>
          </cell>
          <cell r="G215">
            <v>-42.354999999999997</v>
          </cell>
          <cell r="H215">
            <v>0</v>
          </cell>
          <cell r="J215">
            <v>-154.81284290062496</v>
          </cell>
          <cell r="K215">
            <v>-154.81284290062496</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-3.2738100000000001</v>
          </cell>
          <cell r="G216">
            <v>-2.1825399999999999</v>
          </cell>
          <cell r="H216">
            <v>0</v>
          </cell>
          <cell r="J216">
            <v>-13.88255448489809</v>
          </cell>
          <cell r="K216">
            <v>-13.88255448489809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-6</v>
          </cell>
          <cell r="H217">
            <v>0</v>
          </cell>
          <cell r="J217">
            <v>-28</v>
          </cell>
          <cell r="K217">
            <v>-28</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0</v>
          </cell>
          <cell r="G219">
            <v>0</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-151.68880999999999</v>
          </cell>
          <cell r="G220">
            <v>-153.53753999999998</v>
          </cell>
          <cell r="H220">
            <v>0</v>
          </cell>
          <cell r="J220">
            <v>-626.17039738552296</v>
          </cell>
          <cell r="K220">
            <v>-626.17039738552296</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148.81119000000001</v>
          </cell>
          <cell r="G221">
            <v>146.96246000000002</v>
          </cell>
          <cell r="H221">
            <v>0</v>
          </cell>
          <cell r="J221">
            <v>616.10960261447701</v>
          </cell>
          <cell r="K221">
            <v>616.10960261447701</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148.81119000000001</v>
          </cell>
          <cell r="G223">
            <v>146.96246000000002</v>
          </cell>
          <cell r="H223">
            <v>0</v>
          </cell>
          <cell r="J223">
            <v>616.10960261447701</v>
          </cell>
          <cell r="K223">
            <v>616.10960261447701</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v>101</v>
          </cell>
          <cell r="H226">
            <v>107</v>
          </cell>
          <cell r="J226">
            <v>100.704087512814</v>
          </cell>
          <cell r="K226">
            <v>100.704087512814</v>
          </cell>
          <cell r="L226">
            <v>0</v>
          </cell>
          <cell r="M226">
            <v>0</v>
          </cell>
          <cell r="O226">
            <v>0</v>
          </cell>
          <cell r="P226">
            <v>0</v>
          </cell>
          <cell r="R226">
            <v>0</v>
          </cell>
          <cell r="W226" t="str">
            <v>–</v>
          </cell>
          <cell r="X226">
            <v>0</v>
          </cell>
        </row>
        <row r="227">
          <cell r="C227" t="str">
            <v>PBGAM_Net new money</v>
          </cell>
          <cell r="D227" t="str">
            <v>Net new money</v>
          </cell>
          <cell r="E227" t="str">
            <v>–</v>
          </cell>
          <cell r="F227">
            <v>1</v>
          </cell>
          <cell r="G227">
            <v>1</v>
          </cell>
          <cell r="H227">
            <v>0</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t="str">
            <v>–</v>
          </cell>
          <cell r="F228">
            <v>-0.98324999999999818</v>
          </cell>
          <cell r="G228">
            <v>1.8745600000000024</v>
          </cell>
          <cell r="H228">
            <v>-107</v>
          </cell>
          <cell r="J228">
            <v>7.0090044908918543</v>
          </cell>
          <cell r="K228">
            <v>7.0090044908918543</v>
          </cell>
          <cell r="L228">
            <v>0</v>
          </cell>
          <cell r="M228">
            <v>0</v>
          </cell>
          <cell r="O228">
            <v>0</v>
          </cell>
          <cell r="P228">
            <v>0</v>
          </cell>
          <cell r="R228">
            <v>0</v>
          </cell>
          <cell r="W228" t="str">
            <v>–</v>
          </cell>
          <cell r="X228">
            <v>0</v>
          </cell>
        </row>
        <row r="229">
          <cell r="C229" t="str">
            <v>PBGAM_Invested assets EoP</v>
          </cell>
          <cell r="D229" t="str">
            <v>Invested assets EoP</v>
          </cell>
          <cell r="E229" t="str">
            <v>–</v>
          </cell>
          <cell r="F229">
            <v>95.016750000000002</v>
          </cell>
          <cell r="G229">
            <v>103.87456</v>
          </cell>
          <cell r="H229">
            <v>0</v>
          </cell>
          <cell r="J229">
            <v>113.71309200370585</v>
          </cell>
          <cell r="K229">
            <v>113.71309200370585</v>
          </cell>
          <cell r="L229">
            <v>0</v>
          </cell>
          <cell r="M229">
            <v>0</v>
          </cell>
          <cell r="O229">
            <v>0</v>
          </cell>
          <cell r="P229">
            <v>0</v>
          </cell>
          <cell r="R229">
            <v>0</v>
          </cell>
          <cell r="W229" t="str">
            <v>–</v>
          </cell>
          <cell r="X229">
            <v>0</v>
          </cell>
        </row>
        <row r="230">
          <cell r="C230" t="str">
            <v>PBGAM_Average invested assets</v>
          </cell>
          <cell r="D230" t="str">
            <v>Average invested assets</v>
          </cell>
          <cell r="E230" t="str">
            <v>–</v>
          </cell>
          <cell r="F230">
            <v>95.008375000000001</v>
          </cell>
          <cell r="G230">
            <v>102.43728</v>
          </cell>
          <cell r="H230">
            <v>53.5</v>
          </cell>
          <cell r="J230">
            <v>107.20858975825993</v>
          </cell>
          <cell r="K230">
            <v>107.20858975825993</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34.276206322795339</v>
          </cell>
          <cell r="G233">
            <v>34.276206322795339</v>
          </cell>
          <cell r="H233" t="e">
            <v>#DIV/0!</v>
          </cell>
          <cell r="J233">
            <v>34.571513668416138</v>
          </cell>
          <cell r="K233">
            <v>34.571513668416138</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16.202599001663891</v>
          </cell>
          <cell r="G234">
            <v>16.817816971713803</v>
          </cell>
          <cell r="H234" t="e">
            <v>#DIV/0!</v>
          </cell>
          <cell r="J234">
            <v>15.833418986502473</v>
          </cell>
          <cell r="K234">
            <v>15.833418986502473</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50.478805324459231</v>
          </cell>
          <cell r="G235">
            <v>51.094023294509142</v>
          </cell>
          <cell r="H235" t="e">
            <v>#DIV/0!</v>
          </cell>
          <cell r="J235">
            <v>50.404932654918611</v>
          </cell>
          <cell r="K235">
            <v>50.404932654918611</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v>126.51516247909724</v>
          </cell>
          <cell r="G237">
            <v>117.34009337225666</v>
          </cell>
          <cell r="H237">
            <v>0</v>
          </cell>
          <cell r="J237">
            <v>115.87504348309814</v>
          </cell>
          <cell r="K237">
            <v>115.87504348309814</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t="str">
            <v>–</v>
          </cell>
          <cell r="F239">
            <v>4.2105263157894735</v>
          </cell>
          <cell r="G239">
            <v>3.9603960396039604</v>
          </cell>
          <cell r="H239">
            <v>0</v>
          </cell>
          <cell r="J239">
            <v>5.9580501131461379</v>
          </cell>
          <cell r="K239">
            <v>5.9580501131461379</v>
          </cell>
          <cell r="L239" t="e">
            <v>#DIV/0!</v>
          </cell>
          <cell r="M239" t="e">
            <v>#DIV/0!</v>
          </cell>
          <cell r="O239" t="e">
            <v>#DIV/0!</v>
          </cell>
          <cell r="P239" t="e">
            <v>#DIV/0!</v>
          </cell>
          <cell r="R239" t="e">
            <v>#DIV/0!</v>
          </cell>
          <cell r="W239" t="str">
            <v>–</v>
          </cell>
          <cell r="X239" t="e">
            <v>#DIV/0!</v>
          </cell>
        </row>
        <row r="240">
          <cell r="C240" t="str">
            <v>PBGAM_Annualised performance (%)</v>
          </cell>
          <cell r="D240" t="str">
            <v>Annualised performance (%)</v>
          </cell>
          <cell r="E240" t="str">
            <v>–</v>
          </cell>
          <cell r="F240">
            <v>-4.1399999999999926</v>
          </cell>
          <cell r="G240">
            <v>7.4240000000000101</v>
          </cell>
          <cell r="H240">
            <v>-400</v>
          </cell>
          <cell r="J240">
            <v>6.96</v>
          </cell>
          <cell r="K240">
            <v>6.96</v>
          </cell>
          <cell r="L240" t="e">
            <v>#DIV/0!</v>
          </cell>
          <cell r="M240" t="e">
            <v>#DIV/0!</v>
          </cell>
          <cell r="O240" t="e">
            <v>#DIV/0!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100</v>
          </cell>
          <cell r="G246">
            <v>150</v>
          </cell>
          <cell r="H246">
            <v>130</v>
          </cell>
          <cell r="J246">
            <v>260</v>
          </cell>
          <cell r="K246">
            <v>260</v>
          </cell>
          <cell r="L246">
            <v>260</v>
          </cell>
          <cell r="M246">
            <v>260</v>
          </cell>
          <cell r="O246">
            <v>260</v>
          </cell>
          <cell r="P246">
            <v>260</v>
          </cell>
          <cell r="R246">
            <v>250</v>
          </cell>
          <cell r="W246" t="str">
            <v>–</v>
          </cell>
          <cell r="X246">
            <v>250</v>
          </cell>
        </row>
        <row r="247">
          <cell r="C247" t="str">
            <v>CF_Adjusted expected credit loss</v>
          </cell>
          <cell r="D247" t="str">
            <v>Adjusted expected credit loss</v>
          </cell>
          <cell r="E247" t="str">
            <v>–</v>
          </cell>
          <cell r="F247">
            <v>37.5</v>
          </cell>
          <cell r="G247">
            <v>37.5</v>
          </cell>
          <cell r="H247">
            <v>37.5</v>
          </cell>
          <cell r="J247">
            <v>150</v>
          </cell>
          <cell r="K247">
            <v>150</v>
          </cell>
          <cell r="L247">
            <v>150</v>
          </cell>
          <cell r="M247">
            <v>150</v>
          </cell>
          <cell r="O247">
            <v>150</v>
          </cell>
          <cell r="P247">
            <v>150</v>
          </cell>
          <cell r="R247">
            <v>150</v>
          </cell>
          <cell r="W247" t="str">
            <v>–</v>
          </cell>
          <cell r="X247">
            <v>150</v>
          </cell>
        </row>
        <row r="248">
          <cell r="C248" t="str">
            <v>CF_Total operating income</v>
          </cell>
          <cell r="D248" t="str">
            <v>Total operating income</v>
          </cell>
          <cell r="E248" t="str">
            <v>–</v>
          </cell>
          <cell r="F248">
            <v>137.5</v>
          </cell>
          <cell r="G248">
            <v>187.5</v>
          </cell>
          <cell r="H248">
            <v>167.5</v>
          </cell>
          <cell r="J248">
            <v>410</v>
          </cell>
          <cell r="K248">
            <v>410</v>
          </cell>
          <cell r="L248">
            <v>410</v>
          </cell>
          <cell r="M248">
            <v>410</v>
          </cell>
          <cell r="O248">
            <v>410</v>
          </cell>
          <cell r="P248">
            <v>410</v>
          </cell>
          <cell r="R248">
            <v>400</v>
          </cell>
          <cell r="W248" t="str">
            <v>–</v>
          </cell>
          <cell r="X248">
            <v>400</v>
          </cell>
        </row>
        <row r="249">
          <cell r="C249" t="str">
            <v>CF_Personnel expenses</v>
          </cell>
          <cell r="D249" t="str">
            <v>Personnel expenses</v>
          </cell>
          <cell r="E249" t="str">
            <v>–</v>
          </cell>
          <cell r="F249">
            <v>-184.75</v>
          </cell>
          <cell r="G249">
            <v>-184.75</v>
          </cell>
          <cell r="H249">
            <v>-250</v>
          </cell>
          <cell r="J249">
            <v>-829.51499999999999</v>
          </cell>
          <cell r="K249">
            <v>-829.51499999999999</v>
          </cell>
          <cell r="L249">
            <v>-925.65</v>
          </cell>
          <cell r="M249">
            <v>-1060</v>
          </cell>
          <cell r="O249">
            <v>-925.65</v>
          </cell>
          <cell r="P249">
            <v>-1060</v>
          </cell>
          <cell r="R249">
            <v>-1081.2</v>
          </cell>
          <cell r="W249" t="str">
            <v>–</v>
          </cell>
          <cell r="X249">
            <v>-1081.2</v>
          </cell>
        </row>
        <row r="250">
          <cell r="C250" t="str">
            <v>CF_General and administrative expenses</v>
          </cell>
          <cell r="D250" t="str">
            <v>General and administrative expenses</v>
          </cell>
          <cell r="E250" t="str">
            <v>–</v>
          </cell>
          <cell r="F250">
            <v>-258.93</v>
          </cell>
          <cell r="G250">
            <v>-291.81</v>
          </cell>
          <cell r="H250">
            <v>-239.4075</v>
          </cell>
          <cell r="J250">
            <v>-1029.3405899962499</v>
          </cell>
          <cell r="K250">
            <v>-1029.3405899962499</v>
          </cell>
          <cell r="L250">
            <v>-1105.0918795</v>
          </cell>
          <cell r="M250">
            <v>-987.93235552752685</v>
          </cell>
          <cell r="O250">
            <v>-1105.0918795</v>
          </cell>
          <cell r="P250">
            <v>-987.93235552752685</v>
          </cell>
          <cell r="R250">
            <v>-968.1737084169763</v>
          </cell>
          <cell r="W250" t="str">
            <v>–</v>
          </cell>
          <cell r="X250">
            <v>-968.1737084169763</v>
          </cell>
        </row>
        <row r="251">
          <cell r="C251" t="str">
            <v>CF_Services to / from other business units</v>
          </cell>
          <cell r="D251" t="str">
            <v>Services to / from other business units</v>
          </cell>
          <cell r="E251" t="str">
            <v>–</v>
          </cell>
          <cell r="F251">
            <v>433.09026000000011</v>
          </cell>
          <cell r="G251">
            <v>436.58014000000003</v>
          </cell>
          <cell r="H251">
            <v>433.84470000000005</v>
          </cell>
          <cell r="J251">
            <v>1805.4845168713391</v>
          </cell>
          <cell r="K251">
            <v>1805.4845168713391</v>
          </cell>
          <cell r="L251">
            <v>1769.1475131863501</v>
          </cell>
          <cell r="M251">
            <v>1743.9632948714398</v>
          </cell>
          <cell r="O251">
            <v>1769.1475131863501</v>
          </cell>
          <cell r="P251">
            <v>1743.9632948714398</v>
          </cell>
          <cell r="R251">
            <v>1786.5339780932759</v>
          </cell>
          <cell r="W251" t="str">
            <v>–</v>
          </cell>
          <cell r="X251">
            <v>1786.5339780932759</v>
          </cell>
        </row>
        <row r="252">
          <cell r="C252" t="str">
            <v>CF_Depreciation of property and equipment</v>
          </cell>
          <cell r="D252" t="str">
            <v>Depreciation of property and equipment</v>
          </cell>
          <cell r="E252" t="str">
            <v>–</v>
          </cell>
          <cell r="F252">
            <v>-198.5</v>
          </cell>
          <cell r="G252">
            <v>-198.5</v>
          </cell>
          <cell r="H252">
            <v>-198.5</v>
          </cell>
          <cell r="J252">
            <v>-818.5</v>
          </cell>
          <cell r="K252">
            <v>-818.5</v>
          </cell>
          <cell r="L252">
            <v>-850</v>
          </cell>
          <cell r="M252">
            <v>-852</v>
          </cell>
          <cell r="O252">
            <v>-850</v>
          </cell>
          <cell r="P252">
            <v>-852</v>
          </cell>
          <cell r="R252">
            <v>-950</v>
          </cell>
          <cell r="W252" t="str">
            <v>–</v>
          </cell>
          <cell r="X252">
            <v>-950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t="str">
            <v>–</v>
          </cell>
          <cell r="F255">
            <v>-209.08973999999989</v>
          </cell>
          <cell r="G255">
            <v>-238.47985999999997</v>
          </cell>
          <cell r="H255">
            <v>-254.06279999999998</v>
          </cell>
          <cell r="J255">
            <v>-871.87107312491071</v>
          </cell>
          <cell r="K255">
            <v>-871.87107312491071</v>
          </cell>
          <cell r="L255">
            <v>-1111.59436631365</v>
          </cell>
          <cell r="M255">
            <v>-1155.9690606560871</v>
          </cell>
          <cell r="O255">
            <v>-1111.59436631365</v>
          </cell>
          <cell r="P255">
            <v>-1155.9690606560871</v>
          </cell>
          <cell r="R255">
            <v>-1212.8397303237002</v>
          </cell>
          <cell r="W255" t="str">
            <v>–</v>
          </cell>
          <cell r="X255">
            <v>-1212.8397303237002</v>
          </cell>
        </row>
        <row r="256">
          <cell r="C256" t="str">
            <v>CF_Business Unit performance before tax</v>
          </cell>
          <cell r="D256" t="str">
            <v>Business Unit performance before tax</v>
          </cell>
          <cell r="E256" t="str">
            <v>–</v>
          </cell>
          <cell r="F256">
            <v>-71.589739999999892</v>
          </cell>
          <cell r="G256">
            <v>-50.979859999999974</v>
          </cell>
          <cell r="H256">
            <v>-86.562799999999982</v>
          </cell>
          <cell r="J256">
            <v>-461.87107312491071</v>
          </cell>
          <cell r="K256">
            <v>-461.87107312491071</v>
          </cell>
          <cell r="L256">
            <v>-701.59436631364997</v>
          </cell>
          <cell r="M256">
            <v>-745.96906065608709</v>
          </cell>
          <cell r="O256">
            <v>-701.59436631364997</v>
          </cell>
          <cell r="P256">
            <v>-745.96906065608709</v>
          </cell>
          <cell r="R256">
            <v>-812.83973032370022</v>
          </cell>
          <cell r="W256" t="str">
            <v>–</v>
          </cell>
          <cell r="X256">
            <v>-812.83973032370022</v>
          </cell>
        </row>
        <row r="258">
          <cell r="C258" t="str">
            <v>CF_Business Unit performance before tax and goodwill</v>
          </cell>
          <cell r="D258" t="str">
            <v>Business Unit performance before tax and goodwill</v>
          </cell>
          <cell r="E258" t="str">
            <v>–</v>
          </cell>
          <cell r="F258">
            <v>-71.589739999999892</v>
          </cell>
          <cell r="G258">
            <v>-50.979859999999974</v>
          </cell>
          <cell r="H258">
            <v>-86.562799999999982</v>
          </cell>
          <cell r="J258">
            <v>-461.87107312491071</v>
          </cell>
          <cell r="K258">
            <v>-461.87107312491071</v>
          </cell>
          <cell r="L258">
            <v>-701.59436631364997</v>
          </cell>
          <cell r="M258">
            <v>-745.96906065608709</v>
          </cell>
          <cell r="O258">
            <v>-701.59436631364997</v>
          </cell>
          <cell r="P258">
            <v>-745.96906065608709</v>
          </cell>
          <cell r="R258">
            <v>-812.83973032370022</v>
          </cell>
          <cell r="W258" t="str">
            <v>–</v>
          </cell>
          <cell r="X258">
            <v>-812.83973032370022</v>
          </cell>
        </row>
        <row r="260">
          <cell r="D260" t="str">
            <v>Key Performance Indicators</v>
          </cell>
        </row>
        <row r="261">
          <cell r="C261" t="str">
            <v>CF_Compensation ratio (%)</v>
          </cell>
          <cell r="D261" t="str">
            <v>Compensation ratio (%)</v>
          </cell>
          <cell r="E261" t="str">
            <v>–</v>
          </cell>
          <cell r="F261">
            <v>184.75</v>
          </cell>
          <cell r="G261">
            <v>123.16666666666667</v>
          </cell>
          <cell r="H261">
            <v>192.30769230769232</v>
          </cell>
          <cell r="J261">
            <v>319.04423076923075</v>
          </cell>
          <cell r="K261">
            <v>319.04423076923075</v>
          </cell>
          <cell r="L261">
            <v>356.01923076923077</v>
          </cell>
          <cell r="M261">
            <v>407.69230769230768</v>
          </cell>
          <cell r="O261">
            <v>356.01923076923077</v>
          </cell>
          <cell r="P261">
            <v>407.69230769230768</v>
          </cell>
          <cell r="R261">
            <v>432.48</v>
          </cell>
          <cell r="W261" t="str">
            <v>–</v>
          </cell>
          <cell r="X261">
            <v>432.48</v>
          </cell>
        </row>
        <row r="262">
          <cell r="C262" t="str">
            <v>CF_Non-compensation ratio before goodwill (%)</v>
          </cell>
          <cell r="D262" t="str">
            <v>Non-compensation ratio before goodwill (%)</v>
          </cell>
          <cell r="E262" t="str">
            <v>–</v>
          </cell>
          <cell r="F262">
            <v>24.339739999999892</v>
          </cell>
          <cell r="G262">
            <v>35.819906666666654</v>
          </cell>
          <cell r="H262">
            <v>3.1252307692307397</v>
          </cell>
          <cell r="J262">
            <v>16.290797355734924</v>
          </cell>
          <cell r="K262">
            <v>16.290797355734924</v>
          </cell>
          <cell r="L262">
            <v>71.517063966788442</v>
          </cell>
          <cell r="M262">
            <v>36.911177175418175</v>
          </cell>
          <cell r="O262">
            <v>71.517063966788442</v>
          </cell>
          <cell r="P262">
            <v>36.911177175418175</v>
          </cell>
          <cell r="R262">
            <v>52.655892129480151</v>
          </cell>
          <cell r="W262" t="str">
            <v>–</v>
          </cell>
          <cell r="X262">
            <v>52.655892129480151</v>
          </cell>
        </row>
        <row r="263">
          <cell r="C263" t="str">
            <v>CF_Cost-income ratio before goodwill (%)</v>
          </cell>
          <cell r="D263" t="str">
            <v>Cost-income ratio before goodwill (%)</v>
          </cell>
          <cell r="E263" t="str">
            <v>–</v>
          </cell>
          <cell r="F263">
            <v>209.08973999999989</v>
          </cell>
          <cell r="G263">
            <v>158.98657333333333</v>
          </cell>
          <cell r="H263">
            <v>195.43292307692306</v>
          </cell>
          <cell r="J263">
            <v>335.33502812496567</v>
          </cell>
          <cell r="K263">
            <v>335.33502812496567</v>
          </cell>
          <cell r="L263">
            <v>427.53629473601922</v>
          </cell>
          <cell r="M263">
            <v>444.60348486772585</v>
          </cell>
          <cell r="O263">
            <v>427.53629473601922</v>
          </cell>
          <cell r="P263">
            <v>444.60348486772585</v>
          </cell>
          <cell r="R263">
            <v>485.13589212948006</v>
          </cell>
          <cell r="W263" t="str">
            <v>–</v>
          </cell>
          <cell r="X263">
            <v>485.13589212948006</v>
          </cell>
        </row>
        <row r="265">
          <cell r="D265" t="str">
            <v>• • Corporate Center</v>
          </cell>
        </row>
        <row r="268">
          <cell r="D268" t="str">
            <v>Income Statement (CHF million)</v>
          </cell>
        </row>
        <row r="269">
          <cell r="C269" t="str">
            <v>CC_Income</v>
          </cell>
          <cell r="D269" t="str">
            <v>Income</v>
          </cell>
          <cell r="E269" t="str">
            <v>–</v>
          </cell>
          <cell r="F269">
            <v>400.5</v>
          </cell>
          <cell r="G269">
            <v>450.5</v>
          </cell>
          <cell r="H269">
            <v>130</v>
          </cell>
          <cell r="J269">
            <v>1502.28</v>
          </cell>
          <cell r="K269">
            <v>1502.28</v>
          </cell>
          <cell r="L269">
            <v>260</v>
          </cell>
          <cell r="M269">
            <v>260</v>
          </cell>
          <cell r="O269">
            <v>260</v>
          </cell>
          <cell r="P269">
            <v>260</v>
          </cell>
          <cell r="R269">
            <v>250</v>
          </cell>
          <cell r="W269" t="str">
            <v>–</v>
          </cell>
          <cell r="X269">
            <v>250</v>
          </cell>
        </row>
        <row r="270">
          <cell r="C270" t="str">
            <v>CC_Adjusted expected credit loss</v>
          </cell>
          <cell r="D270" t="str">
            <v>Adjusted expected credit loss</v>
          </cell>
          <cell r="E270" t="str">
            <v>–</v>
          </cell>
          <cell r="F270">
            <v>37.5</v>
          </cell>
          <cell r="G270">
            <v>37.5</v>
          </cell>
          <cell r="H270">
            <v>37.5</v>
          </cell>
          <cell r="J270">
            <v>150</v>
          </cell>
          <cell r="K270">
            <v>150</v>
          </cell>
          <cell r="L270">
            <v>150</v>
          </cell>
          <cell r="M270">
            <v>150</v>
          </cell>
          <cell r="O270">
            <v>150</v>
          </cell>
          <cell r="P270">
            <v>150</v>
          </cell>
          <cell r="R270">
            <v>150</v>
          </cell>
          <cell r="W270" t="str">
            <v>–</v>
          </cell>
          <cell r="X270">
            <v>150</v>
          </cell>
        </row>
        <row r="271">
          <cell r="C271" t="str">
            <v>CC_Total operating income</v>
          </cell>
          <cell r="D271" t="str">
            <v>Total operating income</v>
          </cell>
          <cell r="E271" t="str">
            <v>–</v>
          </cell>
          <cell r="F271">
            <v>438</v>
          </cell>
          <cell r="G271">
            <v>488</v>
          </cell>
          <cell r="H271">
            <v>167.5</v>
          </cell>
          <cell r="J271">
            <v>1652.28</v>
          </cell>
          <cell r="K271">
            <v>1652.28</v>
          </cell>
          <cell r="L271">
            <v>410</v>
          </cell>
          <cell r="M271">
            <v>410</v>
          </cell>
          <cell r="O271">
            <v>410</v>
          </cell>
          <cell r="P271">
            <v>410</v>
          </cell>
          <cell r="R271">
            <v>400</v>
          </cell>
          <cell r="W271" t="str">
            <v>–</v>
          </cell>
          <cell r="X271">
            <v>400</v>
          </cell>
        </row>
        <row r="272">
          <cell r="C272" t="str">
            <v>CC_Personnel expenses</v>
          </cell>
          <cell r="D272" t="str">
            <v>Personnel expenses</v>
          </cell>
          <cell r="E272" t="str">
            <v>–</v>
          </cell>
          <cell r="F272">
            <v>-287.75</v>
          </cell>
          <cell r="G272">
            <v>-287.75</v>
          </cell>
          <cell r="H272">
            <v>-250</v>
          </cell>
          <cell r="J272">
            <v>-1258.99</v>
          </cell>
          <cell r="K272">
            <v>-1258.99</v>
          </cell>
          <cell r="L272">
            <v>-925.65</v>
          </cell>
          <cell r="M272">
            <v>-1060</v>
          </cell>
          <cell r="O272">
            <v>-925.65</v>
          </cell>
          <cell r="P272">
            <v>-1060</v>
          </cell>
          <cell r="R272">
            <v>-1081.2</v>
          </cell>
          <cell r="W272" t="str">
            <v>–</v>
          </cell>
          <cell r="X272">
            <v>-1081.2</v>
          </cell>
        </row>
        <row r="273">
          <cell r="C273" t="str">
            <v>CC_General and administrative expenses</v>
          </cell>
          <cell r="D273" t="str">
            <v>General and administrative expenses</v>
          </cell>
          <cell r="E273" t="str">
            <v>–</v>
          </cell>
          <cell r="F273">
            <v>-297.34500000000003</v>
          </cell>
          <cell r="G273">
            <v>-334.16500000000002</v>
          </cell>
          <cell r="H273">
            <v>-239.4075</v>
          </cell>
          <cell r="J273">
            <v>-1184.1534328968748</v>
          </cell>
          <cell r="K273">
            <v>-1184.1534328968748</v>
          </cell>
          <cell r="L273">
            <v>-1105.0918795</v>
          </cell>
          <cell r="M273">
            <v>-987.93235552752685</v>
          </cell>
          <cell r="O273">
            <v>-1105.0918795</v>
          </cell>
          <cell r="P273">
            <v>-987.93235552752685</v>
          </cell>
          <cell r="R273">
            <v>-968.1737084169763</v>
          </cell>
          <cell r="W273" t="str">
            <v>–</v>
          </cell>
          <cell r="X273">
            <v>-968.1737084169763</v>
          </cell>
        </row>
        <row r="274">
          <cell r="C274" t="str">
            <v>CC_Services to / from other business units</v>
          </cell>
          <cell r="D274" t="str">
            <v>Services to / from other business units</v>
          </cell>
          <cell r="E274" t="str">
            <v>–</v>
          </cell>
          <cell r="F274">
            <v>429.81645000000009</v>
          </cell>
          <cell r="G274">
            <v>434.39760000000001</v>
          </cell>
          <cell r="H274">
            <v>433.84470000000005</v>
          </cell>
          <cell r="J274">
            <v>1791.6019623864411</v>
          </cell>
          <cell r="K274">
            <v>1791.6019623864411</v>
          </cell>
          <cell r="L274">
            <v>1769.1475131863501</v>
          </cell>
          <cell r="M274">
            <v>1743.9632948714398</v>
          </cell>
          <cell r="O274">
            <v>1769.1475131863501</v>
          </cell>
          <cell r="P274">
            <v>1743.9632948714398</v>
          </cell>
          <cell r="R274">
            <v>1786.5339780932759</v>
          </cell>
          <cell r="W274" t="str">
            <v>–</v>
          </cell>
          <cell r="X274">
            <v>1786.5339780932759</v>
          </cell>
        </row>
        <row r="275">
          <cell r="C275" t="str">
            <v>CC_Depreciation of property and equipment</v>
          </cell>
          <cell r="D275" t="str">
            <v>Depreciation of property and equipment</v>
          </cell>
          <cell r="E275" t="str">
            <v>–</v>
          </cell>
          <cell r="F275">
            <v>-205.5</v>
          </cell>
          <cell r="G275">
            <v>-204.5</v>
          </cell>
          <cell r="H275">
            <v>-198.5</v>
          </cell>
          <cell r="J275">
            <v>-846.5</v>
          </cell>
          <cell r="K275">
            <v>-846.5</v>
          </cell>
          <cell r="L275">
            <v>-850</v>
          </cell>
          <cell r="M275">
            <v>-852</v>
          </cell>
          <cell r="O275">
            <v>-850</v>
          </cell>
          <cell r="P275">
            <v>-852</v>
          </cell>
          <cell r="R275">
            <v>-950</v>
          </cell>
          <cell r="W275" t="str">
            <v>–</v>
          </cell>
          <cell r="X275">
            <v>-950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t="str">
            <v>–</v>
          </cell>
          <cell r="F278">
            <v>-360.77854999999988</v>
          </cell>
          <cell r="G278">
            <v>-392.01739999999995</v>
          </cell>
          <cell r="H278">
            <v>-254.06279999999998</v>
          </cell>
          <cell r="J278">
            <v>-1498.0414705104336</v>
          </cell>
          <cell r="K278">
            <v>-1498.0414705104336</v>
          </cell>
          <cell r="L278">
            <v>-1111.59436631365</v>
          </cell>
          <cell r="M278">
            <v>-1155.9690606560871</v>
          </cell>
          <cell r="O278">
            <v>-1111.59436631365</v>
          </cell>
          <cell r="P278">
            <v>-1155.9690606560871</v>
          </cell>
          <cell r="R278">
            <v>-1212.8397303237002</v>
          </cell>
          <cell r="W278" t="str">
            <v>–</v>
          </cell>
          <cell r="X278">
            <v>-1212.8397303237002</v>
          </cell>
        </row>
        <row r="279">
          <cell r="C279" t="str">
            <v>CC_Business Unit performance before tax</v>
          </cell>
          <cell r="D279" t="str">
            <v>Business Unit performance before tax</v>
          </cell>
          <cell r="E279" t="str">
            <v>–</v>
          </cell>
          <cell r="F279">
            <v>77.221450000000118</v>
          </cell>
          <cell r="G279">
            <v>95.982600000000048</v>
          </cell>
          <cell r="H279">
            <v>-86.562799999999982</v>
          </cell>
          <cell r="J279">
            <v>154.2385294895663</v>
          </cell>
          <cell r="K279">
            <v>154.2385294895663</v>
          </cell>
          <cell r="L279">
            <v>-701.59436631364997</v>
          </cell>
          <cell r="M279">
            <v>-745.96906065608709</v>
          </cell>
          <cell r="O279">
            <v>-701.59436631364997</v>
          </cell>
          <cell r="P279">
            <v>-745.96906065608709</v>
          </cell>
          <cell r="R279">
            <v>-812.83973032370022</v>
          </cell>
          <cell r="W279" t="str">
            <v>–</v>
          </cell>
          <cell r="X279">
            <v>-812.83973032370022</v>
          </cell>
        </row>
        <row r="281">
          <cell r="C281" t="str">
            <v>CC_Business Unit performance before tax and goodwill</v>
          </cell>
          <cell r="D281" t="str">
            <v>Business Unit performance before tax and goodwill</v>
          </cell>
          <cell r="E281" t="str">
            <v>–</v>
          </cell>
          <cell r="F281">
            <v>77.221450000000118</v>
          </cell>
          <cell r="G281">
            <v>95.982600000000048</v>
          </cell>
          <cell r="H281">
            <v>-86.562799999999982</v>
          </cell>
          <cell r="J281">
            <v>154.2385294895663</v>
          </cell>
          <cell r="K281">
            <v>154.2385294895663</v>
          </cell>
          <cell r="L281">
            <v>-701.59436631364997</v>
          </cell>
          <cell r="M281">
            <v>-745.96906065608709</v>
          </cell>
          <cell r="O281">
            <v>-701.59436631364997</v>
          </cell>
          <cell r="P281">
            <v>-745.96906065608709</v>
          </cell>
          <cell r="R281">
            <v>-812.83973032370022</v>
          </cell>
          <cell r="W281" t="str">
            <v>–</v>
          </cell>
          <cell r="X281">
            <v>-812.83973032370022</v>
          </cell>
        </row>
        <row r="283">
          <cell r="D283" t="str">
            <v>Key Performance Indicators</v>
          </cell>
        </row>
        <row r="284">
          <cell r="C284" t="str">
            <v>CC_Compensation ratio (%)</v>
          </cell>
          <cell r="D284" t="str">
            <v>Compensation ratio (%)</v>
          </cell>
          <cell r="E284" t="str">
            <v>–</v>
          </cell>
          <cell r="F284">
            <v>71.847690387016229</v>
          </cell>
          <cell r="G284">
            <v>63.873473917869042</v>
          </cell>
          <cell r="H284">
            <v>192.30769230769232</v>
          </cell>
          <cell r="J284">
            <v>83.80528263705834</v>
          </cell>
          <cell r="K284">
            <v>83.80528263705834</v>
          </cell>
          <cell r="L284">
            <v>356.01923076923077</v>
          </cell>
          <cell r="M284">
            <v>407.69230769230768</v>
          </cell>
          <cell r="O284">
            <v>356.01923076923077</v>
          </cell>
          <cell r="P284">
            <v>407.69230769230768</v>
          </cell>
          <cell r="R284">
            <v>432.48</v>
          </cell>
          <cell r="W284" t="str">
            <v>–</v>
          </cell>
          <cell r="X284">
            <v>432.48</v>
          </cell>
        </row>
        <row r="285">
          <cell r="C285" t="str">
            <v>CC_Non-compensation ratio before goodwill (%)</v>
          </cell>
          <cell r="D285" t="str">
            <v>Non-compensation ratio before goodwill (%)</v>
          </cell>
          <cell r="E285" t="str">
            <v>–</v>
          </cell>
          <cell r="F285">
            <v>18.234344569288368</v>
          </cell>
          <cell r="G285">
            <v>23.144816870144261</v>
          </cell>
          <cell r="H285">
            <v>3.1252307692307397</v>
          </cell>
          <cell r="J285">
            <v>15.912577582769757</v>
          </cell>
          <cell r="K285">
            <v>15.912577582769757</v>
          </cell>
          <cell r="L285">
            <v>71.517063966788442</v>
          </cell>
          <cell r="M285">
            <v>36.911177175418175</v>
          </cell>
          <cell r="O285">
            <v>71.517063966788442</v>
          </cell>
          <cell r="P285">
            <v>36.911177175418175</v>
          </cell>
          <cell r="R285">
            <v>52.655892129480151</v>
          </cell>
          <cell r="W285" t="str">
            <v>–</v>
          </cell>
          <cell r="X285">
            <v>52.655892129480151</v>
          </cell>
        </row>
        <row r="286">
          <cell r="C286" t="str">
            <v>CC_Cost-income ratio before goodwill (%)</v>
          </cell>
          <cell r="D286" t="str">
            <v>Cost-income ratio before goodwill (%)</v>
          </cell>
          <cell r="E286" t="str">
            <v>–</v>
          </cell>
          <cell r="F286">
            <v>90.082034956304597</v>
          </cell>
          <cell r="G286">
            <v>87.018290788013303</v>
          </cell>
          <cell r="H286">
            <v>195.43292307692306</v>
          </cell>
          <cell r="J286">
            <v>99.717860219828097</v>
          </cell>
          <cell r="K286">
            <v>99.717860219828097</v>
          </cell>
          <cell r="L286">
            <v>427.53629473601922</v>
          </cell>
          <cell r="M286">
            <v>444.60348486772585</v>
          </cell>
          <cell r="O286">
            <v>427.53629473601922</v>
          </cell>
          <cell r="P286">
            <v>444.60348486772585</v>
          </cell>
          <cell r="R286">
            <v>485.13589212948006</v>
          </cell>
          <cell r="W286" t="str">
            <v>–</v>
          </cell>
          <cell r="X286">
            <v>485.13589212948006</v>
          </cell>
        </row>
        <row r="288">
          <cell r="D288" t="str">
            <v>• Financial Businesses</v>
          </cell>
        </row>
        <row r="291">
          <cell r="D291" t="str">
            <v>Income Statement (CHF million)</v>
          </cell>
        </row>
        <row r="292">
          <cell r="C292" t="str">
            <v>FB_Income</v>
          </cell>
          <cell r="D292" t="str">
            <v>Income</v>
          </cell>
          <cell r="E292" t="str">
            <v>–</v>
          </cell>
          <cell r="F292">
            <v>9808.711679263879</v>
          </cell>
          <cell r="G292">
            <v>10481.915645284153</v>
          </cell>
          <cell r="H292">
            <v>10489.893099286128</v>
          </cell>
          <cell r="J292">
            <v>40559.145266117972</v>
          </cell>
          <cell r="K292">
            <v>41236.169906117975</v>
          </cell>
          <cell r="L292">
            <v>41715.942006102909</v>
          </cell>
          <cell r="M292">
            <v>42607.958224746508</v>
          </cell>
          <cell r="O292">
            <v>41715.942006102909</v>
          </cell>
          <cell r="P292">
            <v>42607.958224746508</v>
          </cell>
          <cell r="R292">
            <v>44098.214791495149</v>
          </cell>
          <cell r="W292" t="str">
            <v>–</v>
          </cell>
          <cell r="X292">
            <v>44098.214791495149</v>
          </cell>
        </row>
        <row r="293">
          <cell r="C293" t="str">
            <v>FB_Adjusted expected credit loss</v>
          </cell>
          <cell r="D293" t="str">
            <v>Adjusted expected credit loss</v>
          </cell>
          <cell r="E293" t="str">
            <v>–</v>
          </cell>
          <cell r="F293">
            <v>-33.142064230617734</v>
          </cell>
          <cell r="G293">
            <v>1.6700151886761816</v>
          </cell>
          <cell r="H293">
            <v>19</v>
          </cell>
          <cell r="J293">
            <v>-258.81486855823221</v>
          </cell>
          <cell r="K293">
            <v>-258.81486855823221</v>
          </cell>
          <cell r="L293">
            <v>-213.24470920381259</v>
          </cell>
          <cell r="M293">
            <v>-119.75918342297837</v>
          </cell>
          <cell r="O293">
            <v>-213.24470920381259</v>
          </cell>
          <cell r="P293">
            <v>-119.75918342297837</v>
          </cell>
          <cell r="R293">
            <v>-179.04650717098991</v>
          </cell>
          <cell r="W293" t="str">
            <v>–</v>
          </cell>
          <cell r="X293">
            <v>-179.04650717098991</v>
          </cell>
        </row>
        <row r="294">
          <cell r="C294" t="str">
            <v>FB_Total operating income</v>
          </cell>
          <cell r="D294" t="str">
            <v>Total operating income</v>
          </cell>
          <cell r="E294" t="str">
            <v>–</v>
          </cell>
          <cell r="F294">
            <v>9775.5696150332606</v>
          </cell>
          <cell r="G294">
            <v>10483.585660472829</v>
          </cell>
          <cell r="H294">
            <v>10508.893099286128</v>
          </cell>
          <cell r="J294">
            <v>40300.330397559737</v>
          </cell>
          <cell r="K294">
            <v>40977.355037559741</v>
          </cell>
          <cell r="L294">
            <v>41502.697296899096</v>
          </cell>
          <cell r="M294">
            <v>42488.199041323533</v>
          </cell>
          <cell r="O294">
            <v>41502.697296899096</v>
          </cell>
          <cell r="P294">
            <v>42488.199041323533</v>
          </cell>
          <cell r="R294">
            <v>43919.168284324158</v>
          </cell>
          <cell r="W294" t="str">
            <v>–</v>
          </cell>
          <cell r="X294">
            <v>43919.168284324158</v>
          </cell>
        </row>
        <row r="295">
          <cell r="C295" t="str">
            <v>FB_Personnel expenses</v>
          </cell>
          <cell r="D295" t="str">
            <v>Personnel expenses</v>
          </cell>
          <cell r="E295" t="str">
            <v>–</v>
          </cell>
          <cell r="F295">
            <v>-4756.9900595232621</v>
          </cell>
          <cell r="G295">
            <v>-4999.7276923824111</v>
          </cell>
          <cell r="H295">
            <v>-5123.9382667836335</v>
          </cell>
          <cell r="J295">
            <v>-19741.759106114594</v>
          </cell>
          <cell r="K295">
            <v>-20093.811918914595</v>
          </cell>
          <cell r="L295">
            <v>-20360.183545195261</v>
          </cell>
          <cell r="M295">
            <v>-20878.062850674934</v>
          </cell>
          <cell r="O295">
            <v>-20360.183545195261</v>
          </cell>
          <cell r="P295">
            <v>-20878.062850674934</v>
          </cell>
          <cell r="R295">
            <v>-21471.7843503025</v>
          </cell>
          <cell r="W295" t="str">
            <v>–</v>
          </cell>
          <cell r="X295">
            <v>-21471.7843503025</v>
          </cell>
        </row>
        <row r="296">
          <cell r="C296" t="str">
            <v>FB_General and administrative expenses</v>
          </cell>
          <cell r="D296" t="str">
            <v>General and administrative expenses</v>
          </cell>
          <cell r="E296" t="str">
            <v>–</v>
          </cell>
          <cell r="F296">
            <v>-1731.3615000000002</v>
          </cell>
          <cell r="G296">
            <v>-1648.1404999999997</v>
          </cell>
          <cell r="H296">
            <v>-1598.8025</v>
          </cell>
          <cell r="J296">
            <v>-6517.6896575462388</v>
          </cell>
          <cell r="K296">
            <v>-6517.6896575462388</v>
          </cell>
          <cell r="L296">
            <v>-6264.8366280774999</v>
          </cell>
          <cell r="M296">
            <v>-6189.7376550785602</v>
          </cell>
          <cell r="O296">
            <v>-6264.8366280774999</v>
          </cell>
          <cell r="P296">
            <v>-6189.7376550785602</v>
          </cell>
          <cell r="R296">
            <v>-6300.4995455252838</v>
          </cell>
          <cell r="W296" t="str">
            <v>–</v>
          </cell>
          <cell r="X296">
            <v>-6300.4995455252838</v>
          </cell>
        </row>
        <row r="297">
          <cell r="C297" t="str">
            <v>FB_Services to / from other business units</v>
          </cell>
          <cell r="D297" t="str">
            <v>Services to / from other business units</v>
          </cell>
          <cell r="E297" t="str">
            <v>–</v>
          </cell>
          <cell r="F297">
            <v>0</v>
          </cell>
          <cell r="G297">
            <v>0</v>
          </cell>
          <cell r="H297">
            <v>0</v>
          </cell>
          <cell r="J297">
            <v>0</v>
          </cell>
          <cell r="K297">
            <v>0</v>
          </cell>
          <cell r="L297">
            <v>0</v>
          </cell>
          <cell r="M297">
            <v>-0.16666666666674246</v>
          </cell>
          <cell r="O297">
            <v>0</v>
          </cell>
          <cell r="P297">
            <v>-0.16666666666674246</v>
          </cell>
          <cell r="R297">
            <v>0</v>
          </cell>
          <cell r="W297" t="str">
            <v>–</v>
          </cell>
          <cell r="X297">
            <v>0</v>
          </cell>
        </row>
        <row r="298">
          <cell r="C298" t="str">
            <v>FB_Depreciation of property and equipment</v>
          </cell>
          <cell r="D298" t="str">
            <v>Depreciation of property and equipment</v>
          </cell>
          <cell r="E298" t="str">
            <v>–</v>
          </cell>
          <cell r="F298">
            <v>-328.08</v>
          </cell>
          <cell r="G298">
            <v>-329.90750000000003</v>
          </cell>
          <cell r="H298">
            <v>-320.13749999999999</v>
          </cell>
          <cell r="J298">
            <v>-1298.1885582499999</v>
          </cell>
          <cell r="K298">
            <v>-1298.1885582499999</v>
          </cell>
          <cell r="L298">
            <v>-1312.28531875</v>
          </cell>
          <cell r="M298">
            <v>-1319.981111796875</v>
          </cell>
          <cell r="O298">
            <v>-1312.28531875</v>
          </cell>
          <cell r="P298">
            <v>-1319.981111796875</v>
          </cell>
          <cell r="R298">
            <v>-1423.8211590173828</v>
          </cell>
          <cell r="W298" t="str">
            <v>–</v>
          </cell>
          <cell r="X298">
            <v>-1423.8211590173828</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0</v>
          </cell>
          <cell r="G300">
            <v>-13</v>
          </cell>
          <cell r="H300">
            <v>-13</v>
          </cell>
          <cell r="J300">
            <v>0</v>
          </cell>
          <cell r="K300">
            <v>0</v>
          </cell>
          <cell r="L300">
            <v>0</v>
          </cell>
          <cell r="M300">
            <v>0</v>
          </cell>
          <cell r="O300">
            <v>0</v>
          </cell>
          <cell r="P300">
            <v>0</v>
          </cell>
          <cell r="R300">
            <v>0</v>
          </cell>
          <cell r="W300" t="str">
            <v>–</v>
          </cell>
          <cell r="X300">
            <v>0</v>
          </cell>
        </row>
        <row r="301">
          <cell r="C301" t="str">
            <v>FB_Total operating expenses</v>
          </cell>
          <cell r="D301" t="str">
            <v>Total operating expenses</v>
          </cell>
          <cell r="E301" t="str">
            <v>–</v>
          </cell>
          <cell r="F301">
            <v>-6816.431559523262</v>
          </cell>
          <cell r="G301">
            <v>-6990.7756923824109</v>
          </cell>
          <cell r="H301">
            <v>-7055.8782667836331</v>
          </cell>
          <cell r="J301">
            <v>-27557.637321910832</v>
          </cell>
          <cell r="K301">
            <v>-27909.690134710832</v>
          </cell>
          <cell r="L301">
            <v>-27937.305492022762</v>
          </cell>
          <cell r="M301">
            <v>-28387.948284217036</v>
          </cell>
          <cell r="O301">
            <v>-27937.305492022762</v>
          </cell>
          <cell r="P301">
            <v>-28387.948284217036</v>
          </cell>
          <cell r="R301">
            <v>-29196.105054845164</v>
          </cell>
          <cell r="W301" t="str">
            <v>–</v>
          </cell>
          <cell r="X301">
            <v>-29196.105054845164</v>
          </cell>
        </row>
        <row r="302">
          <cell r="C302" t="str">
            <v>FB_Operating profit / (loss) from continuing operations</v>
          </cell>
          <cell r="D302" t="str">
            <v>Operating profit / (loss) from continuing operations</v>
          </cell>
          <cell r="E302" t="str">
            <v>–</v>
          </cell>
          <cell r="F302">
            <v>2959.1380555099986</v>
          </cell>
          <cell r="G302">
            <v>3492.8099680904179</v>
          </cell>
          <cell r="H302">
            <v>3453.0148325024948</v>
          </cell>
          <cell r="J302">
            <v>12742.693075648906</v>
          </cell>
          <cell r="K302">
            <v>13067.664902848908</v>
          </cell>
          <cell r="L302">
            <v>13565.391804876333</v>
          </cell>
          <cell r="M302">
            <v>14100.250757106496</v>
          </cell>
          <cell r="O302">
            <v>13565.391804876333</v>
          </cell>
          <cell r="P302">
            <v>14100.250757106496</v>
          </cell>
          <cell r="R302">
            <v>14723.063229478994</v>
          </cell>
          <cell r="W302" t="str">
            <v>–</v>
          </cell>
          <cell r="X302">
            <v>14723.063229478994</v>
          </cell>
        </row>
        <row r="303">
          <cell r="C303" t="str">
            <v>FB_Tax (expense) / benefit</v>
          </cell>
          <cell r="D303" t="str">
            <v>Tax (expense) / benefit</v>
          </cell>
          <cell r="E303" t="str">
            <v>–</v>
          </cell>
          <cell r="F303">
            <v>-591.82761110199954</v>
          </cell>
          <cell r="G303">
            <v>-736.22009329898731</v>
          </cell>
          <cell r="H303">
            <v>-658.54281817547462</v>
          </cell>
          <cell r="J303">
            <v>-2421.111684373293</v>
          </cell>
          <cell r="K303">
            <v>-2482.8563315412935</v>
          </cell>
          <cell r="L303">
            <v>-2577.424442926505</v>
          </cell>
          <cell r="M303">
            <v>-2820.0501514212983</v>
          </cell>
          <cell r="O303">
            <v>-2577.424442926505</v>
          </cell>
          <cell r="P303">
            <v>-2820.0501514212983</v>
          </cell>
          <cell r="R303">
            <v>-2944.6126458957983</v>
          </cell>
          <cell r="W303" t="str">
            <v>–</v>
          </cell>
          <cell r="X303">
            <v>-2944.6126458957983</v>
          </cell>
        </row>
        <row r="304">
          <cell r="C304" t="str">
            <v>FB_Net profit / (loss) from continuing operations</v>
          </cell>
          <cell r="D304" t="str">
            <v>Net profit / (loss) from continuing operations</v>
          </cell>
          <cell r="E304" t="str">
            <v>–</v>
          </cell>
          <cell r="F304">
            <v>2367.3104444079991</v>
          </cell>
          <cell r="G304">
            <v>2756.5898747914307</v>
          </cell>
          <cell r="H304">
            <v>2794.4720143270201</v>
          </cell>
          <cell r="J304">
            <v>10321.581391275613</v>
          </cell>
          <cell r="K304">
            <v>10584.808571307614</v>
          </cell>
          <cell r="L304">
            <v>10987.967361949828</v>
          </cell>
          <cell r="M304">
            <v>11280.200605685197</v>
          </cell>
          <cell r="O304">
            <v>10987.967361949828</v>
          </cell>
          <cell r="P304">
            <v>11280.200605685197</v>
          </cell>
          <cell r="R304">
            <v>11778.450583583195</v>
          </cell>
          <cell r="W304" t="str">
            <v>–</v>
          </cell>
          <cell r="X304">
            <v>11778.450583583195</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2367.3104444079991</v>
          </cell>
          <cell r="G306">
            <v>2756.5898747914307</v>
          </cell>
          <cell r="H306">
            <v>2794.4720143270201</v>
          </cell>
          <cell r="J306">
            <v>10321.581391275613</v>
          </cell>
          <cell r="K306">
            <v>10584.808571307614</v>
          </cell>
          <cell r="L306">
            <v>10987.967361949828</v>
          </cell>
          <cell r="M306">
            <v>11280.200605685197</v>
          </cell>
          <cell r="O306">
            <v>10987.967361949828</v>
          </cell>
          <cell r="P306">
            <v>11280.200605685197</v>
          </cell>
          <cell r="R306">
            <v>11778.450583583195</v>
          </cell>
          <cell r="W306" t="str">
            <v>–</v>
          </cell>
          <cell r="X306">
            <v>11778.450583583195</v>
          </cell>
        </row>
        <row r="307">
          <cell r="C307" t="str">
            <v>FB_Net profit / (loss) attributable to minority interests</v>
          </cell>
          <cell r="D307" t="str">
            <v>Net profit / (loss) attributable to minority interests</v>
          </cell>
          <cell r="E307" t="str">
            <v>–</v>
          </cell>
          <cell r="F307">
            <v>-86</v>
          </cell>
          <cell r="G307">
            <v>-120</v>
          </cell>
          <cell r="H307">
            <v>-95</v>
          </cell>
          <cell r="J307">
            <v>-525</v>
          </cell>
          <cell r="K307">
            <v>-525</v>
          </cell>
          <cell r="L307">
            <v>-525</v>
          </cell>
          <cell r="M307">
            <v>-450</v>
          </cell>
          <cell r="O307">
            <v>-525</v>
          </cell>
          <cell r="P307">
            <v>-450</v>
          </cell>
          <cell r="R307">
            <v>-550</v>
          </cell>
          <cell r="W307" t="str">
            <v>–</v>
          </cell>
          <cell r="X307">
            <v>-550</v>
          </cell>
        </row>
        <row r="308">
          <cell r="C308" t="str">
            <v>FB_Net profit / (loss) attributable to UBS shareholders</v>
          </cell>
          <cell r="D308" t="str">
            <v>Net profit / (loss) attributable to UBS shareholders</v>
          </cell>
          <cell r="E308" t="str">
            <v>–</v>
          </cell>
          <cell r="F308">
            <v>2281.3104444079991</v>
          </cell>
          <cell r="G308">
            <v>2636.5898747914307</v>
          </cell>
          <cell r="H308">
            <v>2699.4720143270201</v>
          </cell>
          <cell r="J308">
            <v>9796.581391275613</v>
          </cell>
          <cell r="K308">
            <v>10059.808571307614</v>
          </cell>
          <cell r="L308">
            <v>10462.967361949828</v>
          </cell>
          <cell r="M308">
            <v>10830.200605685197</v>
          </cell>
          <cell r="O308">
            <v>10462.967361949828</v>
          </cell>
          <cell r="P308">
            <v>10830.200605685197</v>
          </cell>
          <cell r="R308">
            <v>11228.450583583195</v>
          </cell>
          <cell r="W308" t="str">
            <v>–</v>
          </cell>
          <cell r="X308">
            <v>11228.450583583195</v>
          </cell>
        </row>
        <row r="310">
          <cell r="C310" t="str">
            <v>FB_Net profit / (loss) attributable to UBS shareholders before goodwill</v>
          </cell>
          <cell r="D310" t="str">
            <v>Net profit / (loss) attributable to UBS shareholders before goodwill</v>
          </cell>
          <cell r="E310" t="str">
            <v>–</v>
          </cell>
          <cell r="F310">
            <v>2281.3104444079991</v>
          </cell>
          <cell r="G310">
            <v>2636.5898747914307</v>
          </cell>
          <cell r="H310">
            <v>2699.4720143270201</v>
          </cell>
          <cell r="J310">
            <v>9796.581391275613</v>
          </cell>
          <cell r="K310">
            <v>10059.808571307614</v>
          </cell>
          <cell r="L310">
            <v>10462.967361949828</v>
          </cell>
          <cell r="M310">
            <v>10830.200605685197</v>
          </cell>
          <cell r="O310">
            <v>10462.967361949828</v>
          </cell>
          <cell r="P310">
            <v>10830.200605685197</v>
          </cell>
          <cell r="R310">
            <v>11228.450583583195</v>
          </cell>
          <cell r="W310" t="str">
            <v>–</v>
          </cell>
          <cell r="X310">
            <v>11228.450583583195</v>
          </cell>
        </row>
        <row r="311">
          <cell r="C311" t="str">
            <v>FB_- from continuing operations</v>
          </cell>
          <cell r="D311" t="str">
            <v>- from continuing operations</v>
          </cell>
          <cell r="E311" t="str">
            <v>–</v>
          </cell>
          <cell r="F311">
            <v>2281.3104444079991</v>
          </cell>
          <cell r="G311">
            <v>2636.5898747914307</v>
          </cell>
          <cell r="H311">
            <v>2699.4720143270201</v>
          </cell>
          <cell r="J311">
            <v>9796.581391275613</v>
          </cell>
          <cell r="K311">
            <v>10059.808571307614</v>
          </cell>
          <cell r="L311">
            <v>10462.967361949828</v>
          </cell>
          <cell r="M311">
            <v>10830.200605685197</v>
          </cell>
          <cell r="O311">
            <v>10462.967361949828</v>
          </cell>
          <cell r="P311">
            <v>10830.200605685197</v>
          </cell>
          <cell r="R311">
            <v>11228.450583583195</v>
          </cell>
          <cell r="W311" t="str">
            <v>–</v>
          </cell>
          <cell r="X311">
            <v>11228.450583583195</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48.497603100922866</v>
          </cell>
          <cell r="G315">
            <v>47.698606453027551</v>
          </cell>
          <cell r="H315">
            <v>48.846429780417253</v>
          </cell>
          <cell r="J315">
            <v>48.67400182273154</v>
          </cell>
          <cell r="K315">
            <v>48.728608803053241</v>
          </cell>
          <cell r="L315">
            <v>48.806721282277728</v>
          </cell>
          <cell r="M315">
            <v>49.00038330996356</v>
          </cell>
          <cell r="O315">
            <v>48.806721282277728</v>
          </cell>
          <cell r="P315">
            <v>49.00038330996356</v>
          </cell>
          <cell r="R315">
            <v>48.69082445134169</v>
          </cell>
          <cell r="W315" t="str">
            <v>–</v>
          </cell>
          <cell r="X315">
            <v>48.69082445134169</v>
          </cell>
        </row>
        <row r="316">
          <cell r="C316" t="str">
            <v>FB_Non-compensation ratio before goodwill (%)</v>
          </cell>
          <cell r="D316" t="str">
            <v>Non-compensation ratio before goodwill (%)</v>
          </cell>
          <cell r="E316" t="str">
            <v>–</v>
          </cell>
          <cell r="F316">
            <v>20.996044815485455</v>
          </cell>
          <cell r="G316">
            <v>18.995077497077347</v>
          </cell>
          <cell r="H316">
            <v>18.417156225657578</v>
          </cell>
          <cell r="J316">
            <v>19.270322795301638</v>
          </cell>
          <cell r="K316">
            <v>18.953938335181427</v>
          </cell>
          <cell r="L316">
            <v>18.163612236585699</v>
          </cell>
          <cell r="M316">
            <v>17.625546368425596</v>
          </cell>
          <cell r="O316">
            <v>18.163612236585699</v>
          </cell>
          <cell r="P316">
            <v>17.625546368425596</v>
          </cell>
          <cell r="R316">
            <v>17.516175521083433</v>
          </cell>
          <cell r="W316" t="str">
            <v>–</v>
          </cell>
          <cell r="X316">
            <v>17.516175521083433</v>
          </cell>
        </row>
        <row r="317">
          <cell r="C317" t="str">
            <v>FB_Cost-income ratio before goodwill (%)</v>
          </cell>
          <cell r="D317" t="str">
            <v>Cost-income ratio before goodwill (%)</v>
          </cell>
          <cell r="E317" t="str">
            <v>–</v>
          </cell>
          <cell r="F317">
            <v>69.493647916408321</v>
          </cell>
          <cell r="G317">
            <v>66.693683950104898</v>
          </cell>
          <cell r="H317">
            <v>67.263586006074831</v>
          </cell>
          <cell r="J317">
            <v>67.944324618033178</v>
          </cell>
          <cell r="K317">
            <v>67.682547138234668</v>
          </cell>
          <cell r="L317">
            <v>66.970333518863427</v>
          </cell>
          <cell r="M317">
            <v>66.625929678389156</v>
          </cell>
          <cell r="O317">
            <v>66.970333518863427</v>
          </cell>
          <cell r="P317">
            <v>66.625929678389156</v>
          </cell>
          <cell r="R317">
            <v>66.206999972425123</v>
          </cell>
          <cell r="W317" t="str">
            <v>–</v>
          </cell>
          <cell r="X317">
            <v>66.206999972425123</v>
          </cell>
        </row>
        <row r="319">
          <cell r="C319" t="str">
            <v>FB_Tax rate (%)</v>
          </cell>
          <cell r="D319" t="str">
            <v>Tax rate (%)</v>
          </cell>
          <cell r="E319" t="str">
            <v>–</v>
          </cell>
          <cell r="F319">
            <v>20</v>
          </cell>
          <cell r="G319">
            <v>21.07816056484436</v>
          </cell>
          <cell r="H319">
            <v>19.071531693891121</v>
          </cell>
          <cell r="J319">
            <v>19</v>
          </cell>
          <cell r="K319">
            <v>19</v>
          </cell>
          <cell r="L319">
            <v>19</v>
          </cell>
          <cell r="M319">
            <v>20</v>
          </cell>
          <cell r="O319">
            <v>19</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2907.09</v>
          </cell>
          <cell r="G326">
            <v>2656.3</v>
          </cell>
          <cell r="H326">
            <v>2867.52</v>
          </cell>
          <cell r="J326">
            <v>12041.888877180001</v>
          </cell>
          <cell r="K326">
            <v>12041.888877180001</v>
          </cell>
          <cell r="L326">
            <v>11107.074780000001</v>
          </cell>
          <cell r="M326">
            <v>11370.06745690571</v>
          </cell>
          <cell r="O326">
            <v>11107.074780000001</v>
          </cell>
          <cell r="P326">
            <v>11370.06745690571</v>
          </cell>
          <cell r="R326">
            <v>11597.468806043824</v>
          </cell>
          <cell r="W326" t="str">
            <v>–</v>
          </cell>
          <cell r="X326">
            <v>11597.468806043824</v>
          </cell>
        </row>
        <row r="327">
          <cell r="C327" t="str">
            <v>IH_Income</v>
          </cell>
          <cell r="D327" t="str">
            <v>Income</v>
          </cell>
          <cell r="E327" t="str">
            <v>–</v>
          </cell>
          <cell r="F327">
            <v>2907.09</v>
          </cell>
          <cell r="G327">
            <v>2656.3</v>
          </cell>
          <cell r="H327">
            <v>2867.52</v>
          </cell>
          <cell r="J327">
            <v>12041.888877180001</v>
          </cell>
          <cell r="K327">
            <v>12041.888877180001</v>
          </cell>
          <cell r="L327">
            <v>11107.074780000001</v>
          </cell>
          <cell r="M327">
            <v>11370.06745690571</v>
          </cell>
          <cell r="O327">
            <v>11107.074780000001</v>
          </cell>
          <cell r="P327">
            <v>11370.06745690571</v>
          </cell>
          <cell r="R327">
            <v>11597.468806043824</v>
          </cell>
          <cell r="W327" t="str">
            <v>–</v>
          </cell>
          <cell r="X327">
            <v>11597.468806043824</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2907.09</v>
          </cell>
          <cell r="G329">
            <v>2656.3</v>
          </cell>
          <cell r="H329">
            <v>2867.52</v>
          </cell>
          <cell r="J329">
            <v>12041.888877180001</v>
          </cell>
          <cell r="K329">
            <v>12041.888877180001</v>
          </cell>
          <cell r="L329">
            <v>11107.074780000001</v>
          </cell>
          <cell r="M329">
            <v>11370.06745690571</v>
          </cell>
          <cell r="O329">
            <v>11107.074780000001</v>
          </cell>
          <cell r="P329">
            <v>11370.06745690571</v>
          </cell>
          <cell r="R329">
            <v>11597.468806043824</v>
          </cell>
          <cell r="W329" t="str">
            <v>–</v>
          </cell>
          <cell r="X329">
            <v>11597.468806043824</v>
          </cell>
        </row>
        <row r="330">
          <cell r="C330" t="str">
            <v>IH_Personnel expenses</v>
          </cell>
          <cell r="D330" t="str">
            <v>Personnel expenses</v>
          </cell>
          <cell r="E330" t="str">
            <v>–</v>
          </cell>
          <cell r="F330">
            <v>-375</v>
          </cell>
          <cell r="G330">
            <v>-375</v>
          </cell>
          <cell r="H330">
            <v>-375</v>
          </cell>
          <cell r="J330">
            <v>-1551.42</v>
          </cell>
          <cell r="K330">
            <v>-1551.42</v>
          </cell>
          <cell r="L330">
            <v>-1470.84</v>
          </cell>
          <cell r="M330">
            <v>-1361.0772614775235</v>
          </cell>
          <cell r="O330">
            <v>-1470.84</v>
          </cell>
          <cell r="P330">
            <v>-1361.0772614775235</v>
          </cell>
          <cell r="R330">
            <v>-1388.2988067070739</v>
          </cell>
          <cell r="W330" t="str">
            <v>–</v>
          </cell>
          <cell r="X330">
            <v>-1388.2988067070739</v>
          </cell>
        </row>
        <row r="331">
          <cell r="C331" t="str">
            <v>IH_General and administrative expenses</v>
          </cell>
          <cell r="D331" t="str">
            <v>General and administrative expenses</v>
          </cell>
          <cell r="E331" t="str">
            <v>–</v>
          </cell>
          <cell r="F331">
            <v>-207.06</v>
          </cell>
          <cell r="G331">
            <v>-181.56</v>
          </cell>
          <cell r="H331">
            <v>-160.13999999999999</v>
          </cell>
          <cell r="J331">
            <v>-836.68642399999999</v>
          </cell>
          <cell r="K331">
            <v>-836.68642399999999</v>
          </cell>
          <cell r="L331">
            <v>-738.75119999999993</v>
          </cell>
          <cell r="M331">
            <v>-688.36701893627935</v>
          </cell>
          <cell r="O331">
            <v>-738.75119999999993</v>
          </cell>
          <cell r="P331">
            <v>-688.36701893627935</v>
          </cell>
          <cell r="R331">
            <v>-688.36701893627935</v>
          </cell>
          <cell r="W331" t="str">
            <v>–</v>
          </cell>
          <cell r="X331">
            <v>-688.36701893627935</v>
          </cell>
        </row>
        <row r="332">
          <cell r="C332" t="str">
            <v>IH_Services to / from other business units</v>
          </cell>
          <cell r="D332" t="str">
            <v>Services to / from other business units</v>
          </cell>
          <cell r="E332" t="str">
            <v>–</v>
          </cell>
          <cell r="F332">
            <v>0</v>
          </cell>
          <cell r="G332">
            <v>0</v>
          </cell>
          <cell r="H332">
            <v>0</v>
          </cell>
          <cell r="J332">
            <v>0</v>
          </cell>
          <cell r="K332">
            <v>0</v>
          </cell>
          <cell r="L332">
            <v>0</v>
          </cell>
          <cell r="M332">
            <v>0</v>
          </cell>
          <cell r="O332">
            <v>0</v>
          </cell>
          <cell r="P332">
            <v>0</v>
          </cell>
          <cell r="R332">
            <v>0</v>
          </cell>
          <cell r="W332" t="str">
            <v>–</v>
          </cell>
          <cell r="X332">
            <v>0</v>
          </cell>
        </row>
        <row r="333">
          <cell r="C333" t="str">
            <v>IH_Depreciation of property and equipment</v>
          </cell>
          <cell r="D333" t="str">
            <v>Depreciation of property and equipment</v>
          </cell>
          <cell r="E333" t="str">
            <v>–</v>
          </cell>
          <cell r="F333">
            <v>-100</v>
          </cell>
          <cell r="G333">
            <v>-100</v>
          </cell>
          <cell r="H333">
            <v>-80</v>
          </cell>
          <cell r="J333">
            <v>-357</v>
          </cell>
          <cell r="K333">
            <v>-357</v>
          </cell>
          <cell r="L333">
            <v>-315</v>
          </cell>
          <cell r="M333">
            <v>-272</v>
          </cell>
          <cell r="O333">
            <v>-315</v>
          </cell>
          <cell r="P333">
            <v>-272</v>
          </cell>
          <cell r="R333">
            <v>-272</v>
          </cell>
          <cell r="W333" t="str">
            <v>–</v>
          </cell>
          <cell r="X333">
            <v>-272</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0</v>
          </cell>
          <cell r="G335">
            <v>-45</v>
          </cell>
          <cell r="H335">
            <v>-45</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t="str">
            <v>–</v>
          </cell>
          <cell r="F336">
            <v>-2018.1</v>
          </cell>
          <cell r="G336">
            <v>-1924.65</v>
          </cell>
          <cell r="H336">
            <v>-2147.25</v>
          </cell>
          <cell r="J336">
            <v>-8500</v>
          </cell>
          <cell r="K336">
            <v>-8500</v>
          </cell>
          <cell r="L336">
            <v>-8500</v>
          </cell>
          <cell r="M336">
            <v>-8501.3229633786759</v>
          </cell>
          <cell r="O336">
            <v>-8500</v>
          </cell>
          <cell r="P336">
            <v>-8501.3229633786759</v>
          </cell>
          <cell r="R336">
            <v>-8700</v>
          </cell>
          <cell r="W336" t="str">
            <v>–</v>
          </cell>
          <cell r="X336">
            <v>-8700</v>
          </cell>
        </row>
        <row r="337">
          <cell r="C337" t="str">
            <v>IH_Total operating expenses</v>
          </cell>
          <cell r="D337" t="str">
            <v>Total operating expenses</v>
          </cell>
          <cell r="E337" t="str">
            <v>–</v>
          </cell>
          <cell r="F337">
            <v>-2700.16</v>
          </cell>
          <cell r="G337">
            <v>-2626.21</v>
          </cell>
          <cell r="H337">
            <v>-2807.39</v>
          </cell>
          <cell r="J337">
            <v>-11245.106424</v>
          </cell>
          <cell r="K337">
            <v>-11245.106424</v>
          </cell>
          <cell r="L337">
            <v>-11024.591199999999</v>
          </cell>
          <cell r="M337">
            <v>-10822.767243792479</v>
          </cell>
          <cell r="O337">
            <v>-11024.591199999999</v>
          </cell>
          <cell r="P337">
            <v>-10822.767243792479</v>
          </cell>
          <cell r="R337">
            <v>-11048.665825643353</v>
          </cell>
          <cell r="W337" t="str">
            <v>–</v>
          </cell>
          <cell r="X337">
            <v>-11048.665825643353</v>
          </cell>
        </row>
        <row r="338">
          <cell r="C338" t="str">
            <v>IH_Operating profit / (loss) from continuing operations</v>
          </cell>
          <cell r="D338" t="str">
            <v>Operating profit / (loss) from continuing operations</v>
          </cell>
          <cell r="E338" t="str">
            <v>–</v>
          </cell>
          <cell r="F338">
            <v>206.93</v>
          </cell>
          <cell r="G338">
            <v>30.090000000000146</v>
          </cell>
          <cell r="H338">
            <v>60.130000000000109</v>
          </cell>
          <cell r="J338">
            <v>796.78245318000154</v>
          </cell>
          <cell r="K338">
            <v>796.78245318000154</v>
          </cell>
          <cell r="L338">
            <v>82.483580000001893</v>
          </cell>
          <cell r="M338">
            <v>547.30021311323071</v>
          </cell>
          <cell r="O338">
            <v>82.483580000001893</v>
          </cell>
          <cell r="P338">
            <v>547.30021311323071</v>
          </cell>
          <cell r="R338">
            <v>548.80298040047091</v>
          </cell>
          <cell r="W338" t="str">
            <v>–</v>
          </cell>
          <cell r="X338">
            <v>548.80298040047091</v>
          </cell>
        </row>
        <row r="339">
          <cell r="C339" t="str">
            <v>IH_Tax (expense) / benefit</v>
          </cell>
          <cell r="D339" t="str">
            <v>Tax (expense) / benefit</v>
          </cell>
          <cell r="E339" t="str">
            <v>–</v>
          </cell>
          <cell r="F339">
            <v>-41.38600000000006</v>
          </cell>
          <cell r="G339">
            <v>-15.768900000000031</v>
          </cell>
          <cell r="H339">
            <v>-19.97470000000002</v>
          </cell>
          <cell r="J339">
            <v>-151.3886661042003</v>
          </cell>
          <cell r="K339">
            <v>-151.3886661042003</v>
          </cell>
          <cell r="L339">
            <v>-15.671880200000359</v>
          </cell>
          <cell r="M339">
            <v>-109.46004262264606</v>
          </cell>
          <cell r="O339">
            <v>-15.671880200000359</v>
          </cell>
          <cell r="P339">
            <v>-109.46004262264606</v>
          </cell>
          <cell r="R339">
            <v>-109.76059608009419</v>
          </cell>
          <cell r="W339" t="str">
            <v>–</v>
          </cell>
          <cell r="X339">
            <v>-109.76059608009419</v>
          </cell>
        </row>
        <row r="340">
          <cell r="C340" t="str">
            <v>IH_Net profit / (loss) from continuing operations</v>
          </cell>
          <cell r="D340" t="str">
            <v>Net profit / (loss) from continuing operations</v>
          </cell>
          <cell r="E340" t="str">
            <v>–</v>
          </cell>
          <cell r="F340">
            <v>165.54400000000024</v>
          </cell>
          <cell r="G340">
            <v>14.321100000000115</v>
          </cell>
          <cell r="H340">
            <v>40.155300000000089</v>
          </cell>
          <cell r="J340">
            <v>645.39378707580124</v>
          </cell>
          <cell r="K340">
            <v>645.39378707580124</v>
          </cell>
          <cell r="L340">
            <v>66.811699800001534</v>
          </cell>
          <cell r="M340">
            <v>437.84017049058468</v>
          </cell>
          <cell r="O340">
            <v>66.811699800001534</v>
          </cell>
          <cell r="P340">
            <v>437.84017049058468</v>
          </cell>
          <cell r="R340">
            <v>439.04238432037675</v>
          </cell>
          <cell r="W340" t="str">
            <v>–</v>
          </cell>
          <cell r="X340">
            <v>439.04238432037675</v>
          </cell>
        </row>
        <row r="341">
          <cell r="C341" t="str">
            <v>IH_Net profit / (loss) from discontinued operations</v>
          </cell>
          <cell r="D341" t="str">
            <v>Net profit / (loss) from discontinued operations</v>
          </cell>
          <cell r="E341" t="str">
            <v>–</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165.54400000000024</v>
          </cell>
          <cell r="G342">
            <v>14.321100000000115</v>
          </cell>
          <cell r="H342">
            <v>40.155300000000089</v>
          </cell>
          <cell r="J342">
            <v>645.39378707580124</v>
          </cell>
          <cell r="K342">
            <v>645.39378707580124</v>
          </cell>
          <cell r="L342">
            <v>66.811699800001534</v>
          </cell>
          <cell r="M342">
            <v>437.84017049058468</v>
          </cell>
          <cell r="O342">
            <v>66.811699800001534</v>
          </cell>
          <cell r="P342">
            <v>437.84017049058468</v>
          </cell>
          <cell r="R342">
            <v>439.04238432037675</v>
          </cell>
          <cell r="W342" t="str">
            <v>–</v>
          </cell>
          <cell r="X342">
            <v>439.04238432037675</v>
          </cell>
        </row>
        <row r="343">
          <cell r="C343" t="str">
            <v>IH_Net profit / (loss) attributable to minority interests</v>
          </cell>
          <cell r="D343" t="str">
            <v>Net profit / (loss) attributable to minority interests</v>
          </cell>
          <cell r="E343" t="str">
            <v>–</v>
          </cell>
          <cell r="F343">
            <v>-30</v>
          </cell>
          <cell r="G343">
            <v>-30</v>
          </cell>
          <cell r="H343">
            <v>-30</v>
          </cell>
          <cell r="J343">
            <v>0</v>
          </cell>
          <cell r="K343">
            <v>0</v>
          </cell>
          <cell r="L343">
            <v>0</v>
          </cell>
          <cell r="M343">
            <v>-50</v>
          </cell>
          <cell r="O343">
            <v>0</v>
          </cell>
          <cell r="P343">
            <v>-50</v>
          </cell>
          <cell r="R343">
            <v>0</v>
          </cell>
          <cell r="W343" t="str">
            <v>–</v>
          </cell>
          <cell r="X343">
            <v>0</v>
          </cell>
        </row>
        <row r="344">
          <cell r="C344" t="str">
            <v>IH_Net profit / (loss) attributable to UBS shareholders</v>
          </cell>
          <cell r="D344" t="str">
            <v>Net profit / (loss) attributable to UBS shareholders</v>
          </cell>
          <cell r="E344" t="str">
            <v>–</v>
          </cell>
          <cell r="F344">
            <v>135.54400000000024</v>
          </cell>
          <cell r="G344">
            <v>-15.678899999999885</v>
          </cell>
          <cell r="H344">
            <v>10.155300000000089</v>
          </cell>
          <cell r="J344">
            <v>645.39378707580124</v>
          </cell>
          <cell r="K344">
            <v>645.39378707580124</v>
          </cell>
          <cell r="L344">
            <v>66.811699800001534</v>
          </cell>
          <cell r="M344">
            <v>387.84017049058468</v>
          </cell>
          <cell r="O344">
            <v>66.811699800001534</v>
          </cell>
          <cell r="P344">
            <v>387.84017049058468</v>
          </cell>
          <cell r="R344">
            <v>439.04238432037675</v>
          </cell>
          <cell r="W344" t="str">
            <v>–</v>
          </cell>
          <cell r="X344">
            <v>439.04238432037675</v>
          </cell>
        </row>
        <row r="346">
          <cell r="C346" t="str">
            <v>IH_Net profit / (loss) attributable to UBS shareholders before goodwill</v>
          </cell>
          <cell r="D346" t="str">
            <v>Net profit / (loss) attributable to UBS shareholders before goodwill</v>
          </cell>
          <cell r="E346" t="str">
            <v>–</v>
          </cell>
          <cell r="F346">
            <v>135.54400000000024</v>
          </cell>
          <cell r="G346">
            <v>-15.678899999999885</v>
          </cell>
          <cell r="H346">
            <v>10.155300000000089</v>
          </cell>
          <cell r="J346">
            <v>645.39378707580124</v>
          </cell>
          <cell r="K346">
            <v>645.39378707580124</v>
          </cell>
          <cell r="L346">
            <v>66.811699800001534</v>
          </cell>
          <cell r="M346">
            <v>387.84017049058468</v>
          </cell>
          <cell r="O346">
            <v>66.811699800001534</v>
          </cell>
          <cell r="P346">
            <v>387.84017049058468</v>
          </cell>
          <cell r="R346">
            <v>439.04238432037675</v>
          </cell>
          <cell r="W346" t="str">
            <v>–</v>
          </cell>
          <cell r="X346">
            <v>439.04238432037675</v>
          </cell>
        </row>
        <row r="347">
          <cell r="C347" t="str">
            <v>IH_Net profit - from continuing operations</v>
          </cell>
          <cell r="D347" t="str">
            <v>- from continuing operations</v>
          </cell>
          <cell r="E347" t="str">
            <v>–</v>
          </cell>
          <cell r="F347">
            <v>135.54400000000024</v>
          </cell>
          <cell r="G347">
            <v>-15.678899999999885</v>
          </cell>
          <cell r="H347">
            <v>10.155300000000089</v>
          </cell>
          <cell r="J347">
            <v>645.39378707580124</v>
          </cell>
          <cell r="K347">
            <v>645.39378707580124</v>
          </cell>
          <cell r="L347">
            <v>66.811699800001534</v>
          </cell>
          <cell r="M347">
            <v>387.84017049058468</v>
          </cell>
          <cell r="O347">
            <v>66.811699800001534</v>
          </cell>
          <cell r="P347">
            <v>387.84017049058468</v>
          </cell>
          <cell r="R347">
            <v>439.04238432037675</v>
          </cell>
          <cell r="W347" t="str">
            <v>–</v>
          </cell>
          <cell r="X347">
            <v>439.04238432037675</v>
          </cell>
        </row>
        <row r="348">
          <cell r="C348" t="str">
            <v>IH_Net profit - from discontinued operations</v>
          </cell>
          <cell r="D348" t="str">
            <v>- from discontinued operations</v>
          </cell>
          <cell r="E348" t="str">
            <v>–</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12.89949743557991</v>
          </cell>
          <cell r="G351">
            <v>14.117381319881037</v>
          </cell>
          <cell r="H351">
            <v>13.077502510880482</v>
          </cell>
          <cell r="J351">
            <v>12.883526960126835</v>
          </cell>
          <cell r="K351">
            <v>12.883526960126835</v>
          </cell>
          <cell r="L351">
            <v>13.242370553302422</v>
          </cell>
          <cell r="M351">
            <v>11.970705245472061</v>
          </cell>
          <cell r="O351">
            <v>13.242370553302422</v>
          </cell>
          <cell r="P351">
            <v>11.970705245472061</v>
          </cell>
          <cell r="R351">
            <v>11.970705245472061</v>
          </cell>
          <cell r="W351" t="str">
            <v>–</v>
          </cell>
          <cell r="X351">
            <v>11.970705245472061</v>
          </cell>
        </row>
        <row r="352">
          <cell r="C352" t="str">
            <v>IH_Non-compensation ratio before goodwill (%)</v>
          </cell>
          <cell r="D352" t="str">
            <v>Non-compensation ratio before goodwill (%)</v>
          </cell>
          <cell r="E352" t="str">
            <v>–</v>
          </cell>
          <cell r="F352">
            <v>79.982387886167942</v>
          </cell>
          <cell r="G352">
            <v>84.749840003011712</v>
          </cell>
          <cell r="H352">
            <v>84.82556355317486</v>
          </cell>
          <cell r="J352">
            <v>80.499716638060292</v>
          </cell>
          <cell r="K352">
            <v>80.499716638060292</v>
          </cell>
          <cell r="L352">
            <v>86.015007454555004</v>
          </cell>
          <cell r="M352">
            <v>83.215777023102135</v>
          </cell>
          <cell r="O352">
            <v>86.015007454555004</v>
          </cell>
          <cell r="P352">
            <v>83.215777023102135</v>
          </cell>
          <cell r="R352">
            <v>83.297202005854444</v>
          </cell>
          <cell r="W352" t="str">
            <v>–</v>
          </cell>
          <cell r="X352">
            <v>83.297202005854444</v>
          </cell>
        </row>
        <row r="353">
          <cell r="C353" t="str">
            <v>IH_Cost-income ratio before goodwill (%)</v>
          </cell>
          <cell r="D353" t="str">
            <v>Cost-income ratio before goodwill (%)</v>
          </cell>
          <cell r="E353" t="str">
            <v>–</v>
          </cell>
          <cell r="F353">
            <v>92.881885321747859</v>
          </cell>
          <cell r="G353">
            <v>98.867221322892746</v>
          </cell>
          <cell r="H353">
            <v>97.903066064055338</v>
          </cell>
          <cell r="J353">
            <v>93.383243598187121</v>
          </cell>
          <cell r="K353">
            <v>93.383243598187121</v>
          </cell>
          <cell r="L353">
            <v>99.257378007857426</v>
          </cell>
          <cell r="M353">
            <v>95.186482268574196</v>
          </cell>
          <cell r="O353">
            <v>99.257378007857426</v>
          </cell>
          <cell r="P353">
            <v>95.186482268574196</v>
          </cell>
          <cell r="R353">
            <v>95.267907251326506</v>
          </cell>
          <cell r="W353" t="str">
            <v>–</v>
          </cell>
          <cell r="X353">
            <v>95.267907251326506</v>
          </cell>
        </row>
        <row r="355">
          <cell r="C355" t="str">
            <v>IH_Tax rate (%)</v>
          </cell>
          <cell r="D355" t="str">
            <v>Tax rate (%)</v>
          </cell>
          <cell r="E355" t="str">
            <v>–</v>
          </cell>
          <cell r="F355">
            <v>20</v>
          </cell>
          <cell r="G355">
            <v>52.405782652043719</v>
          </cell>
          <cell r="H355">
            <v>33.219191751205699</v>
          </cell>
          <cell r="J355">
            <v>19</v>
          </cell>
          <cell r="K355">
            <v>19</v>
          </cell>
          <cell r="L355">
            <v>19</v>
          </cell>
          <cell r="M355">
            <v>20</v>
          </cell>
          <cell r="O355">
            <v>19</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v>2638.4994228031342</v>
          </cell>
          <cell r="G361">
            <v>2442.3747054539285</v>
          </cell>
          <cell r="H361">
            <v>2450.5463621739823</v>
          </cell>
          <cell r="J361">
            <v>10914.592860650378</v>
          </cell>
          <cell r="K361">
            <v>11055.073906747264</v>
          </cell>
          <cell r="L361">
            <v>10133.68575993111</v>
          </cell>
          <cell r="M361">
            <v>9902.7898207756953</v>
          </cell>
          <cell r="O361">
            <v>10133.68575993111</v>
          </cell>
          <cell r="P361">
            <v>9902.7898207756953</v>
          </cell>
          <cell r="R361">
            <v>10217.910744711229</v>
          </cell>
          <cell r="W361" t="str">
            <v>–</v>
          </cell>
          <cell r="X361">
            <v>10217.910744711229</v>
          </cell>
        </row>
        <row r="362">
          <cell r="C362" t="str">
            <v>GROUP_Credit loss (expense) / recovery</v>
          </cell>
          <cell r="D362" t="str">
            <v>Credit loss (expense) / recovery</v>
          </cell>
          <cell r="E362" t="str">
            <v>–</v>
          </cell>
          <cell r="F362">
            <v>-33.142064230617734</v>
          </cell>
          <cell r="G362">
            <v>1.6700151886761816</v>
          </cell>
          <cell r="H362">
            <v>19</v>
          </cell>
          <cell r="J362">
            <v>-258.81486855823221</v>
          </cell>
          <cell r="K362">
            <v>-258.81486855823221</v>
          </cell>
          <cell r="L362">
            <v>-213.24470920381259</v>
          </cell>
          <cell r="M362">
            <v>-119.75918342297837</v>
          </cell>
          <cell r="O362">
            <v>-213.24470920381259</v>
          </cell>
          <cell r="P362">
            <v>-119.75918342297837</v>
          </cell>
          <cell r="R362">
            <v>-179.04650717098991</v>
          </cell>
          <cell r="W362" t="str">
            <v>–</v>
          </cell>
          <cell r="X362">
            <v>-179.04650717098991</v>
          </cell>
        </row>
        <row r="363">
          <cell r="C363" t="str">
            <v>GROUP_Net interest income after credit loss expense</v>
          </cell>
          <cell r="D363" t="str">
            <v>Net interest income after credit loss expense</v>
          </cell>
          <cell r="E363" t="str">
            <v>–</v>
          </cell>
          <cell r="F363">
            <v>2605.3573585725162</v>
          </cell>
          <cell r="G363">
            <v>2444.0447206426047</v>
          </cell>
          <cell r="H363">
            <v>2469.5463621739823</v>
          </cell>
          <cell r="J363">
            <v>10655.777992092146</v>
          </cell>
          <cell r="K363">
            <v>10796.259038189031</v>
          </cell>
          <cell r="L363">
            <v>9920.4410507272969</v>
          </cell>
          <cell r="M363">
            <v>9783.0306373527164</v>
          </cell>
          <cell r="O363">
            <v>9920.4410507272969</v>
          </cell>
          <cell r="P363">
            <v>9783.0306373527164</v>
          </cell>
          <cell r="R363">
            <v>10038.86423754024</v>
          </cell>
          <cell r="W363" t="str">
            <v>–</v>
          </cell>
          <cell r="X363">
            <v>10038.86423754024</v>
          </cell>
        </row>
        <row r="364">
          <cell r="C364" t="str">
            <v>GROUP_Net fee and commission income</v>
          </cell>
          <cell r="D364" t="str">
            <v>Net fee and commission income</v>
          </cell>
          <cell r="E364" t="str">
            <v>–</v>
          </cell>
          <cell r="F364">
            <v>5056.30651470266</v>
          </cell>
          <cell r="G364">
            <v>5918.9080699739352</v>
          </cell>
          <cell r="H364">
            <v>5684.1956323087879</v>
          </cell>
          <cell r="J364">
            <v>20916.255091692459</v>
          </cell>
          <cell r="K364">
            <v>21185.466910513813</v>
          </cell>
          <cell r="L364">
            <v>23150.314538987572</v>
          </cell>
          <cell r="M364">
            <v>22970.14066568749</v>
          </cell>
          <cell r="O364">
            <v>23150.314538987572</v>
          </cell>
          <cell r="P364">
            <v>22970.14066568749</v>
          </cell>
          <cell r="R364">
            <v>23701.083367744515</v>
          </cell>
          <cell r="W364" t="str">
            <v>–</v>
          </cell>
          <cell r="X364">
            <v>23701.083367744515</v>
          </cell>
        </row>
        <row r="365">
          <cell r="C365" t="str">
            <v>GROUP_Net trading income</v>
          </cell>
          <cell r="D365" t="str">
            <v>Net trading income</v>
          </cell>
          <cell r="E365" t="str">
            <v>–</v>
          </cell>
          <cell r="F365">
            <v>1898.9349005750437</v>
          </cell>
          <cell r="G365">
            <v>1744.8676949774465</v>
          </cell>
          <cell r="H365">
            <v>2260.9739218437962</v>
          </cell>
          <cell r="J365">
            <v>7855.2608840963348</v>
          </cell>
          <cell r="K365">
            <v>7956.3654585363211</v>
          </cell>
          <cell r="L365">
            <v>7254.3341092567844</v>
          </cell>
          <cell r="M365">
            <v>9136.7173802053621</v>
          </cell>
          <cell r="O365">
            <v>7254.3341092567844</v>
          </cell>
          <cell r="P365">
            <v>9136.7173802053621</v>
          </cell>
          <cell r="R365">
            <v>9427.4607843062677</v>
          </cell>
          <cell r="W365" t="str">
            <v>–</v>
          </cell>
          <cell r="X365">
            <v>9427.4607843062677</v>
          </cell>
        </row>
        <row r="366">
          <cell r="C366" t="str">
            <v>GROUP_Other income</v>
          </cell>
          <cell r="D366" t="str">
            <v>Other income</v>
          </cell>
          <cell r="E366" t="str">
            <v>–</v>
          </cell>
          <cell r="F366">
            <v>214.97084118304065</v>
          </cell>
          <cell r="G366">
            <v>375.76517487884189</v>
          </cell>
          <cell r="H366">
            <v>94.177182959561833</v>
          </cell>
          <cell r="J366">
            <v>873.0364296787975</v>
          </cell>
          <cell r="K366">
            <v>1039.2636303205736</v>
          </cell>
          <cell r="L366">
            <v>1177.607597927441</v>
          </cell>
          <cell r="M366">
            <v>598.31035807796434</v>
          </cell>
          <cell r="O366">
            <v>1177.607597927441</v>
          </cell>
          <cell r="P366">
            <v>598.31035807796434</v>
          </cell>
          <cell r="R366">
            <v>751.75989473313348</v>
          </cell>
          <cell r="W366" t="str">
            <v>–</v>
          </cell>
          <cell r="X366">
            <v>751.75989473313348</v>
          </cell>
        </row>
        <row r="367">
          <cell r="C367" t="str">
            <v>GROUP_Net sales from Industrial Holdings</v>
          </cell>
          <cell r="D367" t="str">
            <v>Net sales from Industrial Holdings</v>
          </cell>
          <cell r="E367" t="str">
            <v>–</v>
          </cell>
          <cell r="F367">
            <v>2907.09</v>
          </cell>
          <cell r="G367">
            <v>2656.3</v>
          </cell>
          <cell r="H367">
            <v>2867.52</v>
          </cell>
          <cell r="J367">
            <v>12041.888877180001</v>
          </cell>
          <cell r="K367">
            <v>12041.888877180001</v>
          </cell>
          <cell r="L367">
            <v>11107.074780000001</v>
          </cell>
          <cell r="M367">
            <v>11370.06745690571</v>
          </cell>
          <cell r="O367">
            <v>11107.074780000001</v>
          </cell>
          <cell r="P367">
            <v>11370.06745690571</v>
          </cell>
          <cell r="R367">
            <v>11597.468806043824</v>
          </cell>
          <cell r="W367" t="str">
            <v>–</v>
          </cell>
          <cell r="X367">
            <v>11597.468806043824</v>
          </cell>
        </row>
        <row r="368">
          <cell r="C368" t="str">
            <v>GROUP_Total operating income</v>
          </cell>
          <cell r="D368" t="str">
            <v>Total operating income</v>
          </cell>
          <cell r="E368" t="str">
            <v>–</v>
          </cell>
          <cell r="F368">
            <v>12682.659615033261</v>
          </cell>
          <cell r="G368">
            <v>13139.885660472828</v>
          </cell>
          <cell r="H368">
            <v>13376.413099286128</v>
          </cell>
          <cell r="J368">
            <v>52342.219274739735</v>
          </cell>
          <cell r="K368">
            <v>53019.243914739738</v>
          </cell>
          <cell r="L368">
            <v>52609.772076899098</v>
          </cell>
          <cell r="M368">
            <v>53858.266498229241</v>
          </cell>
          <cell r="O368">
            <v>52609.772076899098</v>
          </cell>
          <cell r="P368">
            <v>53858.266498229241</v>
          </cell>
          <cell r="R368">
            <v>55516.637090367978</v>
          </cell>
          <cell r="W368" t="str">
            <v>–</v>
          </cell>
          <cell r="X368">
            <v>55516.637090367978</v>
          </cell>
        </row>
        <row r="369">
          <cell r="C369" t="str">
            <v>GROUP_Personnel expenses</v>
          </cell>
          <cell r="D369" t="str">
            <v>Personnel expenses</v>
          </cell>
          <cell r="E369" t="str">
            <v>–</v>
          </cell>
          <cell r="F369">
            <v>-5131.9900595232621</v>
          </cell>
          <cell r="G369">
            <v>-5374.7276923824111</v>
          </cell>
          <cell r="H369">
            <v>-5498.9382667836335</v>
          </cell>
          <cell r="J369">
            <v>-21293.179106114592</v>
          </cell>
          <cell r="K369">
            <v>-21645.231918914593</v>
          </cell>
          <cell r="L369">
            <v>-21831.023545195261</v>
          </cell>
          <cell r="M369">
            <v>-22239.140112152458</v>
          </cell>
          <cell r="O369">
            <v>-21831.023545195261</v>
          </cell>
          <cell r="P369">
            <v>-22239.140112152458</v>
          </cell>
          <cell r="R369">
            <v>-22860.083157009572</v>
          </cell>
          <cell r="W369" t="str">
            <v>–</v>
          </cell>
          <cell r="X369">
            <v>-22860.083157009572</v>
          </cell>
        </row>
        <row r="370">
          <cell r="C370" t="str">
            <v>GROUP_General and administrative expenses</v>
          </cell>
          <cell r="D370" t="str">
            <v>General and administrative expenses</v>
          </cell>
          <cell r="E370" t="str">
            <v>–</v>
          </cell>
          <cell r="F370">
            <v>-1938.4215000000002</v>
          </cell>
          <cell r="G370">
            <v>-1829.7004999999997</v>
          </cell>
          <cell r="H370">
            <v>-1758.9425000000001</v>
          </cell>
          <cell r="J370">
            <v>-7354.3760815462392</v>
          </cell>
          <cell r="K370">
            <v>-7354.3760815462392</v>
          </cell>
          <cell r="L370">
            <v>-7003.5878280774996</v>
          </cell>
          <cell r="M370">
            <v>-6878.1046740148395</v>
          </cell>
          <cell r="O370">
            <v>-7003.5878280774996</v>
          </cell>
          <cell r="P370">
            <v>-6878.1046740148395</v>
          </cell>
          <cell r="R370">
            <v>-6988.866564461563</v>
          </cell>
          <cell r="W370" t="str">
            <v>–</v>
          </cell>
          <cell r="X370">
            <v>-6988.866564461563</v>
          </cell>
        </row>
        <row r="371">
          <cell r="C371" t="str">
            <v>GROUP_Depreciation of property and equipment</v>
          </cell>
          <cell r="D371" t="str">
            <v>Depreciation of property and equipment</v>
          </cell>
          <cell r="E371" t="str">
            <v>–</v>
          </cell>
          <cell r="F371">
            <v>-428.08</v>
          </cell>
          <cell r="G371">
            <v>-429.90750000000003</v>
          </cell>
          <cell r="H371">
            <v>-400.13749999999999</v>
          </cell>
          <cell r="J371">
            <v>-1655.1885582499999</v>
          </cell>
          <cell r="K371">
            <v>-1655.1885582499999</v>
          </cell>
          <cell r="L371">
            <v>-1627.28531875</v>
          </cell>
          <cell r="M371">
            <v>-1591.981111796875</v>
          </cell>
          <cell r="O371">
            <v>-1627.28531875</v>
          </cell>
          <cell r="P371">
            <v>-1591.981111796875</v>
          </cell>
          <cell r="R371">
            <v>-1695.8211590173828</v>
          </cell>
          <cell r="W371" t="str">
            <v>–</v>
          </cell>
          <cell r="X371">
            <v>-1695.8211590173828</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0</v>
          </cell>
          <cell r="G373">
            <v>-58</v>
          </cell>
          <cell r="H373">
            <v>-58</v>
          </cell>
          <cell r="J373">
            <v>0</v>
          </cell>
          <cell r="K373">
            <v>0</v>
          </cell>
          <cell r="L373">
            <v>0</v>
          </cell>
          <cell r="M373">
            <v>0</v>
          </cell>
          <cell r="O373">
            <v>0</v>
          </cell>
          <cell r="P373">
            <v>0</v>
          </cell>
          <cell r="R373">
            <v>0</v>
          </cell>
          <cell r="W373" t="str">
            <v>–</v>
          </cell>
          <cell r="X373">
            <v>0</v>
          </cell>
        </row>
        <row r="374">
          <cell r="C374" t="str">
            <v>GROUP_Goods and materials purchased</v>
          </cell>
          <cell r="D374" t="str">
            <v>Goods and materials purchased</v>
          </cell>
          <cell r="E374" t="str">
            <v>–</v>
          </cell>
          <cell r="F374">
            <v>-2018.1</v>
          </cell>
          <cell r="G374">
            <v>-1924.65</v>
          </cell>
          <cell r="H374">
            <v>-2147.25</v>
          </cell>
          <cell r="J374">
            <v>-8500</v>
          </cell>
          <cell r="K374">
            <v>-8500</v>
          </cell>
          <cell r="L374">
            <v>-8500</v>
          </cell>
          <cell r="M374">
            <v>-8501.3229633786759</v>
          </cell>
          <cell r="O374">
            <v>-8500</v>
          </cell>
          <cell r="P374">
            <v>-8501.3229633786759</v>
          </cell>
          <cell r="R374">
            <v>-8700</v>
          </cell>
          <cell r="W374" t="str">
            <v>–</v>
          </cell>
          <cell r="X374">
            <v>-8700</v>
          </cell>
        </row>
        <row r="375">
          <cell r="C375" t="str">
            <v>GROUP_Total operating expenses</v>
          </cell>
          <cell r="D375" t="str">
            <v>Total operating expenses</v>
          </cell>
          <cell r="E375" t="str">
            <v>–</v>
          </cell>
          <cell r="F375">
            <v>-9516.5915595232618</v>
          </cell>
          <cell r="G375">
            <v>-9616.9856923824118</v>
          </cell>
          <cell r="H375">
            <v>-9863.2682667836343</v>
          </cell>
          <cell r="J375">
            <v>-38802.743745910833</v>
          </cell>
          <cell r="K375">
            <v>-39154.796558710834</v>
          </cell>
          <cell r="L375">
            <v>-38961.896692022761</v>
          </cell>
          <cell r="M375">
            <v>-39210.548861342846</v>
          </cell>
          <cell r="O375">
            <v>-38961.896692022761</v>
          </cell>
          <cell r="P375">
            <v>-39210.548861342846</v>
          </cell>
          <cell r="R375">
            <v>-40244.770880488519</v>
          </cell>
          <cell r="W375" t="str">
            <v>–</v>
          </cell>
          <cell r="X375">
            <v>-40244.770880488519</v>
          </cell>
        </row>
        <row r="376">
          <cell r="C376" t="str">
            <v>GROUP_Operating profit / (loss) from continuing operations</v>
          </cell>
          <cell r="D376" t="str">
            <v>Operating profit / (loss) from continuing operations</v>
          </cell>
          <cell r="E376" t="str">
            <v>–</v>
          </cell>
          <cell r="F376">
            <v>3166.0680555099989</v>
          </cell>
          <cell r="G376">
            <v>3522.8999680904162</v>
          </cell>
          <cell r="H376">
            <v>3513.144832502494</v>
          </cell>
          <cell r="J376">
            <v>13539.475528828902</v>
          </cell>
          <cell r="K376">
            <v>13864.447356028904</v>
          </cell>
          <cell r="L376">
            <v>13647.875384876337</v>
          </cell>
          <cell r="M376">
            <v>14647.717636886395</v>
          </cell>
          <cell r="O376">
            <v>13647.875384876337</v>
          </cell>
          <cell r="P376">
            <v>14647.717636886395</v>
          </cell>
          <cell r="R376">
            <v>15271.866209879459</v>
          </cell>
          <cell r="W376" t="str">
            <v>–</v>
          </cell>
          <cell r="X376">
            <v>15271.866209879459</v>
          </cell>
        </row>
        <row r="377">
          <cell r="C377" t="str">
            <v>GROUP_Tax (expense) / benefit</v>
          </cell>
          <cell r="D377" t="str">
            <v>Tax (expense) / benefit</v>
          </cell>
          <cell r="E377" t="str">
            <v>–</v>
          </cell>
          <cell r="F377">
            <v>-633.21361110199962</v>
          </cell>
          <cell r="G377">
            <v>-751.98899329898734</v>
          </cell>
          <cell r="H377">
            <v>-678.51751817547461</v>
          </cell>
          <cell r="J377">
            <v>-2572.5003504774932</v>
          </cell>
          <cell r="K377">
            <v>-2634.2449976454936</v>
          </cell>
          <cell r="L377">
            <v>-2593.0963231265055</v>
          </cell>
          <cell r="M377">
            <v>-2929.5101940439445</v>
          </cell>
          <cell r="O377">
            <v>-2593.0963231265055</v>
          </cell>
          <cell r="P377">
            <v>-2929.5101940439445</v>
          </cell>
          <cell r="R377">
            <v>-3054.3732419758926</v>
          </cell>
          <cell r="W377" t="str">
            <v>–</v>
          </cell>
          <cell r="X377">
            <v>-3054.3732419758926</v>
          </cell>
        </row>
        <row r="378">
          <cell r="C378" t="str">
            <v>GROUP_Net profit / (loss) from continuing operations</v>
          </cell>
          <cell r="D378" t="str">
            <v>Net profit / (loss) from continuing operations</v>
          </cell>
          <cell r="E378" t="str">
            <v>–</v>
          </cell>
          <cell r="F378">
            <v>2532.8544444079994</v>
          </cell>
          <cell r="G378">
            <v>2770.910974791429</v>
          </cell>
          <cell r="H378">
            <v>2834.6273143270191</v>
          </cell>
          <cell r="J378">
            <v>10966.975178351408</v>
          </cell>
          <cell r="K378">
            <v>11230.202358383411</v>
          </cell>
          <cell r="L378">
            <v>11054.779061749832</v>
          </cell>
          <cell r="M378">
            <v>11718.207442842449</v>
          </cell>
          <cell r="O378">
            <v>11054.779061749832</v>
          </cell>
          <cell r="P378">
            <v>11718.207442842449</v>
          </cell>
          <cell r="R378">
            <v>12217.492967903567</v>
          </cell>
          <cell r="W378" t="str">
            <v>–</v>
          </cell>
          <cell r="X378">
            <v>12217.492967903567</v>
          </cell>
        </row>
        <row r="379">
          <cell r="C379" t="str">
            <v>GROUP_Net profit / (loss) from discontinued operations</v>
          </cell>
          <cell r="D379" t="str">
            <v>Net profit / (loss) from discontinued operations</v>
          </cell>
          <cell r="E379" t="str">
            <v>–</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2532.8544444079994</v>
          </cell>
          <cell r="G380">
            <v>2770.910974791429</v>
          </cell>
          <cell r="H380">
            <v>2834.6273143270191</v>
          </cell>
          <cell r="J380">
            <v>10966.975178351408</v>
          </cell>
          <cell r="K380">
            <v>11230.202358383411</v>
          </cell>
          <cell r="L380">
            <v>11054.779061749832</v>
          </cell>
          <cell r="M380">
            <v>11718.207442842449</v>
          </cell>
          <cell r="O380">
            <v>11054.779061749832</v>
          </cell>
          <cell r="P380">
            <v>11718.207442842449</v>
          </cell>
          <cell r="R380">
            <v>12217.492967903567</v>
          </cell>
          <cell r="W380" t="str">
            <v>–</v>
          </cell>
          <cell r="X380">
            <v>12217.492967903567</v>
          </cell>
        </row>
        <row r="381">
          <cell r="C381" t="str">
            <v>GROUP_Net profit / (loss) attributable to minority interests</v>
          </cell>
          <cell r="D381" t="str">
            <v>Net profit / (loss) attributable to minority interests</v>
          </cell>
          <cell r="E381" t="str">
            <v>–</v>
          </cell>
          <cell r="F381">
            <v>-116</v>
          </cell>
          <cell r="G381">
            <v>-150</v>
          </cell>
          <cell r="H381">
            <v>-125</v>
          </cell>
          <cell r="J381">
            <v>-525</v>
          </cell>
          <cell r="K381">
            <v>-525</v>
          </cell>
          <cell r="L381">
            <v>-525</v>
          </cell>
          <cell r="M381">
            <v>-500</v>
          </cell>
          <cell r="O381">
            <v>-525</v>
          </cell>
          <cell r="P381">
            <v>-500</v>
          </cell>
          <cell r="R381">
            <v>-550</v>
          </cell>
          <cell r="W381" t="str">
            <v>–</v>
          </cell>
          <cell r="X381">
            <v>-550</v>
          </cell>
        </row>
        <row r="382">
          <cell r="C382" t="str">
            <v>GROUP_Net profit / (loss) attributable to UBS shareholders</v>
          </cell>
          <cell r="D382" t="str">
            <v>Net profit / (loss) attributable to UBS shareholders</v>
          </cell>
          <cell r="E382" t="str">
            <v>–</v>
          </cell>
          <cell r="F382">
            <v>2416.8544444079994</v>
          </cell>
          <cell r="G382">
            <v>2620.910974791429</v>
          </cell>
          <cell r="H382">
            <v>2709.6273143270191</v>
          </cell>
          <cell r="J382">
            <v>10441.975178351408</v>
          </cell>
          <cell r="K382">
            <v>10705.202358383411</v>
          </cell>
          <cell r="L382">
            <v>10529.779061749832</v>
          </cell>
          <cell r="M382">
            <v>11218.207442842449</v>
          </cell>
          <cell r="O382">
            <v>10529.779061749832</v>
          </cell>
          <cell r="P382">
            <v>11218.207442842449</v>
          </cell>
          <cell r="R382">
            <v>11667.492967903567</v>
          </cell>
          <cell r="W382" t="str">
            <v>–</v>
          </cell>
          <cell r="X382">
            <v>11667.492967903567</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2416.8544444079994</v>
          </cell>
          <cell r="G384">
            <v>2620.910974791429</v>
          </cell>
          <cell r="H384">
            <v>2709.6273143270191</v>
          </cell>
          <cell r="J384">
            <v>10441.975178351408</v>
          </cell>
          <cell r="K384">
            <v>10705.202358383411</v>
          </cell>
          <cell r="L384">
            <v>10529.779061749832</v>
          </cell>
          <cell r="M384">
            <v>11218.207442842449</v>
          </cell>
          <cell r="O384">
            <v>10529.779061749832</v>
          </cell>
          <cell r="P384">
            <v>11218.207442842449</v>
          </cell>
          <cell r="R384">
            <v>11667.492967903567</v>
          </cell>
          <cell r="W384" t="str">
            <v>–</v>
          </cell>
          <cell r="X384">
            <v>11667.492967903567</v>
          </cell>
        </row>
        <row r="386">
          <cell r="C386" t="str">
            <v>GROUP_Net profit / (loss) attributable to UBS shareholders before goodwill</v>
          </cell>
          <cell r="D386" t="str">
            <v>Net profit / (loss) attributable to UBS shareholders before goodwill</v>
          </cell>
          <cell r="E386" t="str">
            <v>–</v>
          </cell>
          <cell r="F386">
            <v>2416.8544444079994</v>
          </cell>
          <cell r="G386">
            <v>2620.910974791429</v>
          </cell>
          <cell r="H386">
            <v>2709.6273143270191</v>
          </cell>
          <cell r="J386">
            <v>10441.975178351408</v>
          </cell>
          <cell r="K386">
            <v>10705.202358383411</v>
          </cell>
          <cell r="L386">
            <v>10529.779061749832</v>
          </cell>
          <cell r="M386">
            <v>11218.207442842449</v>
          </cell>
          <cell r="O386">
            <v>10529.779061749832</v>
          </cell>
          <cell r="P386">
            <v>11218.207442842449</v>
          </cell>
          <cell r="R386">
            <v>11667.492967903567</v>
          </cell>
          <cell r="W386" t="str">
            <v>–</v>
          </cell>
          <cell r="X386">
            <v>11667.492967903567</v>
          </cell>
        </row>
        <row r="387">
          <cell r="C387" t="str">
            <v>GROUP_Net profit from continuing operations</v>
          </cell>
          <cell r="D387" t="str">
            <v>- from continuing operations</v>
          </cell>
          <cell r="E387" t="str">
            <v>–</v>
          </cell>
          <cell r="F387">
            <v>2416.8544444079994</v>
          </cell>
          <cell r="G387">
            <v>2620.910974791429</v>
          </cell>
          <cell r="H387">
            <v>2709.6273143270191</v>
          </cell>
          <cell r="J387">
            <v>10441.975178351408</v>
          </cell>
          <cell r="K387">
            <v>10705.202358383411</v>
          </cell>
          <cell r="L387">
            <v>10529.779061749832</v>
          </cell>
          <cell r="M387">
            <v>11218.207442842449</v>
          </cell>
          <cell r="O387">
            <v>10529.779061749832</v>
          </cell>
          <cell r="P387">
            <v>11218.207442842449</v>
          </cell>
          <cell r="R387">
            <v>11667.492967903567</v>
          </cell>
          <cell r="W387" t="str">
            <v>–</v>
          </cell>
          <cell r="X387">
            <v>11667.492967903567</v>
          </cell>
        </row>
        <row r="388">
          <cell r="C388" t="str">
            <v>GROUP_Net profit from discontinued operations</v>
          </cell>
          <cell r="D388" t="str">
            <v>- from discontinued operations</v>
          </cell>
          <cell r="E388" t="str">
            <v>–</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2.3897236182341817</v>
          </cell>
          <cell r="G390">
            <v>2.5954671020782043</v>
          </cell>
          <cell r="H390">
            <v>2.7371462708999723</v>
          </cell>
          <cell r="J390">
            <v>11.098646510092893</v>
          </cell>
          <cell r="K390">
            <v>11.378427430189374</v>
          </cell>
          <cell r="L390">
            <v>11.191972173811468</v>
          </cell>
          <cell r="M390">
            <v>11.750342796496783</v>
          </cell>
          <cell r="O390">
            <v>11.191972173811468</v>
          </cell>
          <cell r="P390">
            <v>11.750342796496783</v>
          </cell>
          <cell r="R390">
            <v>12.968013462618405</v>
          </cell>
          <cell r="W390" t="str">
            <v>–</v>
          </cell>
          <cell r="X390">
            <v>12.968013462618405</v>
          </cell>
        </row>
        <row r="391">
          <cell r="C391" t="str">
            <v>GROUP_Basic EPS from continuing operations</v>
          </cell>
          <cell r="D391" t="str">
            <v>- from continuing operations</v>
          </cell>
          <cell r="E391" t="str">
            <v>–</v>
          </cell>
          <cell r="F391">
            <v>2.3897236182341817</v>
          </cell>
          <cell r="G391">
            <v>2.5954671020782043</v>
          </cell>
          <cell r="H391">
            <v>2.7371462708999723</v>
          </cell>
          <cell r="J391">
            <v>11.098646510092893</v>
          </cell>
          <cell r="K391">
            <v>11.378427430189374</v>
          </cell>
          <cell r="L391">
            <v>11.191972173811468</v>
          </cell>
          <cell r="M391">
            <v>11.750342796496783</v>
          </cell>
          <cell r="O391">
            <v>11.191972173811468</v>
          </cell>
          <cell r="P391">
            <v>11.750342796496783</v>
          </cell>
          <cell r="R391">
            <v>12.968013462618405</v>
          </cell>
          <cell r="W391" t="str">
            <v>–</v>
          </cell>
          <cell r="X391">
            <v>12.968013462618405</v>
          </cell>
        </row>
        <row r="392">
          <cell r="C392" t="str">
            <v>GROUP_Basic EPS from discontinued operations</v>
          </cell>
          <cell r="D392" t="str">
            <v>- from discontinued operations</v>
          </cell>
          <cell r="E392" t="str">
            <v>–</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2.2763634584227561</v>
          </cell>
          <cell r="G394">
            <v>2.4827054860331264</v>
          </cell>
          <cell r="H394">
            <v>2.6291814833879852</v>
          </cell>
          <cell r="J394">
            <v>10.798751232780809</v>
          </cell>
          <cell r="K394">
            <v>11.070972224147003</v>
          </cell>
          <cell r="L394">
            <v>10.889555154251285</v>
          </cell>
          <cell r="M394">
            <v>11.350539294280317</v>
          </cell>
          <cell r="O394">
            <v>10.889555154251285</v>
          </cell>
          <cell r="P394">
            <v>11.350539294280317</v>
          </cell>
          <cell r="R394">
            <v>12.568106378351564</v>
          </cell>
          <cell r="W394" t="str">
            <v>–</v>
          </cell>
          <cell r="X394">
            <v>12.568106378351564</v>
          </cell>
        </row>
        <row r="395">
          <cell r="C395" t="str">
            <v>GROUP_Diluted EPS from continuing operations</v>
          </cell>
          <cell r="D395" t="str">
            <v>- from continuing operations</v>
          </cell>
          <cell r="E395" t="str">
            <v>–</v>
          </cell>
          <cell r="F395">
            <v>2.2763634584227561</v>
          </cell>
          <cell r="G395">
            <v>2.4827054860331264</v>
          </cell>
          <cell r="H395">
            <v>2.6291814833879852</v>
          </cell>
          <cell r="J395">
            <v>10.798751232780809</v>
          </cell>
          <cell r="K395">
            <v>11.070972224147003</v>
          </cell>
          <cell r="L395">
            <v>10.889555154251285</v>
          </cell>
          <cell r="M395">
            <v>11.350539294280317</v>
          </cell>
          <cell r="O395">
            <v>10.889555154251285</v>
          </cell>
          <cell r="P395">
            <v>11.350539294280317</v>
          </cell>
          <cell r="R395">
            <v>12.568106378351564</v>
          </cell>
          <cell r="W395" t="str">
            <v>–</v>
          </cell>
          <cell r="X395">
            <v>12.568106378351564</v>
          </cell>
        </row>
        <row r="396">
          <cell r="C396" t="str">
            <v>GROUP_Diluted EPS from discontinued operations</v>
          </cell>
          <cell r="D396" t="str">
            <v>- from discontinued operations</v>
          </cell>
          <cell r="E396" t="str">
            <v>–</v>
          </cell>
          <cell r="F396">
            <v>0</v>
          </cell>
          <cell r="G396">
            <v>0</v>
          </cell>
          <cell r="H396">
            <v>0</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1011.3531230000001</v>
          </cell>
          <cell r="G398">
            <v>1009.8031960000001</v>
          </cell>
          <cell r="H398">
            <v>989.94611400000008</v>
          </cell>
          <cell r="J398">
            <v>940.83320600000002</v>
          </cell>
          <cell r="K398">
            <v>940.83320600000002</v>
          </cell>
          <cell r="L398">
            <v>940.83320600000002</v>
          </cell>
          <cell r="M398">
            <v>954.71320600000001</v>
          </cell>
          <cell r="O398">
            <v>940.83320600000002</v>
          </cell>
          <cell r="P398">
            <v>954.71320600000001</v>
          </cell>
          <cell r="R398">
            <v>899.71320600000001</v>
          </cell>
          <cell r="W398" t="str">
            <v>–</v>
          </cell>
          <cell r="X398">
            <v>899.71320600000001</v>
          </cell>
        </row>
        <row r="399">
          <cell r="C399" t="str">
            <v>GROUP_Weighted average shares outstanding for diluted EPS (mn)</v>
          </cell>
          <cell r="D399" t="str">
            <v>Weighted average shares outstanding for diluted EPS (mn)</v>
          </cell>
          <cell r="E399" t="str">
            <v>–</v>
          </cell>
          <cell r="F399">
            <v>1061.7172909999999</v>
          </cell>
          <cell r="G399">
            <v>1055.667291</v>
          </cell>
          <cell r="H399">
            <v>1030.597291</v>
          </cell>
          <cell r="J399">
            <v>966.96136000000001</v>
          </cell>
          <cell r="K399">
            <v>966.96136000000001</v>
          </cell>
          <cell r="L399">
            <v>966.96136000000001</v>
          </cell>
          <cell r="M399">
            <v>988.34136000000012</v>
          </cell>
          <cell r="O399">
            <v>966.96136000000001</v>
          </cell>
          <cell r="P399">
            <v>988.34136000000012</v>
          </cell>
          <cell r="R399">
            <v>928.34136000000012</v>
          </cell>
          <cell r="W399" t="str">
            <v>–</v>
          </cell>
          <cell r="X399">
            <v>928.34136000000012</v>
          </cell>
        </row>
        <row r="401">
          <cell r="D401" t="str">
            <v>Capital and RWAs (CHF million)</v>
          </cell>
        </row>
        <row r="402">
          <cell r="C402" t="str">
            <v>GROUP_Equity attributable to UBS shareholders BoP</v>
          </cell>
          <cell r="D402" t="str">
            <v>Equity attributable to UBS shareholders BoP</v>
          </cell>
          <cell r="E402" t="str">
            <v>–</v>
          </cell>
          <cell r="F402">
            <v>38130</v>
          </cell>
          <cell r="G402">
            <v>38002</v>
          </cell>
          <cell r="H402">
            <v>38130</v>
          </cell>
          <cell r="J402">
            <v>42045.759444112919</v>
          </cell>
          <cell r="K402">
            <v>42324.327555612908</v>
          </cell>
          <cell r="L402">
            <v>39985.602787773125</v>
          </cell>
          <cell r="M402">
            <v>33941</v>
          </cell>
          <cell r="O402">
            <v>39985.602787773125</v>
          </cell>
          <cell r="P402">
            <v>33941</v>
          </cell>
          <cell r="R402">
            <v>39194.643753902805</v>
          </cell>
          <cell r="W402" t="str">
            <v>–</v>
          </cell>
          <cell r="X402">
            <v>39194.643753902805</v>
          </cell>
        </row>
        <row r="403">
          <cell r="C403" t="str">
            <v>GROUP_Less: Dividends BOP</v>
          </cell>
          <cell r="D403" t="str">
            <v>Less: Dividends</v>
          </cell>
          <cell r="E403" t="str">
            <v>–</v>
          </cell>
          <cell r="F403">
            <v>-3261</v>
          </cell>
          <cell r="G403">
            <v>-3261</v>
          </cell>
          <cell r="H403">
            <v>-3261</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34869</v>
          </cell>
          <cell r="G404">
            <v>34741</v>
          </cell>
          <cell r="H404">
            <v>34869</v>
          </cell>
          <cell r="J404">
            <v>38784.759444112919</v>
          </cell>
          <cell r="K404">
            <v>39063.327555612908</v>
          </cell>
          <cell r="L404">
            <v>36724.602787773125</v>
          </cell>
          <cell r="M404">
            <v>30680</v>
          </cell>
          <cell r="O404">
            <v>36724.602787773125</v>
          </cell>
          <cell r="P404">
            <v>30680</v>
          </cell>
          <cell r="R404">
            <v>35933.643753902805</v>
          </cell>
          <cell r="W404" t="str">
            <v>–</v>
          </cell>
          <cell r="X404">
            <v>35933.643753902805</v>
          </cell>
        </row>
        <row r="405">
          <cell r="C405" t="str">
            <v>GROUP_Equity attributable to UBS shareholders EoP</v>
          </cell>
          <cell r="D405" t="str">
            <v>Equity attributable to UBS shareholders EoP</v>
          </cell>
          <cell r="E405" t="str">
            <v>–</v>
          </cell>
          <cell r="F405">
            <v>40546.854444407996</v>
          </cell>
          <cell r="G405">
            <v>40622.910974791426</v>
          </cell>
          <cell r="H405">
            <v>37219.130138127024</v>
          </cell>
          <cell r="J405">
            <v>42717.735080864339</v>
          </cell>
          <cell r="K405">
            <v>43259.53037239633</v>
          </cell>
          <cell r="L405">
            <v>40745.382307922962</v>
          </cell>
          <cell r="M405">
            <v>39072.264903902804</v>
          </cell>
          <cell r="O405">
            <v>40745.382307922962</v>
          </cell>
          <cell r="P405">
            <v>39072.264903902804</v>
          </cell>
          <cell r="R405">
            <v>40270.255218406375</v>
          </cell>
          <cell r="W405" t="str">
            <v>–</v>
          </cell>
          <cell r="X405">
            <v>40270.255218406375</v>
          </cell>
        </row>
        <row r="406">
          <cell r="C406" t="str">
            <v>GROUP_Less: Dividends EOP</v>
          </cell>
          <cell r="D406" t="str">
            <v>Less: Dividends</v>
          </cell>
          <cell r="E406" t="str">
            <v>–</v>
          </cell>
          <cell r="F406">
            <v>-3261</v>
          </cell>
          <cell r="G406">
            <v>-3261</v>
          </cell>
          <cell r="H406">
            <v>-3261</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37285.854444407996</v>
          </cell>
          <cell r="G407">
            <v>37361.910974791426</v>
          </cell>
          <cell r="H407">
            <v>33958.130138127024</v>
          </cell>
          <cell r="J407">
            <v>39456.735080864339</v>
          </cell>
          <cell r="K407">
            <v>39998.53037239633</v>
          </cell>
          <cell r="L407">
            <v>37484.382307922962</v>
          </cell>
          <cell r="M407">
            <v>35811.264903902804</v>
          </cell>
          <cell r="O407">
            <v>37484.382307922962</v>
          </cell>
          <cell r="P407">
            <v>35811.264903902804</v>
          </cell>
          <cell r="R407">
            <v>37009.255218406375</v>
          </cell>
          <cell r="W407" t="str">
            <v>–</v>
          </cell>
          <cell r="X407">
            <v>37009.255218406375</v>
          </cell>
        </row>
        <row r="408">
          <cell r="C408" t="str">
            <v>GROUP_Average equity attributable to UBS shareholders for ROE</v>
          </cell>
          <cell r="D408" t="str">
            <v>Average equity attributable to UBS shareholders for ROE</v>
          </cell>
          <cell r="E408" t="str">
            <v>–</v>
          </cell>
          <cell r="F408">
            <v>36077.427222204002</v>
          </cell>
          <cell r="G408">
            <v>36051.455487395709</v>
          </cell>
          <cell r="H408">
            <v>34413.565069063508</v>
          </cell>
          <cell r="J408">
            <v>39120.747262488629</v>
          </cell>
          <cell r="K408">
            <v>39530.928964004619</v>
          </cell>
          <cell r="L408">
            <v>37104.492547848044</v>
          </cell>
          <cell r="M408">
            <v>33245.632451951402</v>
          </cell>
          <cell r="O408">
            <v>37104.492547848044</v>
          </cell>
          <cell r="P408">
            <v>33245.632451951402</v>
          </cell>
          <cell r="R408">
            <v>36471.44948615459</v>
          </cell>
          <cell r="W408" t="str">
            <v>–</v>
          </cell>
          <cell r="X408">
            <v>36471.44948615459</v>
          </cell>
        </row>
        <row r="410">
          <cell r="C410" t="str">
            <v>GROUP_Tier 1 capital</v>
          </cell>
          <cell r="D410" t="str">
            <v>Tier 1 capital</v>
          </cell>
          <cell r="E410" t="str">
            <v>–</v>
          </cell>
          <cell r="F410">
            <v>35232.854444408003</v>
          </cell>
          <cell r="G410">
            <v>39274.910974791419</v>
          </cell>
          <cell r="H410">
            <v>33902.130138127017</v>
          </cell>
          <cell r="J410">
            <v>37403.735080864339</v>
          </cell>
          <cell r="K410">
            <v>37945.53037239633</v>
          </cell>
          <cell r="L410">
            <v>39397.382307922962</v>
          </cell>
          <cell r="M410">
            <v>35755.264903902804</v>
          </cell>
          <cell r="O410">
            <v>39397.382307922962</v>
          </cell>
          <cell r="P410">
            <v>35755.264903902804</v>
          </cell>
          <cell r="R410">
            <v>36953.25521840639</v>
          </cell>
          <cell r="W410" t="str">
            <v>–</v>
          </cell>
          <cell r="X410">
            <v>36953.25521840639</v>
          </cell>
        </row>
        <row r="411">
          <cell r="C411" t="str">
            <v>GROUP_Risk-weighted assets</v>
          </cell>
          <cell r="D411" t="str">
            <v>Risk-weighted assets</v>
          </cell>
          <cell r="E411" t="str">
            <v>–</v>
          </cell>
          <cell r="F411">
            <v>266354.17272147973</v>
          </cell>
          <cell r="G411">
            <v>287996.59683026467</v>
          </cell>
          <cell r="H411">
            <v>314490.16896838922</v>
          </cell>
          <cell r="J411">
            <v>280521.39143045287</v>
          </cell>
          <cell r="K411">
            <v>280521.39143045287</v>
          </cell>
          <cell r="L411">
            <v>300642.12027535576</v>
          </cell>
          <cell r="M411">
            <v>325854.19972612435</v>
          </cell>
          <cell r="O411">
            <v>300642.12027535576</v>
          </cell>
          <cell r="P411">
            <v>325854.19972612435</v>
          </cell>
          <cell r="R411">
            <v>337921.17655271711</v>
          </cell>
          <cell r="W411" t="str">
            <v>–</v>
          </cell>
          <cell r="X411">
            <v>337921.17655271711</v>
          </cell>
        </row>
        <row r="413">
          <cell r="D413" t="str">
            <v>Key Performance Indicators</v>
          </cell>
        </row>
        <row r="414">
          <cell r="C414" t="str">
            <v>GROUP_Compensation ratio (%)</v>
          </cell>
          <cell r="D414" t="str">
            <v>Compensation ratio (%)</v>
          </cell>
          <cell r="E414" t="str">
            <v>–</v>
          </cell>
          <cell r="F414">
            <v>40.359154609120594</v>
          </cell>
          <cell r="G414">
            <v>40.909114582174048</v>
          </cell>
          <cell r="H414">
            <v>41.16768887740335</v>
          </cell>
          <cell r="J414">
            <v>40.480533230785561</v>
          </cell>
          <cell r="K414">
            <v>40.626915494338753</v>
          </cell>
          <cell r="L414">
            <v>41.328619366053957</v>
          </cell>
          <cell r="M414">
            <v>41.20035853721825</v>
          </cell>
          <cell r="O414">
            <v>41.328619366053957</v>
          </cell>
          <cell r="P414">
            <v>41.20035853721825</v>
          </cell>
          <cell r="R414">
            <v>41.04462263574711</v>
          </cell>
          <cell r="W414" t="str">
            <v>–</v>
          </cell>
          <cell r="X414">
            <v>41.04462263574711</v>
          </cell>
        </row>
        <row r="415">
          <cell r="C415" t="str">
            <v>GROUP_Non-compensation ratio before goodwill (%)</v>
          </cell>
          <cell r="D415" t="str">
            <v>Non-compensation ratio before goodwill (%)</v>
          </cell>
          <cell r="E415" t="str">
            <v>–</v>
          </cell>
          <cell r="F415">
            <v>34.481518433478939</v>
          </cell>
          <cell r="G415">
            <v>32.28945326013676</v>
          </cell>
          <cell r="H415">
            <v>32.6734672916064</v>
          </cell>
          <cell r="J415">
            <v>33.287491253681331</v>
          </cell>
          <cell r="K415">
            <v>32.864494389734183</v>
          </cell>
          <cell r="L415">
            <v>32.430698186352771</v>
          </cell>
          <cell r="M415">
            <v>31.441329198076204</v>
          </cell>
          <cell r="O415">
            <v>32.430698186352771</v>
          </cell>
          <cell r="P415">
            <v>31.441329198076204</v>
          </cell>
          <cell r="R415">
            <v>31.213707419594591</v>
          </cell>
          <cell r="W415" t="str">
            <v>–</v>
          </cell>
          <cell r="X415">
            <v>31.213707419594591</v>
          </cell>
        </row>
        <row r="416">
          <cell r="C416" t="str">
            <v>GROUP_Cost-income ratio before goodwill (%)</v>
          </cell>
          <cell r="D416" t="str">
            <v>Cost-income ratio before goodwill (%)</v>
          </cell>
          <cell r="E416" t="str">
            <v>–</v>
          </cell>
          <cell r="F416">
            <v>74.840673042599533</v>
          </cell>
          <cell r="G416">
            <v>73.198567842310808</v>
          </cell>
          <cell r="H416">
            <v>73.84115616900975</v>
          </cell>
          <cell r="J416">
            <v>73.768024484466892</v>
          </cell>
          <cell r="K416">
            <v>73.491409884072937</v>
          </cell>
          <cell r="L416">
            <v>73.759317552406728</v>
          </cell>
          <cell r="M416">
            <v>72.641687735294454</v>
          </cell>
          <cell r="O416">
            <v>73.759317552406728</v>
          </cell>
          <cell r="P416">
            <v>72.641687735294454</v>
          </cell>
          <cell r="R416">
            <v>72.258330055341702</v>
          </cell>
          <cell r="W416" t="str">
            <v>–</v>
          </cell>
          <cell r="X416">
            <v>72.258330055341702</v>
          </cell>
        </row>
        <row r="418">
          <cell r="C418" t="str">
            <v>GROUP_Tax rate (%)</v>
          </cell>
          <cell r="D418" t="str">
            <v>Tax rate (%)</v>
          </cell>
          <cell r="E418" t="str">
            <v>–</v>
          </cell>
          <cell r="F418">
            <v>20</v>
          </cell>
          <cell r="G418">
            <v>21.345737889532018</v>
          </cell>
          <cell r="H418">
            <v>19.313679068908495</v>
          </cell>
          <cell r="J418">
            <v>19</v>
          </cell>
          <cell r="K418">
            <v>19</v>
          </cell>
          <cell r="L418">
            <v>19</v>
          </cell>
          <cell r="M418">
            <v>19.999772433261203</v>
          </cell>
          <cell r="O418">
            <v>19</v>
          </cell>
          <cell r="P418">
            <v>19.999772433261203</v>
          </cell>
          <cell r="R418">
            <v>20</v>
          </cell>
          <cell r="W418" t="str">
            <v>–</v>
          </cell>
          <cell r="X418">
            <v>20</v>
          </cell>
        </row>
        <row r="420">
          <cell r="C420" t="str">
            <v>GROUP_ROE attributable to UBS shareholders before goodwill (%)</v>
          </cell>
          <cell r="D420" t="str">
            <v>ROE attributable to UBS shareholders before goodwill (%)</v>
          </cell>
          <cell r="E420" t="str">
            <v>–</v>
          </cell>
          <cell r="F420">
            <v>26.796305950780621</v>
          </cell>
          <cell r="G420">
            <v>29.079668927183821</v>
          </cell>
          <cell r="H420">
            <v>31.494874871454353</v>
          </cell>
          <cell r="J420">
            <v>26.691655730113862</v>
          </cell>
          <cell r="K420">
            <v>27.080573715156468</v>
          </cell>
          <cell r="L420">
            <v>28.378717343111948</v>
          </cell>
          <cell r="M420">
            <v>33.743402111708001</v>
          </cell>
          <cell r="O420">
            <v>28.378717343111948</v>
          </cell>
          <cell r="P420">
            <v>33.743402111708001</v>
          </cell>
          <cell r="R420">
            <v>31.990757516596148</v>
          </cell>
          <cell r="W420" t="str">
            <v>–</v>
          </cell>
          <cell r="X420">
            <v>31.990757516596148</v>
          </cell>
        </row>
        <row r="422">
          <cell r="C422" t="str">
            <v>GROUP_Tier 1 ratio (%)</v>
          </cell>
          <cell r="D422" t="str">
            <v>Tier 1 ratio (%)</v>
          </cell>
          <cell r="E422" t="str">
            <v>–</v>
          </cell>
          <cell r="F422">
            <v>13.227821469592731</v>
          </cell>
          <cell r="G422">
            <v>13.637283012041529</v>
          </cell>
          <cell r="H422">
            <v>10.780028593369057</v>
          </cell>
          <cell r="J422">
            <v>13.333648065173492</v>
          </cell>
          <cell r="K422">
            <v>13.526786737689422</v>
          </cell>
          <cell r="L422">
            <v>13.104412073677238</v>
          </cell>
          <cell r="M422">
            <v>10.972780137237628</v>
          </cell>
          <cell r="O422">
            <v>13.104412073677238</v>
          </cell>
          <cell r="P422">
            <v>10.972780137237628</v>
          </cell>
          <cell r="R422">
            <v>10.935465955517449</v>
          </cell>
          <cell r="W422" t="str">
            <v>–</v>
          </cell>
          <cell r="X422">
            <v>10.935465955517449</v>
          </cell>
        </row>
      </sheetData>
      <sheetData sheetId="8"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Lombard Odier Darrier Hentsch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Regina Anhorn</v>
          </cell>
          <cell r="F6" t="str">
            <v>–</v>
          </cell>
          <cell r="G6" t="str">
            <v>–</v>
          </cell>
          <cell r="H6" t="str">
            <v>–</v>
          </cell>
          <cell r="J6" t="str">
            <v>Regina Anhorn</v>
          </cell>
          <cell r="O6" t="str">
            <v>–</v>
          </cell>
          <cell r="P6" t="str">
            <v>Regina Anhorn</v>
          </cell>
          <cell r="R6" t="str">
            <v>Regina Anhorn</v>
          </cell>
          <cell r="W6" t="str">
            <v>–</v>
          </cell>
          <cell r="X6" t="str">
            <v>Regina Anhorn</v>
          </cell>
        </row>
        <row r="7">
          <cell r="C7" t="str">
            <v>Update</v>
          </cell>
          <cell r="D7" t="str">
            <v>Update</v>
          </cell>
          <cell r="E7">
            <v>38461</v>
          </cell>
          <cell r="F7" t="str">
            <v>–</v>
          </cell>
          <cell r="G7" t="str">
            <v>–</v>
          </cell>
          <cell r="H7" t="str">
            <v>–</v>
          </cell>
          <cell r="J7">
            <v>38461</v>
          </cell>
          <cell r="O7" t="str">
            <v>–</v>
          </cell>
          <cell r="P7">
            <v>38461</v>
          </cell>
          <cell r="R7">
            <v>38461</v>
          </cell>
          <cell r="W7" t="str">
            <v>–</v>
          </cell>
          <cell r="X7">
            <v>38461</v>
          </cell>
        </row>
        <row r="9">
          <cell r="D9" t="str">
            <v>• • • Wealth Management</v>
          </cell>
        </row>
        <row r="12">
          <cell r="D12" t="str">
            <v>Income Statement (CHF million)</v>
          </cell>
        </row>
        <row r="13">
          <cell r="C13" t="str">
            <v>WM_Income</v>
          </cell>
          <cell r="D13" t="str">
            <v>Income</v>
          </cell>
          <cell r="E13">
            <v>2000</v>
          </cell>
          <cell r="F13" t="str">
            <v>–</v>
          </cell>
          <cell r="G13" t="str">
            <v>–</v>
          </cell>
          <cell r="H13" t="str">
            <v>–</v>
          </cell>
          <cell r="J13">
            <v>8250</v>
          </cell>
          <cell r="K13" t="str">
            <v>–</v>
          </cell>
          <cell r="O13">
            <v>8250</v>
          </cell>
          <cell r="P13" t="str">
            <v>–</v>
          </cell>
          <cell r="R13">
            <v>8800</v>
          </cell>
          <cell r="S13" t="str">
            <v>–</v>
          </cell>
          <cell r="W13">
            <v>8800</v>
          </cell>
          <cell r="X13" t="str">
            <v>–</v>
          </cell>
        </row>
        <row r="14">
          <cell r="C14" t="str">
            <v>WM_Adjusted expected credit loss</v>
          </cell>
          <cell r="D14" t="str">
            <v>Adjusted expected credit loss</v>
          </cell>
          <cell r="E14">
            <v>-2</v>
          </cell>
          <cell r="F14" t="str">
            <v>–</v>
          </cell>
          <cell r="G14" t="str">
            <v>–</v>
          </cell>
          <cell r="H14" t="str">
            <v>–</v>
          </cell>
          <cell r="J14">
            <v>-9</v>
          </cell>
          <cell r="K14" t="str">
            <v>–</v>
          </cell>
          <cell r="O14">
            <v>-9</v>
          </cell>
          <cell r="P14" t="str">
            <v>–</v>
          </cell>
          <cell r="R14">
            <v>-10</v>
          </cell>
          <cell r="S14" t="str">
            <v>–</v>
          </cell>
          <cell r="W14">
            <v>-10</v>
          </cell>
          <cell r="X14" t="str">
            <v>–</v>
          </cell>
        </row>
        <row r="15">
          <cell r="C15" t="str">
            <v>WM_Total operating income</v>
          </cell>
          <cell r="D15" t="str">
            <v>Total operating income</v>
          </cell>
          <cell r="E15">
            <v>1998</v>
          </cell>
          <cell r="F15" t="str">
            <v>–</v>
          </cell>
          <cell r="G15" t="str">
            <v>–</v>
          </cell>
          <cell r="H15" t="str">
            <v>–</v>
          </cell>
          <cell r="J15">
            <v>8241</v>
          </cell>
          <cell r="K15" t="str">
            <v>–</v>
          </cell>
          <cell r="O15">
            <v>8241</v>
          </cell>
          <cell r="P15" t="str">
            <v>–</v>
          </cell>
          <cell r="R15">
            <v>8790</v>
          </cell>
          <cell r="S15" t="str">
            <v>–</v>
          </cell>
          <cell r="W15">
            <v>8790</v>
          </cell>
          <cell r="X15" t="str">
            <v>–</v>
          </cell>
        </row>
        <row r="16">
          <cell r="C16" t="str">
            <v>WM_Personnel expenses</v>
          </cell>
          <cell r="D16" t="str">
            <v>Personnel expenses</v>
          </cell>
          <cell r="E16" t="str">
            <v>–</v>
          </cell>
          <cell r="F16" t="str">
            <v>–</v>
          </cell>
          <cell r="G16" t="str">
            <v>–</v>
          </cell>
          <cell r="H16" t="str">
            <v>–</v>
          </cell>
          <cell r="J16" t="str">
            <v>–</v>
          </cell>
          <cell r="K16" t="str">
            <v>–</v>
          </cell>
          <cell r="O16" t="str">
            <v>–</v>
          </cell>
          <cell r="P16" t="str">
            <v>–</v>
          </cell>
          <cell r="R16" t="str">
            <v>–</v>
          </cell>
          <cell r="S16" t="str">
            <v>–</v>
          </cell>
          <cell r="W16" t="str">
            <v>–</v>
          </cell>
          <cell r="X16" t="str">
            <v>–</v>
          </cell>
        </row>
        <row r="17">
          <cell r="C17" t="str">
            <v>WM_General and administrative expenses</v>
          </cell>
          <cell r="D17" t="str">
            <v>General and administrative expenses</v>
          </cell>
          <cell r="E17" t="str">
            <v>–</v>
          </cell>
          <cell r="F17" t="str">
            <v>–</v>
          </cell>
          <cell r="G17" t="str">
            <v>–</v>
          </cell>
          <cell r="H17" t="str">
            <v>–</v>
          </cell>
          <cell r="J17" t="str">
            <v>–</v>
          </cell>
          <cell r="K17" t="str">
            <v>–</v>
          </cell>
          <cell r="O17" t="str">
            <v>–</v>
          </cell>
          <cell r="P17" t="str">
            <v>–</v>
          </cell>
          <cell r="R17" t="str">
            <v>–</v>
          </cell>
          <cell r="S17" t="str">
            <v>–</v>
          </cell>
          <cell r="W17" t="str">
            <v>–</v>
          </cell>
          <cell r="X17" t="str">
            <v>–</v>
          </cell>
        </row>
        <row r="18">
          <cell r="C18" t="str">
            <v>WM_Services to / from other business units</v>
          </cell>
          <cell r="D18" t="str">
            <v>Services to / from other business units</v>
          </cell>
          <cell r="E18" t="str">
            <v>–</v>
          </cell>
          <cell r="F18" t="str">
            <v>–</v>
          </cell>
          <cell r="G18" t="str">
            <v>–</v>
          </cell>
          <cell r="H18" t="str">
            <v>–</v>
          </cell>
          <cell r="J18" t="str">
            <v>–</v>
          </cell>
          <cell r="K18" t="str">
            <v>–</v>
          </cell>
          <cell r="O18" t="str">
            <v>–</v>
          </cell>
          <cell r="P18" t="str">
            <v>–</v>
          </cell>
          <cell r="R18" t="str">
            <v>–</v>
          </cell>
          <cell r="S18" t="str">
            <v>–</v>
          </cell>
          <cell r="W18" t="str">
            <v>–</v>
          </cell>
          <cell r="X18" t="str">
            <v>–</v>
          </cell>
        </row>
        <row r="19">
          <cell r="C19" t="str">
            <v>WM_Depreciation of property and equipment</v>
          </cell>
          <cell r="D19" t="str">
            <v>Depreciation of property and equipment</v>
          </cell>
          <cell r="E19" t="str">
            <v>–</v>
          </cell>
          <cell r="F19" t="str">
            <v>–</v>
          </cell>
          <cell r="G19" t="str">
            <v>–</v>
          </cell>
          <cell r="H19" t="str">
            <v>–</v>
          </cell>
          <cell r="J19" t="str">
            <v>–</v>
          </cell>
          <cell r="K19" t="str">
            <v>–</v>
          </cell>
          <cell r="O19" t="str">
            <v>–</v>
          </cell>
          <cell r="P19" t="str">
            <v>–</v>
          </cell>
          <cell r="R19" t="str">
            <v>–</v>
          </cell>
          <cell r="S19" t="str">
            <v>–</v>
          </cell>
          <cell r="W19" t="str">
            <v>–</v>
          </cell>
          <cell r="X19" t="str">
            <v>–</v>
          </cell>
        </row>
        <row r="20">
          <cell r="C20" t="str">
            <v>WM_Amortization of goodwill</v>
          </cell>
          <cell r="D20" t="str">
            <v>Amortization of goodwill</v>
          </cell>
          <cell r="E20" t="str">
            <v>–</v>
          </cell>
          <cell r="F20" t="str">
            <v>–</v>
          </cell>
          <cell r="G20" t="str">
            <v>–</v>
          </cell>
          <cell r="H20" t="str">
            <v>–</v>
          </cell>
          <cell r="J20" t="str">
            <v>–</v>
          </cell>
          <cell r="K20" t="str">
            <v>–</v>
          </cell>
          <cell r="O20" t="str">
            <v>–</v>
          </cell>
          <cell r="P20" t="str">
            <v>–</v>
          </cell>
          <cell r="R20" t="str">
            <v>–</v>
          </cell>
          <cell r="S20" t="str">
            <v>–</v>
          </cell>
          <cell r="W20" t="str">
            <v>–</v>
          </cell>
          <cell r="X20" t="str">
            <v>–</v>
          </cell>
        </row>
        <row r="21">
          <cell r="C21" t="str">
            <v>WM_Amortization of other intangible assets</v>
          </cell>
          <cell r="D21" t="str">
            <v>Amortization of other intangible assets</v>
          </cell>
          <cell r="E21" t="str">
            <v>–</v>
          </cell>
          <cell r="F21" t="str">
            <v>–</v>
          </cell>
          <cell r="G21" t="str">
            <v>–</v>
          </cell>
          <cell r="H21" t="str">
            <v>–</v>
          </cell>
          <cell r="J21" t="str">
            <v>–</v>
          </cell>
          <cell r="K21" t="str">
            <v>–</v>
          </cell>
          <cell r="O21" t="str">
            <v>–</v>
          </cell>
          <cell r="P21" t="str">
            <v>–</v>
          </cell>
          <cell r="R21" t="str">
            <v>–</v>
          </cell>
          <cell r="S21" t="str">
            <v>–</v>
          </cell>
          <cell r="W21" t="str">
            <v>–</v>
          </cell>
          <cell r="X21" t="str">
            <v>–</v>
          </cell>
        </row>
        <row r="22">
          <cell r="C22" t="str">
            <v>WM_Total operating expenses</v>
          </cell>
          <cell r="D22" t="str">
            <v>Total operating expenses</v>
          </cell>
          <cell r="E22">
            <v>-1095</v>
          </cell>
          <cell r="F22" t="str">
            <v>–</v>
          </cell>
          <cell r="G22" t="str">
            <v>–</v>
          </cell>
          <cell r="H22" t="str">
            <v>–</v>
          </cell>
          <cell r="J22">
            <v>-4400</v>
          </cell>
          <cell r="K22" t="str">
            <v>–</v>
          </cell>
          <cell r="O22">
            <v>-4400</v>
          </cell>
          <cell r="P22" t="str">
            <v>–</v>
          </cell>
          <cell r="R22">
            <v>-4550</v>
          </cell>
          <cell r="S22" t="str">
            <v>–</v>
          </cell>
          <cell r="W22">
            <v>-4550</v>
          </cell>
          <cell r="X22" t="str">
            <v>–</v>
          </cell>
        </row>
        <row r="23">
          <cell r="C23" t="str">
            <v>WM_Business Unit performance before tax</v>
          </cell>
          <cell r="D23" t="str">
            <v>Business Unit performance before tax</v>
          </cell>
          <cell r="E23">
            <v>903</v>
          </cell>
          <cell r="F23" t="str">
            <v>–</v>
          </cell>
          <cell r="G23" t="str">
            <v>–</v>
          </cell>
          <cell r="H23" t="str">
            <v>–</v>
          </cell>
          <cell r="J23">
            <v>3841</v>
          </cell>
          <cell r="K23" t="str">
            <v>–</v>
          </cell>
          <cell r="O23">
            <v>3841</v>
          </cell>
          <cell r="P23" t="str">
            <v>–</v>
          </cell>
          <cell r="R23">
            <v>4240</v>
          </cell>
          <cell r="S23" t="str">
            <v>–</v>
          </cell>
          <cell r="W23">
            <v>4240</v>
          </cell>
          <cell r="X23" t="str">
            <v>–</v>
          </cell>
        </row>
        <row r="25">
          <cell r="C25" t="str">
            <v>WM_Business Unit performance before tax and goodwill</v>
          </cell>
          <cell r="D25" t="str">
            <v>Business Unit performance before tax and goodwill</v>
          </cell>
          <cell r="E25" t="e">
            <v>#VALUE!</v>
          </cell>
          <cell r="F25" t="str">
            <v>–</v>
          </cell>
          <cell r="G25" t="str">
            <v>–</v>
          </cell>
          <cell r="H25" t="str">
            <v>–</v>
          </cell>
          <cell r="J25" t="e">
            <v>#VALUE!</v>
          </cell>
          <cell r="K25" t="str">
            <v>–</v>
          </cell>
          <cell r="O25" t="e">
            <v>#VALUE!</v>
          </cell>
          <cell r="P25" t="str">
            <v>–</v>
          </cell>
          <cell r="R25" t="e">
            <v>#VALUE!</v>
          </cell>
          <cell r="S25" t="str">
            <v>–</v>
          </cell>
          <cell r="W25" t="e">
            <v>#VALUE!</v>
          </cell>
          <cell r="X25" t="str">
            <v>–</v>
          </cell>
        </row>
        <row r="27">
          <cell r="D27" t="str">
            <v>Invested Assets (CHF billion)</v>
          </cell>
        </row>
        <row r="28">
          <cell r="C28" t="str">
            <v>WM_Invested assets BoP</v>
          </cell>
          <cell r="D28" t="str">
            <v>Invested assets BoP</v>
          </cell>
          <cell r="E28">
            <v>778</v>
          </cell>
          <cell r="F28" t="str">
            <v>–</v>
          </cell>
          <cell r="G28" t="str">
            <v>–</v>
          </cell>
          <cell r="H28" t="str">
            <v>–</v>
          </cell>
          <cell r="J28">
            <v>778</v>
          </cell>
          <cell r="K28" t="str">
            <v>–</v>
          </cell>
          <cell r="O28">
            <v>778</v>
          </cell>
          <cell r="P28" t="str">
            <v>–</v>
          </cell>
          <cell r="R28">
            <v>820</v>
          </cell>
          <cell r="S28" t="str">
            <v>–</v>
          </cell>
          <cell r="W28">
            <v>820</v>
          </cell>
          <cell r="X28" t="str">
            <v>–</v>
          </cell>
        </row>
        <row r="29">
          <cell r="C29" t="str">
            <v>WM_Net new money</v>
          </cell>
          <cell r="D29" t="str">
            <v>Net new money</v>
          </cell>
          <cell r="E29">
            <v>8</v>
          </cell>
          <cell r="F29" t="str">
            <v>–</v>
          </cell>
          <cell r="G29" t="str">
            <v>–</v>
          </cell>
          <cell r="H29" t="str">
            <v>–</v>
          </cell>
          <cell r="J29">
            <v>40</v>
          </cell>
          <cell r="K29" t="str">
            <v>–</v>
          </cell>
          <cell r="O29">
            <v>40</v>
          </cell>
          <cell r="P29" t="str">
            <v>–</v>
          </cell>
          <cell r="R29">
            <v>40</v>
          </cell>
          <cell r="S29" t="str">
            <v>–</v>
          </cell>
          <cell r="W29">
            <v>40</v>
          </cell>
          <cell r="X29" t="str">
            <v>–</v>
          </cell>
        </row>
        <row r="30">
          <cell r="C30" t="str">
            <v>WM_Performance</v>
          </cell>
          <cell r="D30" t="str">
            <v>Performance</v>
          </cell>
          <cell r="E30">
            <v>14</v>
          </cell>
          <cell r="F30" t="str">
            <v>–</v>
          </cell>
          <cell r="G30" t="str">
            <v>–</v>
          </cell>
          <cell r="H30" t="str">
            <v>–</v>
          </cell>
          <cell r="J30">
            <v>2</v>
          </cell>
          <cell r="K30" t="str">
            <v>–</v>
          </cell>
          <cell r="O30">
            <v>2</v>
          </cell>
          <cell r="P30" t="str">
            <v>–</v>
          </cell>
          <cell r="R30">
            <v>0</v>
          </cell>
          <cell r="S30" t="str">
            <v>–</v>
          </cell>
          <cell r="W30">
            <v>0</v>
          </cell>
          <cell r="X30" t="str">
            <v>–</v>
          </cell>
        </row>
        <row r="31">
          <cell r="C31" t="str">
            <v>WM_Invested assets EoP</v>
          </cell>
          <cell r="D31" t="str">
            <v>Invested assets EoP</v>
          </cell>
          <cell r="E31">
            <v>800</v>
          </cell>
          <cell r="F31" t="str">
            <v>–</v>
          </cell>
          <cell r="G31" t="str">
            <v>–</v>
          </cell>
          <cell r="H31" t="str">
            <v>–</v>
          </cell>
          <cell r="J31">
            <v>820</v>
          </cell>
          <cell r="K31" t="str">
            <v>–</v>
          </cell>
          <cell r="O31">
            <v>820</v>
          </cell>
          <cell r="P31" t="str">
            <v>–</v>
          </cell>
          <cell r="R31">
            <v>860</v>
          </cell>
          <cell r="S31" t="str">
            <v>–</v>
          </cell>
          <cell r="W31">
            <v>860</v>
          </cell>
          <cell r="X31" t="str">
            <v>–</v>
          </cell>
        </row>
        <row r="32">
          <cell r="C32" t="str">
            <v>WM_Average invested assets</v>
          </cell>
          <cell r="D32" t="str">
            <v>Average invested assets</v>
          </cell>
          <cell r="E32">
            <v>789</v>
          </cell>
          <cell r="F32" t="str">
            <v>–</v>
          </cell>
          <cell r="G32" t="str">
            <v>–</v>
          </cell>
          <cell r="H32" t="str">
            <v>–</v>
          </cell>
          <cell r="J32">
            <v>799</v>
          </cell>
          <cell r="K32" t="str">
            <v>–</v>
          </cell>
          <cell r="O32">
            <v>799</v>
          </cell>
          <cell r="P32" t="str">
            <v>–</v>
          </cell>
          <cell r="R32">
            <v>840</v>
          </cell>
          <cell r="S32" t="str">
            <v>–</v>
          </cell>
          <cell r="W32">
            <v>840</v>
          </cell>
          <cell r="X32" t="str">
            <v>–</v>
          </cell>
        </row>
        <row r="34">
          <cell r="D34" t="str">
            <v>Key Performance Indicators</v>
          </cell>
        </row>
        <row r="35">
          <cell r="C35" t="str">
            <v>WM_Compensation ratio (%)</v>
          </cell>
          <cell r="D35" t="str">
            <v>Compensation ratio (%)</v>
          </cell>
          <cell r="E35" t="e">
            <v>#VALUE!</v>
          </cell>
          <cell r="F35" t="str">
            <v>–</v>
          </cell>
          <cell r="G35" t="str">
            <v>–</v>
          </cell>
          <cell r="H35" t="str">
            <v>–</v>
          </cell>
          <cell r="J35" t="e">
            <v>#VALUE!</v>
          </cell>
          <cell r="K35" t="str">
            <v>–</v>
          </cell>
          <cell r="O35" t="e">
            <v>#VALUE!</v>
          </cell>
          <cell r="P35" t="str">
            <v>–</v>
          </cell>
          <cell r="R35" t="e">
            <v>#VALUE!</v>
          </cell>
          <cell r="S35" t="str">
            <v>–</v>
          </cell>
          <cell r="W35" t="e">
            <v>#VALUE!</v>
          </cell>
          <cell r="X35" t="str">
            <v>–</v>
          </cell>
        </row>
        <row r="36">
          <cell r="C36" t="str">
            <v>WM_Non-compensation ratio before goodwill (%)</v>
          </cell>
          <cell r="D36" t="str">
            <v>Non-compensation ratio before goodwill (%)</v>
          </cell>
          <cell r="E36" t="e">
            <v>#VALUE!</v>
          </cell>
          <cell r="F36" t="str">
            <v>–</v>
          </cell>
          <cell r="G36" t="str">
            <v>–</v>
          </cell>
          <cell r="H36" t="str">
            <v>–</v>
          </cell>
          <cell r="J36" t="e">
            <v>#VALUE!</v>
          </cell>
          <cell r="K36" t="str">
            <v>–</v>
          </cell>
          <cell r="O36" t="e">
            <v>#VALUE!</v>
          </cell>
          <cell r="P36" t="str">
            <v>–</v>
          </cell>
          <cell r="R36" t="e">
            <v>#VALUE!</v>
          </cell>
          <cell r="S36" t="str">
            <v>–</v>
          </cell>
          <cell r="W36" t="e">
            <v>#VALUE!</v>
          </cell>
          <cell r="X36" t="str">
            <v>–</v>
          </cell>
        </row>
        <row r="37">
          <cell r="C37" t="str">
            <v>WM_Cost-income ratio before goodwill (%)</v>
          </cell>
          <cell r="D37" t="str">
            <v>Cost-income ratio before goodwill (%)</v>
          </cell>
          <cell r="E37" t="e">
            <v>#VALUE!</v>
          </cell>
          <cell r="F37" t="str">
            <v>–</v>
          </cell>
          <cell r="G37" t="str">
            <v>–</v>
          </cell>
          <cell r="H37" t="str">
            <v>–</v>
          </cell>
          <cell r="J37" t="e">
            <v>#VALUE!</v>
          </cell>
          <cell r="K37" t="str">
            <v>–</v>
          </cell>
          <cell r="O37" t="e">
            <v>#VALUE!</v>
          </cell>
          <cell r="P37" t="str">
            <v>–</v>
          </cell>
          <cell r="R37" t="e">
            <v>#VALUE!</v>
          </cell>
          <cell r="S37" t="str">
            <v>–</v>
          </cell>
          <cell r="W37" t="e">
            <v>#VALUE!</v>
          </cell>
          <cell r="X37" t="str">
            <v>–</v>
          </cell>
        </row>
        <row r="39">
          <cell r="C39" t="str">
            <v>WM_Gross margin (bps)</v>
          </cell>
          <cell r="D39" t="str">
            <v>Gross margin (bps)</v>
          </cell>
          <cell r="E39">
            <v>101.39416983523448</v>
          </cell>
          <cell r="F39" t="str">
            <v>–</v>
          </cell>
          <cell r="G39" t="str">
            <v>–</v>
          </cell>
          <cell r="H39" t="str">
            <v>–</v>
          </cell>
          <cell r="J39">
            <v>103.25406758448061</v>
          </cell>
          <cell r="K39" t="str">
            <v>–</v>
          </cell>
          <cell r="O39">
            <v>103.25406758448061</v>
          </cell>
          <cell r="P39" t="str">
            <v>–</v>
          </cell>
          <cell r="R39">
            <v>104.76190476190476</v>
          </cell>
          <cell r="S39" t="str">
            <v>–</v>
          </cell>
          <cell r="W39">
            <v>104.76190476190476</v>
          </cell>
          <cell r="X39" t="str">
            <v>–</v>
          </cell>
        </row>
        <row r="41">
          <cell r="C41" t="str">
            <v>WM_Annualised net new money (%)</v>
          </cell>
          <cell r="D41" t="str">
            <v>Annualised net new money (%)</v>
          </cell>
          <cell r="E41">
            <v>4.1131105398457581</v>
          </cell>
          <cell r="F41" t="str">
            <v>–</v>
          </cell>
          <cell r="G41" t="str">
            <v>–</v>
          </cell>
          <cell r="H41" t="str">
            <v>–</v>
          </cell>
          <cell r="J41">
            <v>5.1413881748071981</v>
          </cell>
          <cell r="K41" t="str">
            <v>–</v>
          </cell>
          <cell r="O41">
            <v>5.1413881748071981</v>
          </cell>
          <cell r="P41" t="str">
            <v>–</v>
          </cell>
          <cell r="R41">
            <v>4.8780487804878048</v>
          </cell>
          <cell r="S41" t="str">
            <v>–</v>
          </cell>
          <cell r="W41">
            <v>4.8780487804878048</v>
          </cell>
          <cell r="X41" t="str">
            <v>–</v>
          </cell>
        </row>
        <row r="42">
          <cell r="C42" t="str">
            <v>WM_Annualised performance (%)</v>
          </cell>
          <cell r="D42" t="str">
            <v>Annualised performance (%)</v>
          </cell>
          <cell r="E42">
            <v>7.1979434447300772</v>
          </cell>
          <cell r="F42" t="str">
            <v>–</v>
          </cell>
          <cell r="G42" t="str">
            <v>–</v>
          </cell>
          <cell r="H42" t="str">
            <v>–</v>
          </cell>
          <cell r="J42">
            <v>0.25706940874035988</v>
          </cell>
          <cell r="K42" t="str">
            <v>–</v>
          </cell>
          <cell r="O42">
            <v>0.25706940874035988</v>
          </cell>
          <cell r="P42" t="str">
            <v>–</v>
          </cell>
          <cell r="R42">
            <v>0</v>
          </cell>
          <cell r="S42" t="str">
            <v>–</v>
          </cell>
          <cell r="W42">
            <v>0</v>
          </cell>
          <cell r="X42" t="str">
            <v>–</v>
          </cell>
        </row>
        <row r="44">
          <cell r="D44" t="str">
            <v>• • • Business Banking</v>
          </cell>
        </row>
        <row r="47">
          <cell r="D47" t="str">
            <v>Income Statement (CHF million)</v>
          </cell>
        </row>
        <row r="48">
          <cell r="C48" t="str">
            <v>BB_Income</v>
          </cell>
          <cell r="D48" t="str">
            <v>Income</v>
          </cell>
          <cell r="E48">
            <v>1300</v>
          </cell>
          <cell r="F48" t="str">
            <v>–</v>
          </cell>
          <cell r="G48" t="str">
            <v>–</v>
          </cell>
          <cell r="H48" t="str">
            <v>–</v>
          </cell>
          <cell r="J48">
            <v>5200</v>
          </cell>
          <cell r="K48" t="str">
            <v>–</v>
          </cell>
          <cell r="O48">
            <v>5200</v>
          </cell>
          <cell r="P48" t="str">
            <v>–</v>
          </cell>
          <cell r="R48">
            <v>5375</v>
          </cell>
          <cell r="S48" t="str">
            <v>–</v>
          </cell>
          <cell r="W48">
            <v>5375</v>
          </cell>
          <cell r="X48" t="str">
            <v>–</v>
          </cell>
        </row>
        <row r="49">
          <cell r="C49" t="str">
            <v>BB_Adjusted expected credit loss</v>
          </cell>
          <cell r="D49" t="str">
            <v>Adjusted expected credit loss</v>
          </cell>
          <cell r="E49">
            <v>-10</v>
          </cell>
          <cell r="F49" t="str">
            <v>–</v>
          </cell>
          <cell r="G49" t="str">
            <v>–</v>
          </cell>
          <cell r="H49" t="str">
            <v>–</v>
          </cell>
          <cell r="J49">
            <v>-40</v>
          </cell>
          <cell r="K49" t="str">
            <v>–</v>
          </cell>
          <cell r="O49">
            <v>-40</v>
          </cell>
          <cell r="P49" t="str">
            <v>–</v>
          </cell>
          <cell r="R49">
            <v>-40</v>
          </cell>
          <cell r="S49" t="str">
            <v>–</v>
          </cell>
          <cell r="W49">
            <v>-40</v>
          </cell>
          <cell r="X49" t="str">
            <v>–</v>
          </cell>
        </row>
        <row r="50">
          <cell r="C50" t="str">
            <v>BB_Total operating income</v>
          </cell>
          <cell r="D50" t="str">
            <v>Total operating income</v>
          </cell>
          <cell r="E50">
            <v>1290</v>
          </cell>
          <cell r="F50" t="str">
            <v>–</v>
          </cell>
          <cell r="G50" t="str">
            <v>–</v>
          </cell>
          <cell r="H50" t="str">
            <v>–</v>
          </cell>
          <cell r="J50">
            <v>5160</v>
          </cell>
          <cell r="K50" t="str">
            <v>–</v>
          </cell>
          <cell r="O50">
            <v>5160</v>
          </cell>
          <cell r="P50" t="str">
            <v>–</v>
          </cell>
          <cell r="R50">
            <v>5335</v>
          </cell>
          <cell r="S50" t="str">
            <v>–</v>
          </cell>
          <cell r="W50">
            <v>5335</v>
          </cell>
          <cell r="X50" t="str">
            <v>–</v>
          </cell>
        </row>
        <row r="51">
          <cell r="C51" t="str">
            <v>BB_Personnel expenses</v>
          </cell>
          <cell r="D51" t="str">
            <v>Personnel expenses</v>
          </cell>
          <cell r="E51" t="str">
            <v>–</v>
          </cell>
          <cell r="F51" t="str">
            <v>–</v>
          </cell>
          <cell r="G51" t="str">
            <v>–</v>
          </cell>
          <cell r="H51" t="str">
            <v>–</v>
          </cell>
          <cell r="J51" t="str">
            <v>–</v>
          </cell>
          <cell r="K51" t="str">
            <v>–</v>
          </cell>
          <cell r="O51" t="str">
            <v>–</v>
          </cell>
          <cell r="P51" t="str">
            <v>–</v>
          </cell>
          <cell r="R51" t="str">
            <v>–</v>
          </cell>
          <cell r="S51" t="str">
            <v>–</v>
          </cell>
          <cell r="W51" t="str">
            <v>–</v>
          </cell>
          <cell r="X51" t="str">
            <v>–</v>
          </cell>
        </row>
        <row r="52">
          <cell r="C52" t="str">
            <v>BB_General and administrative expenses</v>
          </cell>
          <cell r="D52" t="str">
            <v>General and administrative expenses</v>
          </cell>
          <cell r="E52" t="str">
            <v>–</v>
          </cell>
          <cell r="F52" t="str">
            <v>–</v>
          </cell>
          <cell r="G52" t="str">
            <v>–</v>
          </cell>
          <cell r="H52" t="str">
            <v>–</v>
          </cell>
          <cell r="J52" t="str">
            <v>–</v>
          </cell>
          <cell r="K52" t="str">
            <v>–</v>
          </cell>
          <cell r="O52" t="str">
            <v>–</v>
          </cell>
          <cell r="P52" t="str">
            <v>–</v>
          </cell>
          <cell r="R52" t="str">
            <v>–</v>
          </cell>
          <cell r="S52" t="str">
            <v>–</v>
          </cell>
          <cell r="W52" t="str">
            <v>–</v>
          </cell>
          <cell r="X52" t="str">
            <v>–</v>
          </cell>
        </row>
        <row r="53">
          <cell r="C53" t="str">
            <v>BB_Services to / from other business units</v>
          </cell>
          <cell r="D53" t="str">
            <v>Services to / from other business units</v>
          </cell>
          <cell r="E53" t="str">
            <v>–</v>
          </cell>
          <cell r="F53" t="str">
            <v>–</v>
          </cell>
          <cell r="G53" t="str">
            <v>–</v>
          </cell>
          <cell r="H53" t="str">
            <v>–</v>
          </cell>
          <cell r="J53" t="str">
            <v>–</v>
          </cell>
          <cell r="K53" t="str">
            <v>–</v>
          </cell>
          <cell r="O53" t="str">
            <v>–</v>
          </cell>
          <cell r="P53" t="str">
            <v>–</v>
          </cell>
          <cell r="R53" t="str">
            <v>–</v>
          </cell>
          <cell r="S53" t="str">
            <v>–</v>
          </cell>
          <cell r="W53" t="str">
            <v>–</v>
          </cell>
          <cell r="X53" t="str">
            <v>–</v>
          </cell>
        </row>
        <row r="54">
          <cell r="C54" t="str">
            <v>BB_Depreciation of property and equipment</v>
          </cell>
          <cell r="D54" t="str">
            <v>Depreciation of property and equipment</v>
          </cell>
          <cell r="E54" t="str">
            <v>–</v>
          </cell>
          <cell r="F54" t="str">
            <v>–</v>
          </cell>
          <cell r="G54" t="str">
            <v>–</v>
          </cell>
          <cell r="H54" t="str">
            <v>–</v>
          </cell>
          <cell r="J54" t="str">
            <v>–</v>
          </cell>
          <cell r="K54" t="str">
            <v>–</v>
          </cell>
          <cell r="O54" t="str">
            <v>–</v>
          </cell>
          <cell r="P54" t="str">
            <v>–</v>
          </cell>
          <cell r="R54" t="str">
            <v>–</v>
          </cell>
          <cell r="S54" t="str">
            <v>–</v>
          </cell>
          <cell r="W54" t="str">
            <v>–</v>
          </cell>
          <cell r="X54" t="str">
            <v>–</v>
          </cell>
        </row>
        <row r="55">
          <cell r="C55" t="str">
            <v>BB_Amortization of goodwill</v>
          </cell>
          <cell r="D55" t="str">
            <v>Amortization of goodwill</v>
          </cell>
          <cell r="E55" t="str">
            <v>–</v>
          </cell>
          <cell r="F55" t="str">
            <v>–</v>
          </cell>
          <cell r="G55" t="str">
            <v>–</v>
          </cell>
          <cell r="H55" t="str">
            <v>–</v>
          </cell>
          <cell r="J55" t="str">
            <v>–</v>
          </cell>
          <cell r="K55" t="str">
            <v>–</v>
          </cell>
          <cell r="O55" t="str">
            <v>–</v>
          </cell>
          <cell r="P55" t="str">
            <v>–</v>
          </cell>
          <cell r="R55" t="str">
            <v>–</v>
          </cell>
          <cell r="S55" t="str">
            <v>–</v>
          </cell>
          <cell r="W55" t="str">
            <v>–</v>
          </cell>
          <cell r="X55" t="str">
            <v>–</v>
          </cell>
        </row>
        <row r="56">
          <cell r="C56" t="str">
            <v>BB_Amortization of other intangible assets</v>
          </cell>
          <cell r="D56" t="str">
            <v>Amortization of other intangible assets</v>
          </cell>
          <cell r="E56" t="str">
            <v>–</v>
          </cell>
          <cell r="F56" t="str">
            <v>–</v>
          </cell>
          <cell r="G56" t="str">
            <v>–</v>
          </cell>
          <cell r="H56" t="str">
            <v>–</v>
          </cell>
          <cell r="J56" t="str">
            <v>–</v>
          </cell>
          <cell r="K56" t="str">
            <v>–</v>
          </cell>
          <cell r="O56" t="str">
            <v>–</v>
          </cell>
          <cell r="P56" t="str">
            <v>–</v>
          </cell>
          <cell r="R56" t="str">
            <v>–</v>
          </cell>
          <cell r="S56" t="str">
            <v>–</v>
          </cell>
          <cell r="W56" t="str">
            <v>–</v>
          </cell>
          <cell r="X56" t="str">
            <v>–</v>
          </cell>
        </row>
        <row r="57">
          <cell r="C57" t="str">
            <v>BB_Total operating expenses</v>
          </cell>
          <cell r="D57" t="str">
            <v>Total operating expenses</v>
          </cell>
          <cell r="E57">
            <v>-750</v>
          </cell>
          <cell r="F57" t="str">
            <v>–</v>
          </cell>
          <cell r="G57" t="str">
            <v>–</v>
          </cell>
          <cell r="H57" t="str">
            <v>–</v>
          </cell>
          <cell r="J57">
            <v>-3050</v>
          </cell>
          <cell r="K57" t="str">
            <v>–</v>
          </cell>
          <cell r="O57">
            <v>-3050</v>
          </cell>
          <cell r="P57" t="str">
            <v>–</v>
          </cell>
          <cell r="R57">
            <v>-3120</v>
          </cell>
          <cell r="S57" t="str">
            <v>–</v>
          </cell>
          <cell r="W57">
            <v>-3120</v>
          </cell>
          <cell r="X57" t="str">
            <v>–</v>
          </cell>
        </row>
        <row r="58">
          <cell r="C58" t="str">
            <v>BB_Business Unit performance before tax</v>
          </cell>
          <cell r="D58" t="str">
            <v>Business Unit performance before tax</v>
          </cell>
          <cell r="E58">
            <v>540</v>
          </cell>
          <cell r="F58" t="str">
            <v>–</v>
          </cell>
          <cell r="G58" t="str">
            <v>–</v>
          </cell>
          <cell r="H58" t="str">
            <v>–</v>
          </cell>
          <cell r="J58">
            <v>2110</v>
          </cell>
          <cell r="K58" t="str">
            <v>–</v>
          </cell>
          <cell r="O58">
            <v>2110</v>
          </cell>
          <cell r="P58" t="str">
            <v>–</v>
          </cell>
          <cell r="R58">
            <v>2215</v>
          </cell>
          <cell r="S58" t="str">
            <v>–</v>
          </cell>
          <cell r="W58">
            <v>2215</v>
          </cell>
          <cell r="X58" t="str">
            <v>–</v>
          </cell>
        </row>
        <row r="60">
          <cell r="C60" t="str">
            <v>BB_Business Unit performance before tax and goodwill</v>
          </cell>
          <cell r="D60" t="str">
            <v>Business Unit performance before tax and goodwill</v>
          </cell>
          <cell r="E60" t="e">
            <v>#VALUE!</v>
          </cell>
          <cell r="F60" t="str">
            <v>–</v>
          </cell>
          <cell r="G60" t="str">
            <v>–</v>
          </cell>
          <cell r="H60" t="str">
            <v>–</v>
          </cell>
          <cell r="J60" t="e">
            <v>#VALUE!</v>
          </cell>
          <cell r="K60" t="str">
            <v>–</v>
          </cell>
          <cell r="O60" t="e">
            <v>#VALUE!</v>
          </cell>
          <cell r="P60" t="str">
            <v>–</v>
          </cell>
          <cell r="R60" t="e">
            <v>#VALUE!</v>
          </cell>
          <cell r="S60" t="str">
            <v>–</v>
          </cell>
          <cell r="W60" t="e">
            <v>#VALUE!</v>
          </cell>
          <cell r="X60" t="str">
            <v>–</v>
          </cell>
        </row>
        <row r="62">
          <cell r="D62" t="str">
            <v>Key Performance Indicators</v>
          </cell>
        </row>
        <row r="63">
          <cell r="C63" t="str">
            <v>BB_Compensation ratio (%)</v>
          </cell>
          <cell r="D63" t="str">
            <v>Compensation ratio (%)</v>
          </cell>
          <cell r="E63" t="e">
            <v>#VALUE!</v>
          </cell>
          <cell r="F63" t="str">
            <v>–</v>
          </cell>
          <cell r="G63" t="str">
            <v>–</v>
          </cell>
          <cell r="H63" t="str">
            <v>–</v>
          </cell>
          <cell r="J63" t="e">
            <v>#VALUE!</v>
          </cell>
          <cell r="K63" t="str">
            <v>–</v>
          </cell>
          <cell r="O63" t="e">
            <v>#VALUE!</v>
          </cell>
          <cell r="P63" t="str">
            <v>–</v>
          </cell>
          <cell r="R63" t="e">
            <v>#VALUE!</v>
          </cell>
          <cell r="S63" t="str">
            <v>–</v>
          </cell>
          <cell r="W63" t="e">
            <v>#VALUE!</v>
          </cell>
          <cell r="X63" t="str">
            <v>–</v>
          </cell>
        </row>
        <row r="64">
          <cell r="C64" t="str">
            <v>BB_Non-compensation ratio before goodwill (%)</v>
          </cell>
          <cell r="D64" t="str">
            <v>Non-compensation ratio before goodwill (%)</v>
          </cell>
          <cell r="E64" t="e">
            <v>#VALUE!</v>
          </cell>
          <cell r="F64" t="str">
            <v>–</v>
          </cell>
          <cell r="G64" t="str">
            <v>–</v>
          </cell>
          <cell r="H64" t="str">
            <v>–</v>
          </cell>
          <cell r="J64" t="e">
            <v>#VALUE!</v>
          </cell>
          <cell r="K64" t="str">
            <v>–</v>
          </cell>
          <cell r="O64" t="e">
            <v>#VALUE!</v>
          </cell>
          <cell r="P64" t="str">
            <v>–</v>
          </cell>
          <cell r="R64" t="e">
            <v>#VALUE!</v>
          </cell>
          <cell r="S64" t="str">
            <v>–</v>
          </cell>
          <cell r="W64" t="e">
            <v>#VALUE!</v>
          </cell>
          <cell r="X64" t="str">
            <v>–</v>
          </cell>
        </row>
        <row r="65">
          <cell r="C65" t="str">
            <v>BB_Cost-income ratio before goodwill (%)</v>
          </cell>
          <cell r="D65" t="str">
            <v>Cost-income ratio before goodwill (%)</v>
          </cell>
          <cell r="E65" t="e">
            <v>#VALUE!</v>
          </cell>
          <cell r="F65" t="str">
            <v>–</v>
          </cell>
          <cell r="G65" t="str">
            <v>–</v>
          </cell>
          <cell r="H65" t="str">
            <v>–</v>
          </cell>
          <cell r="J65" t="e">
            <v>#VALUE!</v>
          </cell>
          <cell r="K65" t="str">
            <v>–</v>
          </cell>
          <cell r="O65" t="e">
            <v>#VALUE!</v>
          </cell>
          <cell r="P65" t="str">
            <v>–</v>
          </cell>
          <cell r="R65" t="e">
            <v>#VALUE!</v>
          </cell>
          <cell r="S65" t="str">
            <v>–</v>
          </cell>
          <cell r="W65" t="e">
            <v>#VALUE!</v>
          </cell>
          <cell r="X65" t="str">
            <v>–</v>
          </cell>
        </row>
        <row r="67">
          <cell r="D67" t="str">
            <v>• • Wealth Management &amp; Business Banking</v>
          </cell>
        </row>
        <row r="70">
          <cell r="D70" t="str">
            <v>Income Statement (CHF million)</v>
          </cell>
        </row>
        <row r="71">
          <cell r="C71" t="str">
            <v>WMBB_Income</v>
          </cell>
          <cell r="D71" t="str">
            <v>Income</v>
          </cell>
          <cell r="E71">
            <v>3300</v>
          </cell>
          <cell r="F71" t="str">
            <v>–</v>
          </cell>
          <cell r="G71" t="str">
            <v>–</v>
          </cell>
          <cell r="H71" t="str">
            <v>–</v>
          </cell>
          <cell r="J71">
            <v>13450</v>
          </cell>
          <cell r="K71" t="str">
            <v>–</v>
          </cell>
          <cell r="O71">
            <v>13450</v>
          </cell>
          <cell r="P71" t="str">
            <v>–</v>
          </cell>
          <cell r="R71">
            <v>14175</v>
          </cell>
          <cell r="S71" t="str">
            <v>–</v>
          </cell>
          <cell r="W71">
            <v>14175</v>
          </cell>
          <cell r="X71" t="str">
            <v>–</v>
          </cell>
        </row>
        <row r="72">
          <cell r="C72" t="str">
            <v>WMBB_Adjusted expected credit loss</v>
          </cell>
          <cell r="D72" t="str">
            <v>Adjusted expected credit loss</v>
          </cell>
          <cell r="E72">
            <v>-12</v>
          </cell>
          <cell r="F72" t="str">
            <v>–</v>
          </cell>
          <cell r="G72" t="str">
            <v>–</v>
          </cell>
          <cell r="H72" t="str">
            <v>–</v>
          </cell>
          <cell r="J72">
            <v>-49</v>
          </cell>
          <cell r="K72" t="str">
            <v>–</v>
          </cell>
          <cell r="O72">
            <v>-49</v>
          </cell>
          <cell r="P72" t="str">
            <v>–</v>
          </cell>
          <cell r="R72">
            <v>-50</v>
          </cell>
          <cell r="S72" t="str">
            <v>–</v>
          </cell>
          <cell r="W72">
            <v>-50</v>
          </cell>
          <cell r="X72" t="str">
            <v>–</v>
          </cell>
        </row>
        <row r="73">
          <cell r="C73" t="str">
            <v>WMBB_Total operating income</v>
          </cell>
          <cell r="D73" t="str">
            <v>Total operating income</v>
          </cell>
          <cell r="E73">
            <v>3288</v>
          </cell>
          <cell r="F73" t="str">
            <v>–</v>
          </cell>
          <cell r="G73" t="str">
            <v>–</v>
          </cell>
          <cell r="H73" t="str">
            <v>–</v>
          </cell>
          <cell r="J73">
            <v>13401</v>
          </cell>
          <cell r="K73" t="str">
            <v>–</v>
          </cell>
          <cell r="O73">
            <v>13401</v>
          </cell>
          <cell r="P73" t="str">
            <v>–</v>
          </cell>
          <cell r="R73">
            <v>14125</v>
          </cell>
          <cell r="S73" t="str">
            <v>–</v>
          </cell>
          <cell r="W73">
            <v>14125</v>
          </cell>
          <cell r="X73" t="str">
            <v>–</v>
          </cell>
        </row>
        <row r="74">
          <cell r="C74" t="str">
            <v>WMBB_Personnel expenses</v>
          </cell>
          <cell r="D74" t="str">
            <v>Personnel expenses</v>
          </cell>
          <cell r="E74" t="e">
            <v>#VALUE!</v>
          </cell>
          <cell r="F74" t="str">
            <v>–</v>
          </cell>
          <cell r="G74" t="str">
            <v>–</v>
          </cell>
          <cell r="H74" t="str">
            <v>–</v>
          </cell>
          <cell r="J74" t="str">
            <v>–</v>
          </cell>
          <cell r="K74" t="str">
            <v>–</v>
          </cell>
          <cell r="O74" t="str">
            <v>–</v>
          </cell>
          <cell r="P74" t="str">
            <v>–</v>
          </cell>
          <cell r="R74" t="e">
            <v>#VALUE!</v>
          </cell>
          <cell r="S74" t="str">
            <v>–</v>
          </cell>
          <cell r="W74" t="e">
            <v>#VALUE!</v>
          </cell>
          <cell r="X74" t="str">
            <v>–</v>
          </cell>
        </row>
        <row r="75">
          <cell r="C75" t="str">
            <v>WMBB_General and administrative expenses</v>
          </cell>
          <cell r="D75" t="str">
            <v>General and administrative expenses</v>
          </cell>
          <cell r="E75" t="e">
            <v>#VALUE!</v>
          </cell>
          <cell r="F75" t="str">
            <v>–</v>
          </cell>
          <cell r="G75" t="str">
            <v>–</v>
          </cell>
          <cell r="H75" t="str">
            <v>–</v>
          </cell>
          <cell r="J75" t="str">
            <v>–</v>
          </cell>
          <cell r="K75" t="str">
            <v>–</v>
          </cell>
          <cell r="O75" t="str">
            <v>–</v>
          </cell>
          <cell r="P75" t="str">
            <v>–</v>
          </cell>
          <cell r="R75" t="e">
            <v>#VALUE!</v>
          </cell>
          <cell r="S75" t="str">
            <v>–</v>
          </cell>
          <cell r="W75" t="e">
            <v>#VALUE!</v>
          </cell>
          <cell r="X75" t="str">
            <v>–</v>
          </cell>
        </row>
        <row r="76">
          <cell r="C76" t="str">
            <v>WMBB_Services to / from other business units</v>
          </cell>
          <cell r="D76" t="str">
            <v>Services to / from other business units</v>
          </cell>
          <cell r="E76" t="e">
            <v>#VALUE!</v>
          </cell>
          <cell r="F76" t="str">
            <v>–</v>
          </cell>
          <cell r="G76" t="str">
            <v>–</v>
          </cell>
          <cell r="H76" t="str">
            <v>–</v>
          </cell>
          <cell r="J76" t="str">
            <v>–</v>
          </cell>
          <cell r="K76" t="str">
            <v>–</v>
          </cell>
          <cell r="O76" t="str">
            <v>–</v>
          </cell>
          <cell r="P76" t="str">
            <v>–</v>
          </cell>
          <cell r="R76" t="e">
            <v>#VALUE!</v>
          </cell>
          <cell r="S76" t="str">
            <v>–</v>
          </cell>
          <cell r="W76" t="e">
            <v>#VALUE!</v>
          </cell>
          <cell r="X76" t="str">
            <v>–</v>
          </cell>
        </row>
        <row r="77">
          <cell r="C77" t="str">
            <v>WMBB_Depreciation of property and equipment</v>
          </cell>
          <cell r="D77" t="str">
            <v>Depreciation of property and equipment</v>
          </cell>
          <cell r="E77" t="e">
            <v>#VALUE!</v>
          </cell>
          <cell r="F77" t="str">
            <v>–</v>
          </cell>
          <cell r="G77" t="str">
            <v>–</v>
          </cell>
          <cell r="H77" t="str">
            <v>–</v>
          </cell>
          <cell r="J77" t="str">
            <v>–</v>
          </cell>
          <cell r="K77" t="str">
            <v>–</v>
          </cell>
          <cell r="O77" t="str">
            <v>–</v>
          </cell>
          <cell r="P77" t="str">
            <v>–</v>
          </cell>
          <cell r="R77" t="e">
            <v>#VALUE!</v>
          </cell>
          <cell r="S77" t="str">
            <v>–</v>
          </cell>
          <cell r="W77" t="e">
            <v>#VALUE!</v>
          </cell>
          <cell r="X77" t="str">
            <v>–</v>
          </cell>
        </row>
        <row r="78">
          <cell r="C78" t="str">
            <v>WMBB_Amortization of goodwill</v>
          </cell>
          <cell r="D78" t="str">
            <v>Amortization of goodwill</v>
          </cell>
          <cell r="E78" t="e">
            <v>#VALUE!</v>
          </cell>
          <cell r="F78" t="str">
            <v>–</v>
          </cell>
          <cell r="G78" t="str">
            <v>–</v>
          </cell>
          <cell r="H78" t="str">
            <v>–</v>
          </cell>
          <cell r="J78" t="str">
            <v>–</v>
          </cell>
          <cell r="K78" t="str">
            <v>–</v>
          </cell>
          <cell r="O78" t="str">
            <v>–</v>
          </cell>
          <cell r="P78" t="str">
            <v>–</v>
          </cell>
          <cell r="R78" t="e">
            <v>#VALUE!</v>
          </cell>
          <cell r="S78" t="str">
            <v>–</v>
          </cell>
          <cell r="W78" t="e">
            <v>#VALUE!</v>
          </cell>
          <cell r="X78" t="str">
            <v>–</v>
          </cell>
        </row>
        <row r="79">
          <cell r="C79" t="str">
            <v>WMBB_Amortization of other intangible assets</v>
          </cell>
          <cell r="D79" t="str">
            <v>Amortization of other intangible assets</v>
          </cell>
          <cell r="E79" t="e">
            <v>#VALUE!</v>
          </cell>
          <cell r="F79" t="str">
            <v>–</v>
          </cell>
          <cell r="G79" t="str">
            <v>–</v>
          </cell>
          <cell r="H79" t="str">
            <v>–</v>
          </cell>
          <cell r="J79" t="str">
            <v>–</v>
          </cell>
          <cell r="K79" t="str">
            <v>–</v>
          </cell>
          <cell r="O79" t="str">
            <v>–</v>
          </cell>
          <cell r="P79" t="str">
            <v>–</v>
          </cell>
          <cell r="R79" t="e">
            <v>#VALUE!</v>
          </cell>
          <cell r="S79" t="str">
            <v>–</v>
          </cell>
          <cell r="W79" t="e">
            <v>#VALUE!</v>
          </cell>
          <cell r="X79" t="str">
            <v>–</v>
          </cell>
        </row>
        <row r="80">
          <cell r="C80" t="str">
            <v>WMBB_Total operating expenses</v>
          </cell>
          <cell r="D80" t="str">
            <v>Total operating expenses</v>
          </cell>
          <cell r="E80">
            <v>-1845</v>
          </cell>
          <cell r="F80" t="str">
            <v>–</v>
          </cell>
          <cell r="G80" t="str">
            <v>–</v>
          </cell>
          <cell r="H80" t="str">
            <v>–</v>
          </cell>
          <cell r="J80">
            <v>-7450</v>
          </cell>
          <cell r="K80" t="str">
            <v>–</v>
          </cell>
          <cell r="O80">
            <v>-7450</v>
          </cell>
          <cell r="P80" t="str">
            <v>–</v>
          </cell>
          <cell r="R80">
            <v>-7670</v>
          </cell>
          <cell r="S80" t="str">
            <v>–</v>
          </cell>
          <cell r="W80">
            <v>-7670</v>
          </cell>
          <cell r="X80" t="str">
            <v>–</v>
          </cell>
        </row>
        <row r="81">
          <cell r="C81" t="str">
            <v>WMBB_Business Unit performance before tax</v>
          </cell>
          <cell r="D81" t="str">
            <v>Business Unit performance before tax</v>
          </cell>
          <cell r="E81">
            <v>1443</v>
          </cell>
          <cell r="F81" t="str">
            <v>–</v>
          </cell>
          <cell r="G81" t="str">
            <v>–</v>
          </cell>
          <cell r="H81" t="str">
            <v>–</v>
          </cell>
          <cell r="J81">
            <v>5951</v>
          </cell>
          <cell r="K81" t="str">
            <v>–</v>
          </cell>
          <cell r="O81">
            <v>5951</v>
          </cell>
          <cell r="P81" t="str">
            <v>–</v>
          </cell>
          <cell r="R81">
            <v>6455</v>
          </cell>
          <cell r="S81" t="str">
            <v>–</v>
          </cell>
          <cell r="W81">
            <v>6455</v>
          </cell>
          <cell r="X81" t="str">
            <v>–</v>
          </cell>
        </row>
        <row r="83">
          <cell r="C83" t="str">
            <v>WMBB_Business Unit performance before tax and goodwill</v>
          </cell>
          <cell r="D83" t="str">
            <v>Business Unit performance before tax and goodwill</v>
          </cell>
          <cell r="E83" t="e">
            <v>#VALUE!</v>
          </cell>
          <cell r="F83" t="str">
            <v>–</v>
          </cell>
          <cell r="G83" t="str">
            <v>–</v>
          </cell>
          <cell r="H83" t="str">
            <v>–</v>
          </cell>
          <cell r="J83" t="e">
            <v>#VALUE!</v>
          </cell>
          <cell r="K83" t="str">
            <v>–</v>
          </cell>
          <cell r="O83" t="e">
            <v>#VALUE!</v>
          </cell>
          <cell r="P83" t="str">
            <v>–</v>
          </cell>
          <cell r="R83" t="e">
            <v>#VALUE!</v>
          </cell>
          <cell r="S83" t="str">
            <v>–</v>
          </cell>
          <cell r="W83" t="e">
            <v>#VALUE!</v>
          </cell>
          <cell r="X83" t="str">
            <v>–</v>
          </cell>
        </row>
        <row r="85">
          <cell r="D85" t="str">
            <v>Key Performance Indicators</v>
          </cell>
        </row>
        <row r="86">
          <cell r="C86" t="str">
            <v>WMBB_Compensation ratio (%)</v>
          </cell>
          <cell r="D86" t="str">
            <v>Compensation ratio (%)</v>
          </cell>
          <cell r="E86" t="e">
            <v>#VALUE!</v>
          </cell>
          <cell r="F86" t="str">
            <v>–</v>
          </cell>
          <cell r="G86" t="str">
            <v>–</v>
          </cell>
          <cell r="H86" t="str">
            <v>–</v>
          </cell>
          <cell r="J86" t="e">
            <v>#VALUE!</v>
          </cell>
          <cell r="K86" t="str">
            <v>–</v>
          </cell>
          <cell r="O86" t="e">
            <v>#VALUE!</v>
          </cell>
          <cell r="P86" t="str">
            <v>–</v>
          </cell>
          <cell r="R86" t="e">
            <v>#VALUE!</v>
          </cell>
          <cell r="S86" t="str">
            <v>–</v>
          </cell>
          <cell r="W86" t="e">
            <v>#VALUE!</v>
          </cell>
          <cell r="X86" t="str">
            <v>–</v>
          </cell>
        </row>
        <row r="87">
          <cell r="C87" t="str">
            <v>WMBB_Non-compensation ratio before goodwill (%)</v>
          </cell>
          <cell r="D87" t="str">
            <v>Non-compensation ratio before goodwill (%)</v>
          </cell>
          <cell r="E87" t="e">
            <v>#VALUE!</v>
          </cell>
          <cell r="F87" t="str">
            <v>–</v>
          </cell>
          <cell r="G87" t="str">
            <v>–</v>
          </cell>
          <cell r="H87" t="str">
            <v>–</v>
          </cell>
          <cell r="J87" t="e">
            <v>#VALUE!</v>
          </cell>
          <cell r="K87" t="str">
            <v>–</v>
          </cell>
          <cell r="O87" t="e">
            <v>#VALUE!</v>
          </cell>
          <cell r="P87" t="str">
            <v>–</v>
          </cell>
          <cell r="R87" t="e">
            <v>#VALUE!</v>
          </cell>
          <cell r="S87" t="str">
            <v>–</v>
          </cell>
          <cell r="W87" t="e">
            <v>#VALUE!</v>
          </cell>
          <cell r="X87" t="str">
            <v>–</v>
          </cell>
        </row>
        <row r="88">
          <cell r="C88" t="str">
            <v>WMBB_Cost-income ratio before goodwill (%)</v>
          </cell>
          <cell r="D88" t="str">
            <v>Cost-income ratio before goodwill (%)</v>
          </cell>
          <cell r="E88" t="e">
            <v>#VALUE!</v>
          </cell>
          <cell r="F88" t="str">
            <v>–</v>
          </cell>
          <cell r="G88" t="str">
            <v>–</v>
          </cell>
          <cell r="H88" t="str">
            <v>–</v>
          </cell>
          <cell r="J88" t="e">
            <v>#VALUE!</v>
          </cell>
          <cell r="K88" t="str">
            <v>–</v>
          </cell>
          <cell r="O88" t="e">
            <v>#VALUE!</v>
          </cell>
          <cell r="P88" t="str">
            <v>–</v>
          </cell>
          <cell r="R88" t="e">
            <v>#VALUE!</v>
          </cell>
          <cell r="S88" t="str">
            <v>–</v>
          </cell>
          <cell r="W88" t="e">
            <v>#VALUE!</v>
          </cell>
          <cell r="X88" t="str">
            <v>–</v>
          </cell>
        </row>
        <row r="90">
          <cell r="D90" t="str">
            <v>• • Global Asset Management</v>
          </cell>
        </row>
        <row r="93">
          <cell r="D93" t="str">
            <v>Income Statement (CHF million)</v>
          </cell>
        </row>
        <row r="94">
          <cell r="C94" t="str">
            <v>AM_Institutional fees</v>
          </cell>
          <cell r="D94" t="str">
            <v>Institutional fees</v>
          </cell>
          <cell r="E94">
            <v>310</v>
          </cell>
          <cell r="F94" t="str">
            <v>–</v>
          </cell>
          <cell r="G94" t="str">
            <v>–</v>
          </cell>
          <cell r="H94" t="str">
            <v>–</v>
          </cell>
          <cell r="J94">
            <v>1200</v>
          </cell>
          <cell r="K94" t="str">
            <v>–</v>
          </cell>
          <cell r="O94">
            <v>1200</v>
          </cell>
          <cell r="P94" t="str">
            <v>–</v>
          </cell>
          <cell r="R94">
            <v>1275</v>
          </cell>
          <cell r="S94" t="str">
            <v>–</v>
          </cell>
          <cell r="W94">
            <v>1275</v>
          </cell>
          <cell r="X94" t="str">
            <v>–</v>
          </cell>
        </row>
        <row r="95">
          <cell r="C95" t="str">
            <v>AM_Wholesale Intermediary fees</v>
          </cell>
          <cell r="D95" t="str">
            <v>Wholesale Intermediary fees</v>
          </cell>
          <cell r="E95">
            <v>250</v>
          </cell>
          <cell r="F95" t="str">
            <v>–</v>
          </cell>
          <cell r="G95" t="str">
            <v>–</v>
          </cell>
          <cell r="H95" t="str">
            <v>–</v>
          </cell>
          <cell r="J95">
            <v>970</v>
          </cell>
          <cell r="K95" t="str">
            <v>–</v>
          </cell>
          <cell r="O95">
            <v>970</v>
          </cell>
          <cell r="P95" t="str">
            <v>–</v>
          </cell>
          <cell r="R95">
            <v>1000</v>
          </cell>
          <cell r="S95" t="str">
            <v>–</v>
          </cell>
          <cell r="W95">
            <v>1000</v>
          </cell>
          <cell r="X95" t="str">
            <v>–</v>
          </cell>
        </row>
        <row r="96">
          <cell r="C96" t="str">
            <v>AM_Income</v>
          </cell>
          <cell r="D96" t="str">
            <v>Income</v>
          </cell>
          <cell r="E96">
            <v>560</v>
          </cell>
          <cell r="F96" t="str">
            <v>–</v>
          </cell>
          <cell r="G96" t="str">
            <v>–</v>
          </cell>
          <cell r="H96" t="str">
            <v>–</v>
          </cell>
          <cell r="J96">
            <v>2170</v>
          </cell>
          <cell r="K96" t="str">
            <v>–</v>
          </cell>
          <cell r="O96">
            <v>2170</v>
          </cell>
          <cell r="P96" t="str">
            <v>–</v>
          </cell>
          <cell r="R96">
            <v>2275</v>
          </cell>
          <cell r="S96" t="str">
            <v>–</v>
          </cell>
          <cell r="W96">
            <v>2275</v>
          </cell>
          <cell r="X96" t="str">
            <v>–</v>
          </cell>
        </row>
        <row r="97">
          <cell r="C97" t="str">
            <v>AM_Adjusted expected credit loss</v>
          </cell>
          <cell r="D97" t="str">
            <v>Adjusted expected credit loss</v>
          </cell>
          <cell r="E97">
            <v>0</v>
          </cell>
          <cell r="F97" t="str">
            <v>–</v>
          </cell>
          <cell r="G97" t="str">
            <v>–</v>
          </cell>
          <cell r="H97" t="str">
            <v>–</v>
          </cell>
          <cell r="J97">
            <v>0</v>
          </cell>
          <cell r="K97" t="str">
            <v>–</v>
          </cell>
          <cell r="O97">
            <v>0</v>
          </cell>
          <cell r="P97" t="str">
            <v>–</v>
          </cell>
          <cell r="R97">
            <v>0</v>
          </cell>
          <cell r="S97" t="str">
            <v>–</v>
          </cell>
          <cell r="W97">
            <v>0</v>
          </cell>
          <cell r="X97" t="str">
            <v>–</v>
          </cell>
        </row>
        <row r="98">
          <cell r="C98" t="str">
            <v>AM_Total operating income</v>
          </cell>
          <cell r="D98" t="str">
            <v>Total operating income</v>
          </cell>
          <cell r="E98">
            <v>560</v>
          </cell>
          <cell r="F98" t="str">
            <v>–</v>
          </cell>
          <cell r="G98" t="str">
            <v>–</v>
          </cell>
          <cell r="H98" t="str">
            <v>–</v>
          </cell>
          <cell r="J98">
            <v>2170</v>
          </cell>
          <cell r="K98" t="str">
            <v>–</v>
          </cell>
          <cell r="O98">
            <v>2170</v>
          </cell>
          <cell r="P98" t="str">
            <v>–</v>
          </cell>
          <cell r="R98">
            <v>2275</v>
          </cell>
          <cell r="S98" t="str">
            <v>–</v>
          </cell>
          <cell r="W98">
            <v>2275</v>
          </cell>
          <cell r="X98" t="str">
            <v>–</v>
          </cell>
        </row>
        <row r="99">
          <cell r="C99" t="str">
            <v>AM_Personnel expenses</v>
          </cell>
          <cell r="D99" t="str">
            <v>Personnel expenses</v>
          </cell>
          <cell r="E99" t="str">
            <v>–</v>
          </cell>
          <cell r="F99" t="str">
            <v>–</v>
          </cell>
          <cell r="G99" t="str">
            <v>–</v>
          </cell>
          <cell r="H99" t="str">
            <v>–</v>
          </cell>
          <cell r="J99" t="str">
            <v>–</v>
          </cell>
          <cell r="K99" t="str">
            <v>–</v>
          </cell>
          <cell r="O99" t="str">
            <v>–</v>
          </cell>
          <cell r="P99" t="str">
            <v>–</v>
          </cell>
          <cell r="R99" t="str">
            <v>–</v>
          </cell>
          <cell r="S99" t="str">
            <v>–</v>
          </cell>
          <cell r="W99" t="str">
            <v>–</v>
          </cell>
          <cell r="X99" t="str">
            <v>–</v>
          </cell>
        </row>
        <row r="100">
          <cell r="C100" t="str">
            <v>AM_General and administrative expenses</v>
          </cell>
          <cell r="D100" t="str">
            <v>General and administrative expenses</v>
          </cell>
          <cell r="E100" t="str">
            <v>–</v>
          </cell>
          <cell r="F100" t="str">
            <v>–</v>
          </cell>
          <cell r="G100" t="str">
            <v>–</v>
          </cell>
          <cell r="H100" t="str">
            <v>–</v>
          </cell>
          <cell r="J100" t="str">
            <v>–</v>
          </cell>
          <cell r="K100" t="str">
            <v>–</v>
          </cell>
          <cell r="O100" t="str">
            <v>–</v>
          </cell>
          <cell r="P100" t="str">
            <v>–</v>
          </cell>
          <cell r="R100" t="str">
            <v>–</v>
          </cell>
          <cell r="S100" t="str">
            <v>–</v>
          </cell>
          <cell r="W100" t="str">
            <v>–</v>
          </cell>
          <cell r="X100" t="str">
            <v>–</v>
          </cell>
        </row>
        <row r="101">
          <cell r="C101" t="str">
            <v>AM_Services to / from other business units</v>
          </cell>
          <cell r="D101" t="str">
            <v>Services to / from other business units</v>
          </cell>
          <cell r="E101" t="str">
            <v>–</v>
          </cell>
          <cell r="F101" t="str">
            <v>–</v>
          </cell>
          <cell r="G101" t="str">
            <v>–</v>
          </cell>
          <cell r="H101" t="str">
            <v>–</v>
          </cell>
          <cell r="J101" t="str">
            <v>–</v>
          </cell>
          <cell r="K101" t="str">
            <v>–</v>
          </cell>
          <cell r="O101" t="str">
            <v>–</v>
          </cell>
          <cell r="P101" t="str">
            <v>–</v>
          </cell>
          <cell r="R101" t="str">
            <v>–</v>
          </cell>
          <cell r="S101" t="str">
            <v>–</v>
          </cell>
          <cell r="W101" t="str">
            <v>–</v>
          </cell>
          <cell r="X101" t="str">
            <v>–</v>
          </cell>
        </row>
        <row r="102">
          <cell r="C102" t="str">
            <v>AM_Depreciation of property and equipment</v>
          </cell>
          <cell r="D102" t="str">
            <v>Depreciation of property and equipment</v>
          </cell>
          <cell r="E102" t="str">
            <v>–</v>
          </cell>
          <cell r="F102" t="str">
            <v>–</v>
          </cell>
          <cell r="G102" t="str">
            <v>–</v>
          </cell>
          <cell r="H102" t="str">
            <v>–</v>
          </cell>
          <cell r="J102" t="str">
            <v>–</v>
          </cell>
          <cell r="K102" t="str">
            <v>–</v>
          </cell>
          <cell r="O102" t="str">
            <v>–</v>
          </cell>
          <cell r="P102" t="str">
            <v>–</v>
          </cell>
          <cell r="R102" t="str">
            <v>–</v>
          </cell>
          <cell r="S102" t="str">
            <v>–</v>
          </cell>
          <cell r="W102" t="str">
            <v>–</v>
          </cell>
          <cell r="X102" t="str">
            <v>–</v>
          </cell>
        </row>
        <row r="103">
          <cell r="C103" t="str">
            <v>AM_Amortization of goodwill</v>
          </cell>
          <cell r="D103" t="str">
            <v>Amortization of goodwill</v>
          </cell>
          <cell r="E103" t="str">
            <v>–</v>
          </cell>
          <cell r="F103" t="str">
            <v>–</v>
          </cell>
          <cell r="G103" t="str">
            <v>–</v>
          </cell>
          <cell r="H103" t="str">
            <v>–</v>
          </cell>
          <cell r="J103" t="str">
            <v>–</v>
          </cell>
          <cell r="K103" t="str">
            <v>–</v>
          </cell>
          <cell r="O103" t="str">
            <v>–</v>
          </cell>
          <cell r="P103" t="str">
            <v>–</v>
          </cell>
          <cell r="R103" t="str">
            <v>–</v>
          </cell>
          <cell r="S103" t="str">
            <v>–</v>
          </cell>
          <cell r="W103" t="str">
            <v>–</v>
          </cell>
          <cell r="X103" t="str">
            <v>–</v>
          </cell>
        </row>
        <row r="104">
          <cell r="C104" t="str">
            <v>AM_Amortization of other intangible assets</v>
          </cell>
          <cell r="D104" t="str">
            <v>Amortization of other intangible assets</v>
          </cell>
          <cell r="E104" t="str">
            <v>–</v>
          </cell>
          <cell r="F104" t="str">
            <v>–</v>
          </cell>
          <cell r="G104" t="str">
            <v>–</v>
          </cell>
          <cell r="H104" t="str">
            <v>–</v>
          </cell>
          <cell r="J104" t="str">
            <v>–</v>
          </cell>
          <cell r="K104" t="str">
            <v>–</v>
          </cell>
          <cell r="O104" t="str">
            <v>–</v>
          </cell>
          <cell r="P104" t="str">
            <v>–</v>
          </cell>
          <cell r="R104" t="str">
            <v>–</v>
          </cell>
          <cell r="S104" t="str">
            <v>–</v>
          </cell>
          <cell r="W104" t="str">
            <v>–</v>
          </cell>
          <cell r="X104" t="str">
            <v>–</v>
          </cell>
        </row>
        <row r="105">
          <cell r="C105" t="str">
            <v>AM_Total operating expenses</v>
          </cell>
          <cell r="D105" t="str">
            <v>Total operating expenses</v>
          </cell>
          <cell r="E105">
            <v>-365</v>
          </cell>
          <cell r="F105" t="str">
            <v>–</v>
          </cell>
          <cell r="G105" t="str">
            <v>–</v>
          </cell>
          <cell r="H105" t="str">
            <v>–</v>
          </cell>
          <cell r="J105">
            <v>-1430</v>
          </cell>
          <cell r="K105" t="str">
            <v>–</v>
          </cell>
          <cell r="O105">
            <v>-1430</v>
          </cell>
          <cell r="P105" t="str">
            <v>–</v>
          </cell>
          <cell r="R105">
            <v>-1500</v>
          </cell>
          <cell r="S105" t="str">
            <v>–</v>
          </cell>
          <cell r="W105">
            <v>-1500</v>
          </cell>
          <cell r="X105" t="str">
            <v>–</v>
          </cell>
        </row>
        <row r="106">
          <cell r="C106" t="str">
            <v>AM_Business Unit performance before tax</v>
          </cell>
          <cell r="D106" t="str">
            <v>Business Unit performance before tax</v>
          </cell>
          <cell r="E106">
            <v>195</v>
          </cell>
          <cell r="F106" t="str">
            <v>–</v>
          </cell>
          <cell r="G106" t="str">
            <v>–</v>
          </cell>
          <cell r="H106" t="str">
            <v>–</v>
          </cell>
          <cell r="J106">
            <v>740</v>
          </cell>
          <cell r="K106" t="str">
            <v>–</v>
          </cell>
          <cell r="O106">
            <v>740</v>
          </cell>
          <cell r="P106" t="str">
            <v>–</v>
          </cell>
          <cell r="R106">
            <v>775</v>
          </cell>
          <cell r="S106" t="str">
            <v>–</v>
          </cell>
          <cell r="W106">
            <v>775</v>
          </cell>
          <cell r="X106" t="str">
            <v>–</v>
          </cell>
        </row>
        <row r="108">
          <cell r="C108" t="str">
            <v>AM_Business Unit performance before tax and goodwill</v>
          </cell>
          <cell r="D108" t="str">
            <v>Business Unit performance before tax and goodwill</v>
          </cell>
          <cell r="E108" t="e">
            <v>#VALUE!</v>
          </cell>
          <cell r="F108" t="str">
            <v>–</v>
          </cell>
          <cell r="G108" t="str">
            <v>–</v>
          </cell>
          <cell r="H108" t="str">
            <v>–</v>
          </cell>
          <cell r="J108" t="e">
            <v>#VALUE!</v>
          </cell>
          <cell r="K108" t="str">
            <v>–</v>
          </cell>
          <cell r="O108" t="e">
            <v>#VALUE!</v>
          </cell>
          <cell r="P108" t="str">
            <v>–</v>
          </cell>
          <cell r="R108" t="e">
            <v>#VALUE!</v>
          </cell>
          <cell r="S108" t="str">
            <v>–</v>
          </cell>
          <cell r="W108" t="e">
            <v>#VALUE!</v>
          </cell>
          <cell r="X108" t="str">
            <v>–</v>
          </cell>
        </row>
        <row r="110">
          <cell r="D110" t="str">
            <v>Invested Assets (CHF billion)</v>
          </cell>
        </row>
        <row r="111">
          <cell r="C111" t="str">
            <v>AM_Institutional invested assets BoP</v>
          </cell>
          <cell r="D111" t="str">
            <v>Institutional invested assets BoP</v>
          </cell>
          <cell r="E111">
            <v>344</v>
          </cell>
          <cell r="F111" t="str">
            <v>–</v>
          </cell>
          <cell r="G111" t="str">
            <v>–</v>
          </cell>
          <cell r="H111" t="str">
            <v>–</v>
          </cell>
          <cell r="J111">
            <v>344</v>
          </cell>
          <cell r="K111" t="str">
            <v>–</v>
          </cell>
          <cell r="O111">
            <v>344</v>
          </cell>
          <cell r="P111" t="str">
            <v>–</v>
          </cell>
          <cell r="R111">
            <v>360</v>
          </cell>
          <cell r="S111" t="str">
            <v>–</v>
          </cell>
          <cell r="W111">
            <v>360</v>
          </cell>
          <cell r="X111" t="str">
            <v>–</v>
          </cell>
        </row>
        <row r="112">
          <cell r="C112" t="str">
            <v>AM_Institutional net new money</v>
          </cell>
          <cell r="D112" t="str">
            <v>Institutional net new money</v>
          </cell>
          <cell r="E112">
            <v>3</v>
          </cell>
          <cell r="F112" t="str">
            <v>–</v>
          </cell>
          <cell r="G112" t="str">
            <v>–</v>
          </cell>
          <cell r="H112" t="str">
            <v>–</v>
          </cell>
          <cell r="J112">
            <v>25</v>
          </cell>
          <cell r="K112" t="str">
            <v>–</v>
          </cell>
          <cell r="O112">
            <v>25</v>
          </cell>
          <cell r="P112" t="str">
            <v>–</v>
          </cell>
          <cell r="R112">
            <v>25</v>
          </cell>
          <cell r="S112" t="str">
            <v>–</v>
          </cell>
          <cell r="W112">
            <v>25</v>
          </cell>
          <cell r="X112" t="str">
            <v>–</v>
          </cell>
        </row>
        <row r="113">
          <cell r="C113" t="str">
            <v>AM_Institutional performance</v>
          </cell>
          <cell r="D113" t="str">
            <v>Institutional performance</v>
          </cell>
          <cell r="E113">
            <v>3</v>
          </cell>
          <cell r="F113" t="str">
            <v>–</v>
          </cell>
          <cell r="G113" t="str">
            <v>–</v>
          </cell>
          <cell r="H113" t="str">
            <v>–</v>
          </cell>
          <cell r="J113">
            <v>-9</v>
          </cell>
          <cell r="K113" t="str">
            <v>–</v>
          </cell>
          <cell r="O113">
            <v>-9</v>
          </cell>
          <cell r="P113" t="str">
            <v>–</v>
          </cell>
          <cell r="R113">
            <v>-10</v>
          </cell>
          <cell r="S113" t="str">
            <v>–</v>
          </cell>
          <cell r="W113">
            <v>-10</v>
          </cell>
          <cell r="X113" t="str">
            <v>–</v>
          </cell>
        </row>
        <row r="114">
          <cell r="C114" t="str">
            <v>AM_Institutional invested assets EoP</v>
          </cell>
          <cell r="D114" t="str">
            <v>Institutional invested assets EoP</v>
          </cell>
          <cell r="E114">
            <v>350</v>
          </cell>
          <cell r="F114" t="str">
            <v>–</v>
          </cell>
          <cell r="G114" t="str">
            <v>–</v>
          </cell>
          <cell r="H114" t="str">
            <v>–</v>
          </cell>
          <cell r="J114">
            <v>360</v>
          </cell>
          <cell r="K114" t="str">
            <v>–</v>
          </cell>
          <cell r="O114">
            <v>360</v>
          </cell>
          <cell r="P114" t="str">
            <v>–</v>
          </cell>
          <cell r="R114">
            <v>375</v>
          </cell>
          <cell r="S114" t="str">
            <v>–</v>
          </cell>
          <cell r="W114">
            <v>375</v>
          </cell>
          <cell r="X114" t="str">
            <v>–</v>
          </cell>
        </row>
        <row r="115">
          <cell r="C115" t="str">
            <v>AM_Average Institutional invested assets</v>
          </cell>
          <cell r="D115" t="str">
            <v>Average Institutional invested assets</v>
          </cell>
          <cell r="E115">
            <v>347</v>
          </cell>
          <cell r="F115" t="str">
            <v>–</v>
          </cell>
          <cell r="G115" t="str">
            <v>–</v>
          </cell>
          <cell r="H115" t="str">
            <v>–</v>
          </cell>
          <cell r="J115">
            <v>352</v>
          </cell>
          <cell r="K115" t="str">
            <v>–</v>
          </cell>
          <cell r="O115">
            <v>352</v>
          </cell>
          <cell r="P115" t="str">
            <v>–</v>
          </cell>
          <cell r="R115">
            <v>367.5</v>
          </cell>
          <cell r="S115" t="str">
            <v>–</v>
          </cell>
          <cell r="W115">
            <v>367.5</v>
          </cell>
          <cell r="X115" t="str">
            <v>–</v>
          </cell>
        </row>
        <row r="116">
          <cell r="F116" t="str">
            <v>–</v>
          </cell>
          <cell r="G116" t="str">
            <v>–</v>
          </cell>
          <cell r="H116" t="str">
            <v>–</v>
          </cell>
          <cell r="K116" t="str">
            <v>–</v>
          </cell>
          <cell r="S116" t="str">
            <v>–</v>
          </cell>
        </row>
        <row r="117">
          <cell r="C117" t="str">
            <v>AM_Wholesale invested assets BoP</v>
          </cell>
          <cell r="D117" t="str">
            <v>Wholesale invested assets BoP</v>
          </cell>
          <cell r="E117">
            <v>257</v>
          </cell>
          <cell r="F117" t="str">
            <v>–</v>
          </cell>
          <cell r="G117" t="str">
            <v>–</v>
          </cell>
          <cell r="H117" t="str">
            <v>–</v>
          </cell>
          <cell r="J117">
            <v>257</v>
          </cell>
          <cell r="K117" t="str">
            <v>–</v>
          </cell>
          <cell r="O117">
            <v>257</v>
          </cell>
          <cell r="P117" t="str">
            <v>–</v>
          </cell>
          <cell r="R117">
            <v>265</v>
          </cell>
          <cell r="S117" t="str">
            <v>–</v>
          </cell>
          <cell r="W117">
            <v>265</v>
          </cell>
          <cell r="X117" t="str">
            <v>–</v>
          </cell>
        </row>
        <row r="118">
          <cell r="C118" t="str">
            <v>AM_Wholesale net new money</v>
          </cell>
          <cell r="D118" t="str">
            <v>Wholesale net new money</v>
          </cell>
          <cell r="E118">
            <v>0.5</v>
          </cell>
          <cell r="F118" t="str">
            <v>–</v>
          </cell>
          <cell r="G118" t="str">
            <v>–</v>
          </cell>
          <cell r="H118" t="str">
            <v>–</v>
          </cell>
          <cell r="J118">
            <v>0</v>
          </cell>
          <cell r="K118" t="str">
            <v>–</v>
          </cell>
          <cell r="O118">
            <v>0</v>
          </cell>
          <cell r="P118" t="str">
            <v>–</v>
          </cell>
          <cell r="R118">
            <v>3</v>
          </cell>
          <cell r="S118" t="str">
            <v>–</v>
          </cell>
          <cell r="W118">
            <v>3</v>
          </cell>
          <cell r="X118" t="str">
            <v>–</v>
          </cell>
        </row>
        <row r="119">
          <cell r="C119" t="str">
            <v>AM_Wholesale performance</v>
          </cell>
          <cell r="D119" t="str">
            <v>Wholesale performance</v>
          </cell>
          <cell r="E119">
            <v>1.5</v>
          </cell>
          <cell r="F119" t="str">
            <v>–</v>
          </cell>
          <cell r="G119" t="str">
            <v>–</v>
          </cell>
          <cell r="H119" t="str">
            <v>–</v>
          </cell>
          <cell r="J119">
            <v>8</v>
          </cell>
          <cell r="K119" t="str">
            <v>–</v>
          </cell>
          <cell r="O119">
            <v>8</v>
          </cell>
          <cell r="P119" t="str">
            <v>–</v>
          </cell>
          <cell r="R119">
            <v>7</v>
          </cell>
          <cell r="S119" t="str">
            <v>–</v>
          </cell>
          <cell r="W119">
            <v>7</v>
          </cell>
          <cell r="X119" t="str">
            <v>–</v>
          </cell>
        </row>
        <row r="120">
          <cell r="C120" t="str">
            <v>AM_Wholesale invested assets EoP</v>
          </cell>
          <cell r="D120" t="str">
            <v>Wholesale invested assets EoP</v>
          </cell>
          <cell r="E120">
            <v>259</v>
          </cell>
          <cell r="F120" t="str">
            <v>–</v>
          </cell>
          <cell r="G120" t="str">
            <v>–</v>
          </cell>
          <cell r="H120" t="str">
            <v>–</v>
          </cell>
          <cell r="J120">
            <v>265</v>
          </cell>
          <cell r="K120" t="str">
            <v>–</v>
          </cell>
          <cell r="O120">
            <v>265</v>
          </cell>
          <cell r="P120" t="str">
            <v>–</v>
          </cell>
          <cell r="R120">
            <v>275</v>
          </cell>
          <cell r="S120" t="str">
            <v>–</v>
          </cell>
          <cell r="W120">
            <v>275</v>
          </cell>
          <cell r="X120" t="str">
            <v>–</v>
          </cell>
        </row>
        <row r="121">
          <cell r="C121" t="str">
            <v>AM_Average Wholesale invested assets</v>
          </cell>
          <cell r="D121" t="str">
            <v>Average Wholesale invested assets</v>
          </cell>
          <cell r="E121">
            <v>258</v>
          </cell>
          <cell r="F121" t="str">
            <v>–</v>
          </cell>
          <cell r="G121" t="str">
            <v>–</v>
          </cell>
          <cell r="H121" t="str">
            <v>–</v>
          </cell>
          <cell r="J121">
            <v>261</v>
          </cell>
          <cell r="K121" t="str">
            <v>–</v>
          </cell>
          <cell r="O121">
            <v>261</v>
          </cell>
          <cell r="P121" t="str">
            <v>–</v>
          </cell>
          <cell r="R121">
            <v>270</v>
          </cell>
          <cell r="S121" t="str">
            <v>–</v>
          </cell>
          <cell r="W121">
            <v>270</v>
          </cell>
          <cell r="X121" t="str">
            <v>–</v>
          </cell>
        </row>
        <row r="123">
          <cell r="C123" t="str">
            <v>AM_Invested assets BoP</v>
          </cell>
          <cell r="D123" t="str">
            <v>Invested assets BoP</v>
          </cell>
          <cell r="E123">
            <v>601</v>
          </cell>
          <cell r="F123" t="str">
            <v>–</v>
          </cell>
          <cell r="G123" t="str">
            <v>–</v>
          </cell>
          <cell r="H123" t="str">
            <v>–</v>
          </cell>
          <cell r="J123">
            <v>601</v>
          </cell>
          <cell r="K123" t="str">
            <v>–</v>
          </cell>
          <cell r="O123">
            <v>601</v>
          </cell>
          <cell r="P123" t="str">
            <v>–</v>
          </cell>
          <cell r="R123">
            <v>625</v>
          </cell>
          <cell r="S123" t="str">
            <v>–</v>
          </cell>
          <cell r="W123">
            <v>625</v>
          </cell>
          <cell r="X123" t="str">
            <v>–</v>
          </cell>
        </row>
        <row r="124">
          <cell r="C124" t="str">
            <v>AM_Net new money</v>
          </cell>
          <cell r="D124" t="str">
            <v>Net new money</v>
          </cell>
          <cell r="E124">
            <v>3.5</v>
          </cell>
          <cell r="F124" t="str">
            <v>–</v>
          </cell>
          <cell r="G124" t="str">
            <v>–</v>
          </cell>
          <cell r="H124" t="str">
            <v>–</v>
          </cell>
          <cell r="J124">
            <v>25</v>
          </cell>
          <cell r="K124" t="str">
            <v>–</v>
          </cell>
          <cell r="O124">
            <v>25</v>
          </cell>
          <cell r="P124" t="str">
            <v>–</v>
          </cell>
          <cell r="R124">
            <v>28</v>
          </cell>
          <cell r="S124" t="str">
            <v>–</v>
          </cell>
          <cell r="W124">
            <v>28</v>
          </cell>
          <cell r="X124" t="str">
            <v>–</v>
          </cell>
        </row>
        <row r="125">
          <cell r="C125" t="str">
            <v>AM_Performance</v>
          </cell>
          <cell r="D125" t="str">
            <v>Performance</v>
          </cell>
          <cell r="E125">
            <v>4.5</v>
          </cell>
          <cell r="F125" t="str">
            <v>–</v>
          </cell>
          <cell r="G125" t="str">
            <v>–</v>
          </cell>
          <cell r="H125" t="str">
            <v>–</v>
          </cell>
          <cell r="J125">
            <v>-1</v>
          </cell>
          <cell r="K125" t="str">
            <v>–</v>
          </cell>
          <cell r="O125">
            <v>-1</v>
          </cell>
          <cell r="P125" t="str">
            <v>–</v>
          </cell>
          <cell r="R125">
            <v>-3</v>
          </cell>
          <cell r="S125" t="str">
            <v>–</v>
          </cell>
          <cell r="W125">
            <v>-3</v>
          </cell>
          <cell r="X125" t="str">
            <v>–</v>
          </cell>
        </row>
        <row r="126">
          <cell r="C126" t="str">
            <v>AM_Invested assets EoP</v>
          </cell>
          <cell r="D126" t="str">
            <v>Invested assets EoP</v>
          </cell>
          <cell r="E126">
            <v>609</v>
          </cell>
          <cell r="F126" t="str">
            <v>–</v>
          </cell>
          <cell r="G126" t="str">
            <v>–</v>
          </cell>
          <cell r="H126" t="str">
            <v>–</v>
          </cell>
          <cell r="J126">
            <v>625</v>
          </cell>
          <cell r="K126" t="str">
            <v>–</v>
          </cell>
          <cell r="O126">
            <v>625</v>
          </cell>
          <cell r="P126" t="str">
            <v>–</v>
          </cell>
          <cell r="R126">
            <v>650</v>
          </cell>
          <cell r="S126" t="str">
            <v>–</v>
          </cell>
          <cell r="W126">
            <v>650</v>
          </cell>
          <cell r="X126" t="str">
            <v>–</v>
          </cell>
        </row>
        <row r="127">
          <cell r="C127" t="str">
            <v>AM_Average invested assets</v>
          </cell>
          <cell r="D127" t="str">
            <v>Average invested assets</v>
          </cell>
          <cell r="E127">
            <v>605</v>
          </cell>
          <cell r="F127" t="str">
            <v>–</v>
          </cell>
          <cell r="G127" t="str">
            <v>–</v>
          </cell>
          <cell r="H127" t="str">
            <v>–</v>
          </cell>
          <cell r="J127">
            <v>613</v>
          </cell>
          <cell r="K127" t="str">
            <v>–</v>
          </cell>
          <cell r="O127">
            <v>613</v>
          </cell>
          <cell r="P127" t="str">
            <v>–</v>
          </cell>
          <cell r="R127">
            <v>637.5</v>
          </cell>
          <cell r="S127" t="str">
            <v>–</v>
          </cell>
          <cell r="W127">
            <v>637.5</v>
          </cell>
          <cell r="X127" t="str">
            <v>–</v>
          </cell>
        </row>
        <row r="129">
          <cell r="D129" t="str">
            <v>Key Performance Indicators</v>
          </cell>
        </row>
        <row r="130">
          <cell r="C130" t="str">
            <v>AM_Compensation ratio (%)</v>
          </cell>
          <cell r="D130" t="str">
            <v>Compensation ratio (%)</v>
          </cell>
          <cell r="E130" t="e">
            <v>#VALUE!</v>
          </cell>
          <cell r="F130" t="str">
            <v>–</v>
          </cell>
          <cell r="G130" t="str">
            <v>–</v>
          </cell>
          <cell r="H130" t="str">
            <v>–</v>
          </cell>
          <cell r="J130" t="e">
            <v>#VALUE!</v>
          </cell>
          <cell r="K130" t="str">
            <v>–</v>
          </cell>
          <cell r="O130" t="e">
            <v>#VALUE!</v>
          </cell>
          <cell r="P130" t="str">
            <v>–</v>
          </cell>
          <cell r="R130" t="e">
            <v>#VALUE!</v>
          </cell>
          <cell r="S130" t="str">
            <v>–</v>
          </cell>
          <cell r="W130" t="e">
            <v>#VALUE!</v>
          </cell>
          <cell r="X130" t="str">
            <v>–</v>
          </cell>
        </row>
        <row r="131">
          <cell r="C131" t="str">
            <v>AM_Non-compensation ratio before goodwill (%)</v>
          </cell>
          <cell r="D131" t="str">
            <v>Non-compensation ratio before goodwill (%)</v>
          </cell>
          <cell r="E131" t="e">
            <v>#VALUE!</v>
          </cell>
          <cell r="F131" t="str">
            <v>–</v>
          </cell>
          <cell r="G131" t="str">
            <v>–</v>
          </cell>
          <cell r="H131" t="str">
            <v>–</v>
          </cell>
          <cell r="J131" t="e">
            <v>#VALUE!</v>
          </cell>
          <cell r="K131" t="str">
            <v>–</v>
          </cell>
          <cell r="O131" t="e">
            <v>#VALUE!</v>
          </cell>
          <cell r="P131" t="str">
            <v>–</v>
          </cell>
          <cell r="R131" t="e">
            <v>#VALUE!</v>
          </cell>
          <cell r="S131" t="str">
            <v>–</v>
          </cell>
          <cell r="W131" t="e">
            <v>#VALUE!</v>
          </cell>
          <cell r="X131" t="str">
            <v>–</v>
          </cell>
        </row>
        <row r="132">
          <cell r="C132" t="str">
            <v>AM_Cost-income ratio before goodwill (%)</v>
          </cell>
          <cell r="D132" t="str">
            <v>Cost-income ratio before goodwill (%)</v>
          </cell>
          <cell r="E132" t="e">
            <v>#VALUE!</v>
          </cell>
          <cell r="F132" t="str">
            <v>–</v>
          </cell>
          <cell r="G132" t="str">
            <v>–</v>
          </cell>
          <cell r="H132" t="str">
            <v>–</v>
          </cell>
          <cell r="J132" t="e">
            <v>#VALUE!</v>
          </cell>
          <cell r="K132" t="str">
            <v>–</v>
          </cell>
          <cell r="O132" t="e">
            <v>#VALUE!</v>
          </cell>
          <cell r="P132" t="str">
            <v>–</v>
          </cell>
          <cell r="R132" t="e">
            <v>#VALUE!</v>
          </cell>
          <cell r="S132" t="str">
            <v>–</v>
          </cell>
          <cell r="W132" t="e">
            <v>#VALUE!</v>
          </cell>
          <cell r="X132" t="str">
            <v>–</v>
          </cell>
        </row>
        <row r="134">
          <cell r="C134" t="str">
            <v>AM_Institutional gross margin (bps)</v>
          </cell>
          <cell r="D134" t="str">
            <v>Institutional gross margin (bps)</v>
          </cell>
          <cell r="E134">
            <v>35.73487031700288</v>
          </cell>
          <cell r="F134" t="str">
            <v>–</v>
          </cell>
          <cell r="G134" t="str">
            <v>–</v>
          </cell>
          <cell r="H134" t="str">
            <v>–</v>
          </cell>
          <cell r="J134">
            <v>34.090909090909093</v>
          </cell>
          <cell r="K134" t="str">
            <v>–</v>
          </cell>
          <cell r="O134">
            <v>34.090909090909093</v>
          </cell>
          <cell r="P134" t="str">
            <v>–</v>
          </cell>
          <cell r="R134">
            <v>34.693877551020407</v>
          </cell>
          <cell r="S134" t="str">
            <v>–</v>
          </cell>
          <cell r="W134">
            <v>34.693877551020407</v>
          </cell>
          <cell r="X134" t="str">
            <v>–</v>
          </cell>
        </row>
        <row r="135">
          <cell r="C135" t="str">
            <v>AM_Wholesale gross margin (bps)</v>
          </cell>
          <cell r="D135" t="str">
            <v>Wholesale gross margin (bps)</v>
          </cell>
          <cell r="E135">
            <v>38.759689922480618</v>
          </cell>
          <cell r="F135" t="str">
            <v>–</v>
          </cell>
          <cell r="G135" t="str">
            <v>–</v>
          </cell>
          <cell r="H135" t="str">
            <v>–</v>
          </cell>
          <cell r="J135">
            <v>37.164750957854402</v>
          </cell>
          <cell r="K135" t="str">
            <v>–</v>
          </cell>
          <cell r="O135">
            <v>37.164750957854402</v>
          </cell>
          <cell r="P135" t="str">
            <v>–</v>
          </cell>
          <cell r="R135">
            <v>37.037037037037038</v>
          </cell>
          <cell r="S135" t="str">
            <v>–</v>
          </cell>
          <cell r="W135">
            <v>37.037037037037038</v>
          </cell>
          <cell r="X135" t="str">
            <v>–</v>
          </cell>
        </row>
        <row r="136">
          <cell r="C136" t="str">
            <v>AM_Gross margin (bps)</v>
          </cell>
          <cell r="D136" t="str">
            <v>Gross margin (bps)</v>
          </cell>
          <cell r="E136">
            <v>37.024793388429757</v>
          </cell>
          <cell r="F136" t="str">
            <v>–</v>
          </cell>
          <cell r="G136" t="str">
            <v>–</v>
          </cell>
          <cell r="H136" t="str">
            <v>–</v>
          </cell>
          <cell r="J136">
            <v>35.399673735725933</v>
          </cell>
          <cell r="K136" t="str">
            <v>–</v>
          </cell>
          <cell r="O136">
            <v>35.399673735725933</v>
          </cell>
          <cell r="P136" t="str">
            <v>–</v>
          </cell>
          <cell r="R136">
            <v>35.686274509803923</v>
          </cell>
          <cell r="S136" t="str">
            <v>–</v>
          </cell>
          <cell r="W136">
            <v>35.686274509803923</v>
          </cell>
          <cell r="X136" t="str">
            <v>–</v>
          </cell>
        </row>
        <row r="138">
          <cell r="C138" t="str">
            <v>AM_Annualised Institutional net new money (%)</v>
          </cell>
          <cell r="D138" t="str">
            <v>Annualised Institutional net new money (%)</v>
          </cell>
          <cell r="E138">
            <v>3.4883720930232558</v>
          </cell>
          <cell r="F138" t="str">
            <v>–</v>
          </cell>
          <cell r="G138" t="str">
            <v>–</v>
          </cell>
          <cell r="H138" t="str">
            <v>–</v>
          </cell>
          <cell r="J138">
            <v>7.2674418604651168</v>
          </cell>
          <cell r="K138" t="str">
            <v>–</v>
          </cell>
          <cell r="O138">
            <v>7.2674418604651168</v>
          </cell>
          <cell r="P138" t="str">
            <v>–</v>
          </cell>
          <cell r="R138">
            <v>6.9444444444444446</v>
          </cell>
          <cell r="S138" t="str">
            <v>–</v>
          </cell>
          <cell r="W138">
            <v>6.9444444444444446</v>
          </cell>
          <cell r="X138" t="str">
            <v>–</v>
          </cell>
        </row>
        <row r="139">
          <cell r="C139" t="str">
            <v>AM_Annualised Wholesale net new money (%)</v>
          </cell>
          <cell r="D139" t="str">
            <v>Annualised Wholesale net new money (%)</v>
          </cell>
          <cell r="E139">
            <v>0.77821011673151752</v>
          </cell>
          <cell r="F139" t="str">
            <v>–</v>
          </cell>
          <cell r="G139" t="str">
            <v>–</v>
          </cell>
          <cell r="H139" t="str">
            <v>–</v>
          </cell>
          <cell r="J139">
            <v>0</v>
          </cell>
          <cell r="K139" t="str">
            <v>–</v>
          </cell>
          <cell r="O139">
            <v>0</v>
          </cell>
          <cell r="P139" t="str">
            <v>–</v>
          </cell>
          <cell r="R139">
            <v>1.1320754716981132</v>
          </cell>
          <cell r="S139" t="str">
            <v>–</v>
          </cell>
          <cell r="W139">
            <v>1.1320754716981132</v>
          </cell>
          <cell r="X139" t="str">
            <v>–</v>
          </cell>
        </row>
        <row r="140">
          <cell r="C140" t="str">
            <v>AM_Annualised net new money (%)</v>
          </cell>
          <cell r="D140" t="str">
            <v>Annualised net new money (%)</v>
          </cell>
          <cell r="E140">
            <v>2.3294509151414311</v>
          </cell>
          <cell r="F140" t="str">
            <v>–</v>
          </cell>
          <cell r="G140" t="str">
            <v>–</v>
          </cell>
          <cell r="H140" t="str">
            <v>–</v>
          </cell>
          <cell r="J140">
            <v>4.1597337770382694</v>
          </cell>
          <cell r="K140" t="str">
            <v>–</v>
          </cell>
          <cell r="O140">
            <v>4.1597337770382694</v>
          </cell>
          <cell r="P140" t="str">
            <v>–</v>
          </cell>
          <cell r="R140">
            <v>4.4799999999999995</v>
          </cell>
          <cell r="S140" t="str">
            <v>–</v>
          </cell>
          <cell r="W140">
            <v>4.4799999999999995</v>
          </cell>
          <cell r="X140" t="str">
            <v>–</v>
          </cell>
        </row>
        <row r="142">
          <cell r="C142" t="str">
            <v>AM_Annualised Institutional performance (%)</v>
          </cell>
          <cell r="D142" t="str">
            <v>Annualised Institutional performance (%)</v>
          </cell>
          <cell r="E142">
            <v>3.4883720930232558</v>
          </cell>
          <cell r="F142" t="str">
            <v>–</v>
          </cell>
          <cell r="G142" t="str">
            <v>–</v>
          </cell>
          <cell r="H142" t="str">
            <v>–</v>
          </cell>
          <cell r="J142">
            <v>-2.6162790697674421</v>
          </cell>
          <cell r="K142" t="str">
            <v>–</v>
          </cell>
          <cell r="O142">
            <v>-2.6162790697674421</v>
          </cell>
          <cell r="P142" t="str">
            <v>–</v>
          </cell>
          <cell r="R142">
            <v>-2.7777777777777777</v>
          </cell>
          <cell r="S142" t="str">
            <v>–</v>
          </cell>
          <cell r="W142">
            <v>-2.7777777777777777</v>
          </cell>
          <cell r="X142" t="str">
            <v>–</v>
          </cell>
        </row>
        <row r="143">
          <cell r="C143" t="str">
            <v>AM_Annualised Wholesale performance (%)</v>
          </cell>
          <cell r="D143" t="str">
            <v>Annualised Wholesale performance (%)</v>
          </cell>
          <cell r="E143">
            <v>2.3346303501945527</v>
          </cell>
          <cell r="F143" t="str">
            <v>–</v>
          </cell>
          <cell r="G143" t="str">
            <v>–</v>
          </cell>
          <cell r="H143" t="str">
            <v>–</v>
          </cell>
          <cell r="J143">
            <v>3.1128404669260701</v>
          </cell>
          <cell r="K143" t="str">
            <v>–</v>
          </cell>
          <cell r="O143">
            <v>3.1128404669260701</v>
          </cell>
          <cell r="P143" t="str">
            <v>–</v>
          </cell>
          <cell r="R143">
            <v>2.6415094339622645</v>
          </cell>
          <cell r="S143" t="str">
            <v>–</v>
          </cell>
          <cell r="W143">
            <v>2.6415094339622645</v>
          </cell>
          <cell r="X143" t="str">
            <v>–</v>
          </cell>
        </row>
        <row r="144">
          <cell r="C144" t="str">
            <v>AM_Annualised performance (%)</v>
          </cell>
          <cell r="D144" t="str">
            <v>Annualised performance (%)</v>
          </cell>
          <cell r="E144">
            <v>2.9950083194675541</v>
          </cell>
          <cell r="F144" t="str">
            <v>–</v>
          </cell>
          <cell r="G144" t="str">
            <v>–</v>
          </cell>
          <cell r="H144" t="str">
            <v>–</v>
          </cell>
          <cell r="J144">
            <v>-0.16638935108153077</v>
          </cell>
          <cell r="K144" t="str">
            <v>–</v>
          </cell>
          <cell r="O144">
            <v>-0.16638935108153077</v>
          </cell>
          <cell r="P144" t="str">
            <v>–</v>
          </cell>
          <cell r="R144">
            <v>-0.48</v>
          </cell>
          <cell r="S144" t="str">
            <v>–</v>
          </cell>
          <cell r="W144">
            <v>-0.48</v>
          </cell>
          <cell r="X144" t="str">
            <v>–</v>
          </cell>
        </row>
        <row r="146">
          <cell r="D146" t="str">
            <v>• • Investment Bank</v>
          </cell>
        </row>
        <row r="149">
          <cell r="D149" t="str">
            <v>Income Statement (CHF million)</v>
          </cell>
        </row>
        <row r="150">
          <cell r="C150" t="str">
            <v>IB_Investment banking</v>
          </cell>
          <cell r="D150" t="str">
            <v>Investment banking</v>
          </cell>
          <cell r="E150">
            <v>520</v>
          </cell>
          <cell r="F150" t="str">
            <v>–</v>
          </cell>
          <cell r="G150" t="str">
            <v>–</v>
          </cell>
          <cell r="H150" t="str">
            <v>–</v>
          </cell>
          <cell r="J150">
            <v>2250</v>
          </cell>
          <cell r="K150" t="str">
            <v>–</v>
          </cell>
          <cell r="O150">
            <v>2250</v>
          </cell>
          <cell r="P150" t="str">
            <v>–</v>
          </cell>
          <cell r="R150">
            <v>2420</v>
          </cell>
          <cell r="S150" t="str">
            <v>–</v>
          </cell>
          <cell r="W150">
            <v>2420</v>
          </cell>
          <cell r="X150" t="str">
            <v>–</v>
          </cell>
        </row>
        <row r="151">
          <cell r="C151" t="str">
            <v>IB_Equities</v>
          </cell>
          <cell r="D151" t="str">
            <v>Equities</v>
          </cell>
          <cell r="E151">
            <v>1950</v>
          </cell>
          <cell r="F151" t="str">
            <v>–</v>
          </cell>
          <cell r="G151" t="str">
            <v>–</v>
          </cell>
          <cell r="H151" t="str">
            <v>–</v>
          </cell>
          <cell r="J151">
            <v>6700</v>
          </cell>
          <cell r="K151" t="str">
            <v>–</v>
          </cell>
          <cell r="O151">
            <v>6700</v>
          </cell>
          <cell r="P151" t="str">
            <v>–</v>
          </cell>
          <cell r="R151">
            <v>6900</v>
          </cell>
          <cell r="S151" t="str">
            <v>–</v>
          </cell>
          <cell r="W151">
            <v>6900</v>
          </cell>
          <cell r="X151" t="str">
            <v>–</v>
          </cell>
        </row>
        <row r="152">
          <cell r="C152" t="str">
            <v>IB_Fixed Income, rates and currencies</v>
          </cell>
          <cell r="D152" t="str">
            <v>Fixed Income, rates and currencies</v>
          </cell>
          <cell r="E152">
            <v>2300</v>
          </cell>
          <cell r="F152" t="str">
            <v>–</v>
          </cell>
          <cell r="G152" t="str">
            <v>–</v>
          </cell>
          <cell r="H152" t="str">
            <v>–</v>
          </cell>
          <cell r="J152">
            <v>8000</v>
          </cell>
          <cell r="K152" t="str">
            <v>–</v>
          </cell>
          <cell r="O152">
            <v>8000</v>
          </cell>
          <cell r="P152" t="str">
            <v>–</v>
          </cell>
          <cell r="R152">
            <v>8200</v>
          </cell>
          <cell r="S152" t="str">
            <v>–</v>
          </cell>
          <cell r="W152">
            <v>8200</v>
          </cell>
          <cell r="X152" t="str">
            <v>–</v>
          </cell>
        </row>
        <row r="153">
          <cell r="C153" t="str">
            <v>IB_Income</v>
          </cell>
          <cell r="D153" t="str">
            <v>Income</v>
          </cell>
          <cell r="E153">
            <v>4770</v>
          </cell>
          <cell r="F153" t="str">
            <v>–</v>
          </cell>
          <cell r="G153" t="str">
            <v>–</v>
          </cell>
          <cell r="H153" t="str">
            <v>–</v>
          </cell>
          <cell r="J153">
            <v>16950</v>
          </cell>
          <cell r="K153" t="str">
            <v>–</v>
          </cell>
          <cell r="O153">
            <v>16950</v>
          </cell>
          <cell r="P153" t="str">
            <v>–</v>
          </cell>
          <cell r="R153">
            <v>17520</v>
          </cell>
          <cell r="S153" t="str">
            <v>–</v>
          </cell>
          <cell r="W153">
            <v>17520</v>
          </cell>
          <cell r="X153" t="str">
            <v>–</v>
          </cell>
        </row>
        <row r="154">
          <cell r="C154" t="str">
            <v>IB_Adjusted expected credit loss</v>
          </cell>
          <cell r="D154" t="str">
            <v>Adjusted expected credit loss</v>
          </cell>
          <cell r="E154">
            <v>0</v>
          </cell>
          <cell r="F154" t="str">
            <v>–</v>
          </cell>
          <cell r="G154" t="str">
            <v>–</v>
          </cell>
          <cell r="H154" t="str">
            <v>–</v>
          </cell>
          <cell r="J154">
            <v>10</v>
          </cell>
          <cell r="K154" t="str">
            <v>–</v>
          </cell>
          <cell r="O154">
            <v>10</v>
          </cell>
          <cell r="P154" t="str">
            <v>–</v>
          </cell>
          <cell r="R154">
            <v>-20</v>
          </cell>
          <cell r="S154" t="str">
            <v>–</v>
          </cell>
          <cell r="W154">
            <v>-20</v>
          </cell>
          <cell r="X154" t="str">
            <v>–</v>
          </cell>
        </row>
        <row r="155">
          <cell r="C155" t="str">
            <v>IB_Total operating income</v>
          </cell>
          <cell r="D155" t="str">
            <v>Total operating income</v>
          </cell>
          <cell r="E155">
            <v>4770</v>
          </cell>
          <cell r="F155" t="str">
            <v>–</v>
          </cell>
          <cell r="G155" t="str">
            <v>–</v>
          </cell>
          <cell r="H155" t="str">
            <v>–</v>
          </cell>
          <cell r="J155">
            <v>16960</v>
          </cell>
          <cell r="K155" t="str">
            <v>–</v>
          </cell>
          <cell r="O155">
            <v>16960</v>
          </cell>
          <cell r="P155" t="str">
            <v>–</v>
          </cell>
          <cell r="R155">
            <v>17500</v>
          </cell>
          <cell r="S155" t="str">
            <v>–</v>
          </cell>
          <cell r="W155">
            <v>17500</v>
          </cell>
          <cell r="X155" t="str">
            <v>–</v>
          </cell>
        </row>
        <row r="156">
          <cell r="C156" t="str">
            <v>IB_Personnel expenses</v>
          </cell>
          <cell r="D156" t="str">
            <v>Personnel expenses</v>
          </cell>
          <cell r="E156">
            <v>-2500</v>
          </cell>
          <cell r="F156" t="str">
            <v>–</v>
          </cell>
          <cell r="G156" t="str">
            <v>–</v>
          </cell>
          <cell r="H156" t="str">
            <v>–</v>
          </cell>
          <cell r="J156">
            <v>-9000</v>
          </cell>
          <cell r="K156" t="str">
            <v>–</v>
          </cell>
          <cell r="O156">
            <v>-9000</v>
          </cell>
          <cell r="P156" t="str">
            <v>–</v>
          </cell>
          <cell r="R156">
            <v>-9100</v>
          </cell>
          <cell r="S156" t="str">
            <v>–</v>
          </cell>
          <cell r="W156">
            <v>-9100</v>
          </cell>
          <cell r="X156" t="str">
            <v>–</v>
          </cell>
        </row>
        <row r="157">
          <cell r="C157" t="str">
            <v>IB_General and administrative expenses</v>
          </cell>
          <cell r="D157" t="str">
            <v>General and administrative expenses</v>
          </cell>
          <cell r="E157">
            <v>-700</v>
          </cell>
          <cell r="F157" t="str">
            <v>–</v>
          </cell>
          <cell r="G157" t="str">
            <v>–</v>
          </cell>
          <cell r="H157" t="str">
            <v>–</v>
          </cell>
          <cell r="J157">
            <v>-2600</v>
          </cell>
          <cell r="K157" t="str">
            <v>–</v>
          </cell>
          <cell r="O157">
            <v>-2600</v>
          </cell>
          <cell r="P157" t="str">
            <v>–</v>
          </cell>
          <cell r="R157">
            <v>-2700</v>
          </cell>
          <cell r="S157" t="str">
            <v>–</v>
          </cell>
          <cell r="W157">
            <v>-2700</v>
          </cell>
          <cell r="X157" t="str">
            <v>–</v>
          </cell>
        </row>
        <row r="158">
          <cell r="C158" t="str">
            <v>IB_Services to / from other business units</v>
          </cell>
          <cell r="D158" t="str">
            <v>Services to / from other business units</v>
          </cell>
          <cell r="E158">
            <v>-60</v>
          </cell>
          <cell r="F158" t="str">
            <v>–</v>
          </cell>
          <cell r="G158" t="str">
            <v>–</v>
          </cell>
          <cell r="H158" t="str">
            <v>–</v>
          </cell>
          <cell r="J158">
            <v>-200</v>
          </cell>
          <cell r="K158" t="str">
            <v>–</v>
          </cell>
          <cell r="O158">
            <v>-200</v>
          </cell>
          <cell r="P158" t="str">
            <v>–</v>
          </cell>
          <cell r="R158">
            <v>-210</v>
          </cell>
          <cell r="S158" t="str">
            <v>–</v>
          </cell>
          <cell r="W158">
            <v>-210</v>
          </cell>
          <cell r="X158" t="str">
            <v>–</v>
          </cell>
        </row>
        <row r="159">
          <cell r="C159" t="str">
            <v>IB_Depreciation of property and equipment</v>
          </cell>
          <cell r="D159" t="str">
            <v>Depreciation of property and equipment</v>
          </cell>
          <cell r="E159">
            <v>-55</v>
          </cell>
          <cell r="F159" t="str">
            <v>–</v>
          </cell>
          <cell r="G159" t="str">
            <v>–</v>
          </cell>
          <cell r="H159" t="str">
            <v>–</v>
          </cell>
          <cell r="J159">
            <v>-470</v>
          </cell>
          <cell r="K159" t="str">
            <v>–</v>
          </cell>
          <cell r="O159">
            <v>-470</v>
          </cell>
          <cell r="P159" t="str">
            <v>–</v>
          </cell>
          <cell r="R159">
            <v>-485</v>
          </cell>
          <cell r="S159" t="str">
            <v>–</v>
          </cell>
          <cell r="W159">
            <v>-485</v>
          </cell>
          <cell r="X159" t="str">
            <v>–</v>
          </cell>
        </row>
        <row r="160">
          <cell r="C160" t="str">
            <v>IB_Amortization of goodwill</v>
          </cell>
          <cell r="D160" t="str">
            <v>Amortization of goodwill</v>
          </cell>
          <cell r="E160">
            <v>0</v>
          </cell>
          <cell r="F160" t="str">
            <v>–</v>
          </cell>
          <cell r="G160" t="str">
            <v>–</v>
          </cell>
          <cell r="H160" t="str">
            <v>–</v>
          </cell>
          <cell r="J160">
            <v>0</v>
          </cell>
          <cell r="K160" t="str">
            <v>–</v>
          </cell>
          <cell r="O160">
            <v>0</v>
          </cell>
          <cell r="P160" t="str">
            <v>–</v>
          </cell>
          <cell r="R160">
            <v>0</v>
          </cell>
          <cell r="S160" t="str">
            <v>–</v>
          </cell>
          <cell r="W160">
            <v>0</v>
          </cell>
          <cell r="X160" t="str">
            <v>–</v>
          </cell>
        </row>
        <row r="161">
          <cell r="C161" t="str">
            <v>IB_Amortization of other intangible assets</v>
          </cell>
          <cell r="D161" t="str">
            <v>Amortization of other intangible assets</v>
          </cell>
          <cell r="E161">
            <v>-10</v>
          </cell>
          <cell r="F161" t="str">
            <v>–</v>
          </cell>
          <cell r="G161" t="str">
            <v>–</v>
          </cell>
          <cell r="H161" t="str">
            <v>–</v>
          </cell>
          <cell r="J161">
            <v>-35</v>
          </cell>
          <cell r="K161" t="str">
            <v>–</v>
          </cell>
          <cell r="O161">
            <v>-35</v>
          </cell>
          <cell r="P161" t="str">
            <v>–</v>
          </cell>
          <cell r="R161">
            <v>-35</v>
          </cell>
          <cell r="S161" t="str">
            <v>–</v>
          </cell>
          <cell r="W161">
            <v>-35</v>
          </cell>
          <cell r="X161" t="str">
            <v>–</v>
          </cell>
        </row>
        <row r="162">
          <cell r="C162" t="str">
            <v>IB_Total operating expenses</v>
          </cell>
          <cell r="D162" t="str">
            <v>Total operating expenses</v>
          </cell>
          <cell r="E162">
            <v>-3325</v>
          </cell>
          <cell r="F162" t="str">
            <v>–</v>
          </cell>
          <cell r="G162" t="str">
            <v>–</v>
          </cell>
          <cell r="H162" t="str">
            <v>–</v>
          </cell>
          <cell r="J162">
            <v>-12305</v>
          </cell>
          <cell r="K162" t="str">
            <v>–</v>
          </cell>
          <cell r="O162">
            <v>-12305</v>
          </cell>
          <cell r="P162" t="str">
            <v>–</v>
          </cell>
          <cell r="R162">
            <v>-12530</v>
          </cell>
          <cell r="S162" t="str">
            <v>–</v>
          </cell>
          <cell r="W162">
            <v>-12530</v>
          </cell>
          <cell r="X162" t="str">
            <v>–</v>
          </cell>
        </row>
        <row r="163">
          <cell r="C163" t="str">
            <v>IB_Business Unit performance before tax</v>
          </cell>
          <cell r="D163" t="str">
            <v>Business Unit performance before tax</v>
          </cell>
          <cell r="E163">
            <v>1445</v>
          </cell>
          <cell r="F163" t="str">
            <v>–</v>
          </cell>
          <cell r="G163" t="str">
            <v>–</v>
          </cell>
          <cell r="H163" t="str">
            <v>–</v>
          </cell>
          <cell r="J163">
            <v>4655</v>
          </cell>
          <cell r="K163" t="str">
            <v>–</v>
          </cell>
          <cell r="O163">
            <v>4655</v>
          </cell>
          <cell r="P163" t="str">
            <v>–</v>
          </cell>
          <cell r="R163">
            <v>4970</v>
          </cell>
          <cell r="S163" t="str">
            <v>–</v>
          </cell>
          <cell r="W163">
            <v>4970</v>
          </cell>
          <cell r="X163" t="str">
            <v>–</v>
          </cell>
        </row>
        <row r="165">
          <cell r="C165" t="str">
            <v>IB_Business Unit performance before tax and goodwill</v>
          </cell>
          <cell r="D165" t="str">
            <v>Business Unit performance before tax and goodwill</v>
          </cell>
          <cell r="E165">
            <v>1445</v>
          </cell>
          <cell r="F165" t="str">
            <v>–</v>
          </cell>
          <cell r="G165" t="str">
            <v>–</v>
          </cell>
          <cell r="H165" t="str">
            <v>–</v>
          </cell>
          <cell r="J165">
            <v>4655</v>
          </cell>
          <cell r="K165" t="str">
            <v>–</v>
          </cell>
          <cell r="O165">
            <v>4655</v>
          </cell>
          <cell r="P165" t="str">
            <v>–</v>
          </cell>
          <cell r="R165">
            <v>4970</v>
          </cell>
          <cell r="S165" t="str">
            <v>–</v>
          </cell>
          <cell r="W165">
            <v>4970</v>
          </cell>
          <cell r="X165" t="str">
            <v>–</v>
          </cell>
        </row>
        <row r="167">
          <cell r="D167" t="str">
            <v>Key Performance Indicators</v>
          </cell>
        </row>
        <row r="168">
          <cell r="C168" t="str">
            <v>IB_Compensation ratio (%)</v>
          </cell>
          <cell r="D168" t="str">
            <v>Compensation ratio (%)</v>
          </cell>
          <cell r="E168">
            <v>52.410901467505241</v>
          </cell>
          <cell r="F168" t="str">
            <v>–</v>
          </cell>
          <cell r="G168" t="str">
            <v>–</v>
          </cell>
          <cell r="H168" t="str">
            <v>–</v>
          </cell>
          <cell r="J168">
            <v>53.097345132743371</v>
          </cell>
          <cell r="K168" t="str">
            <v>–</v>
          </cell>
          <cell r="O168">
            <v>53.097345132743371</v>
          </cell>
          <cell r="P168" t="str">
            <v>–</v>
          </cell>
          <cell r="R168">
            <v>51.940639269406397</v>
          </cell>
          <cell r="S168" t="str">
            <v>–</v>
          </cell>
          <cell r="W168">
            <v>51.940639269406397</v>
          </cell>
          <cell r="X168" t="str">
            <v>–</v>
          </cell>
        </row>
        <row r="169">
          <cell r="C169" t="str">
            <v>IB_Non-compensation ratio before goodwill (%)</v>
          </cell>
          <cell r="D169" t="str">
            <v>Non-compensation ratio before goodwill (%)</v>
          </cell>
          <cell r="E169">
            <v>17.295597484276726</v>
          </cell>
          <cell r="F169" t="str">
            <v>–</v>
          </cell>
          <cell r="G169" t="str">
            <v>–</v>
          </cell>
          <cell r="H169" t="str">
            <v>–</v>
          </cell>
          <cell r="J169">
            <v>19.498525073746308</v>
          </cell>
          <cell r="K169" t="str">
            <v>–</v>
          </cell>
          <cell r="O169">
            <v>19.498525073746308</v>
          </cell>
          <cell r="P169" t="str">
            <v>–</v>
          </cell>
          <cell r="R169">
            <v>19.577625570776242</v>
          </cell>
          <cell r="S169" t="str">
            <v>–</v>
          </cell>
          <cell r="W169">
            <v>19.577625570776242</v>
          </cell>
          <cell r="X169" t="str">
            <v>–</v>
          </cell>
        </row>
        <row r="170">
          <cell r="C170" t="str">
            <v>IB_Cost-income ratio before goodwill (%)</v>
          </cell>
          <cell r="D170" t="str">
            <v>Cost-income ratio before goodwill (%)</v>
          </cell>
          <cell r="E170">
            <v>69.706498951781967</v>
          </cell>
          <cell r="F170" t="str">
            <v>–</v>
          </cell>
          <cell r="G170" t="str">
            <v>–</v>
          </cell>
          <cell r="H170" t="str">
            <v>–</v>
          </cell>
          <cell r="J170">
            <v>72.595870206489678</v>
          </cell>
          <cell r="K170" t="str">
            <v>–</v>
          </cell>
          <cell r="O170">
            <v>72.595870206489678</v>
          </cell>
          <cell r="P170" t="str">
            <v>–</v>
          </cell>
          <cell r="R170">
            <v>71.518264840182638</v>
          </cell>
          <cell r="S170" t="str">
            <v>–</v>
          </cell>
          <cell r="W170">
            <v>71.518264840182638</v>
          </cell>
          <cell r="X170" t="str">
            <v>–</v>
          </cell>
        </row>
        <row r="172">
          <cell r="D172" t="str">
            <v>• • Wealth Management USA</v>
          </cell>
        </row>
        <row r="175">
          <cell r="D175" t="str">
            <v>Income Statement (CHF million)</v>
          </cell>
        </row>
        <row r="176">
          <cell r="C176" t="str">
            <v>WMUSA_Income</v>
          </cell>
          <cell r="D176" t="str">
            <v>Income</v>
          </cell>
          <cell r="E176">
            <v>1280</v>
          </cell>
          <cell r="F176" t="str">
            <v>–</v>
          </cell>
          <cell r="G176" t="str">
            <v>–</v>
          </cell>
          <cell r="H176" t="str">
            <v>–</v>
          </cell>
          <cell r="J176">
            <v>5080</v>
          </cell>
          <cell r="K176" t="str">
            <v>–</v>
          </cell>
          <cell r="O176">
            <v>5080</v>
          </cell>
          <cell r="P176" t="str">
            <v>–</v>
          </cell>
          <cell r="R176">
            <v>5200</v>
          </cell>
          <cell r="S176" t="str">
            <v>–</v>
          </cell>
          <cell r="W176">
            <v>5200</v>
          </cell>
          <cell r="X176" t="str">
            <v>–</v>
          </cell>
        </row>
        <row r="177">
          <cell r="C177" t="str">
            <v>WMUSA_Adjusted expected credit loss</v>
          </cell>
          <cell r="D177" t="str">
            <v>Adjusted expected credit loss</v>
          </cell>
          <cell r="E177">
            <v>-1</v>
          </cell>
          <cell r="F177" t="str">
            <v>–</v>
          </cell>
          <cell r="G177" t="str">
            <v>–</v>
          </cell>
          <cell r="H177" t="str">
            <v>–</v>
          </cell>
          <cell r="J177">
            <v>-8</v>
          </cell>
          <cell r="K177" t="str">
            <v>–</v>
          </cell>
          <cell r="O177">
            <v>-8</v>
          </cell>
          <cell r="P177" t="str">
            <v>–</v>
          </cell>
          <cell r="R177">
            <v>-10</v>
          </cell>
          <cell r="S177" t="str">
            <v>–</v>
          </cell>
          <cell r="W177">
            <v>-10</v>
          </cell>
          <cell r="X177" t="str">
            <v>–</v>
          </cell>
        </row>
        <row r="178">
          <cell r="C178" t="str">
            <v>WMUSA_Total operating income</v>
          </cell>
          <cell r="D178" t="str">
            <v>Total operating income</v>
          </cell>
          <cell r="E178">
            <v>1279</v>
          </cell>
          <cell r="F178" t="str">
            <v>–</v>
          </cell>
          <cell r="G178" t="str">
            <v>–</v>
          </cell>
          <cell r="H178" t="str">
            <v>–</v>
          </cell>
          <cell r="J178">
            <v>5072</v>
          </cell>
          <cell r="K178" t="str">
            <v>–</v>
          </cell>
          <cell r="O178">
            <v>5072</v>
          </cell>
          <cell r="P178" t="str">
            <v>–</v>
          </cell>
          <cell r="R178">
            <v>5190</v>
          </cell>
          <cell r="S178" t="str">
            <v>–</v>
          </cell>
          <cell r="W178">
            <v>5190</v>
          </cell>
          <cell r="X178" t="str">
            <v>–</v>
          </cell>
        </row>
        <row r="179">
          <cell r="C179" t="str">
            <v>WMUSA_Personnel expenses</v>
          </cell>
          <cell r="D179" t="str">
            <v>Personnel expenses</v>
          </cell>
          <cell r="E179" t="str">
            <v>–</v>
          </cell>
          <cell r="F179" t="str">
            <v>–</v>
          </cell>
          <cell r="G179" t="str">
            <v>–</v>
          </cell>
          <cell r="H179" t="str">
            <v>–</v>
          </cell>
          <cell r="J179" t="str">
            <v>–</v>
          </cell>
          <cell r="K179" t="str">
            <v>–</v>
          </cell>
          <cell r="O179" t="str">
            <v>–</v>
          </cell>
          <cell r="P179" t="str">
            <v>–</v>
          </cell>
          <cell r="R179" t="str">
            <v>–</v>
          </cell>
          <cell r="S179" t="str">
            <v>–</v>
          </cell>
          <cell r="W179" t="str">
            <v>–</v>
          </cell>
          <cell r="X179" t="str">
            <v>–</v>
          </cell>
        </row>
        <row r="180">
          <cell r="C180" t="str">
            <v>WMUSA_General and administrative expenses</v>
          </cell>
          <cell r="D180" t="str">
            <v>General and administrative expenses</v>
          </cell>
          <cell r="E180" t="str">
            <v>–</v>
          </cell>
          <cell r="F180" t="str">
            <v>–</v>
          </cell>
          <cell r="G180" t="str">
            <v>–</v>
          </cell>
          <cell r="H180" t="str">
            <v>–</v>
          </cell>
          <cell r="J180" t="str">
            <v>–</v>
          </cell>
          <cell r="K180" t="str">
            <v>–</v>
          </cell>
          <cell r="O180" t="str">
            <v>–</v>
          </cell>
          <cell r="P180" t="str">
            <v>–</v>
          </cell>
          <cell r="R180" t="str">
            <v>–</v>
          </cell>
          <cell r="S180" t="str">
            <v>–</v>
          </cell>
          <cell r="W180" t="str">
            <v>–</v>
          </cell>
          <cell r="X180" t="str">
            <v>–</v>
          </cell>
        </row>
        <row r="181">
          <cell r="C181" t="str">
            <v>WMUSA_Services to / from other business units</v>
          </cell>
          <cell r="D181" t="str">
            <v>Services to / from other business units</v>
          </cell>
          <cell r="E181" t="str">
            <v>–</v>
          </cell>
          <cell r="F181" t="str">
            <v>–</v>
          </cell>
          <cell r="G181" t="str">
            <v>–</v>
          </cell>
          <cell r="H181" t="str">
            <v>–</v>
          </cell>
          <cell r="J181" t="str">
            <v>–</v>
          </cell>
          <cell r="K181" t="str">
            <v>–</v>
          </cell>
          <cell r="O181" t="str">
            <v>–</v>
          </cell>
          <cell r="P181" t="str">
            <v>–</v>
          </cell>
          <cell r="R181" t="str">
            <v>–</v>
          </cell>
          <cell r="S181" t="str">
            <v>–</v>
          </cell>
          <cell r="W181" t="str">
            <v>–</v>
          </cell>
          <cell r="X181" t="str">
            <v>–</v>
          </cell>
        </row>
        <row r="182">
          <cell r="C182" t="str">
            <v>WMUSA_Depreciation of property and equipment</v>
          </cell>
          <cell r="D182" t="str">
            <v>Depreciation of property and equipment</v>
          </cell>
          <cell r="E182" t="str">
            <v>–</v>
          </cell>
          <cell r="F182" t="str">
            <v>–</v>
          </cell>
          <cell r="G182" t="str">
            <v>–</v>
          </cell>
          <cell r="H182" t="str">
            <v>–</v>
          </cell>
          <cell r="J182" t="str">
            <v>–</v>
          </cell>
          <cell r="K182" t="str">
            <v>–</v>
          </cell>
          <cell r="O182" t="str">
            <v>–</v>
          </cell>
          <cell r="P182" t="str">
            <v>–</v>
          </cell>
          <cell r="R182" t="str">
            <v>–</v>
          </cell>
          <cell r="S182" t="str">
            <v>–</v>
          </cell>
          <cell r="W182" t="str">
            <v>–</v>
          </cell>
          <cell r="X182" t="str">
            <v>–</v>
          </cell>
        </row>
        <row r="183">
          <cell r="C183" t="str">
            <v>WMUSA_Amortization of goodwill</v>
          </cell>
          <cell r="D183" t="str">
            <v>Amortization of goodwill</v>
          </cell>
          <cell r="E183" t="str">
            <v>–</v>
          </cell>
          <cell r="F183" t="str">
            <v>–</v>
          </cell>
          <cell r="G183" t="str">
            <v>–</v>
          </cell>
          <cell r="H183" t="str">
            <v>–</v>
          </cell>
          <cell r="J183" t="str">
            <v>–</v>
          </cell>
          <cell r="K183" t="str">
            <v>–</v>
          </cell>
          <cell r="O183" t="str">
            <v>–</v>
          </cell>
          <cell r="P183" t="str">
            <v>–</v>
          </cell>
          <cell r="R183" t="str">
            <v>–</v>
          </cell>
          <cell r="S183" t="str">
            <v>–</v>
          </cell>
          <cell r="W183" t="str">
            <v>–</v>
          </cell>
          <cell r="X183" t="str">
            <v>–</v>
          </cell>
        </row>
        <row r="184">
          <cell r="C184" t="str">
            <v>WMUSA_Amortization of other intangible assets</v>
          </cell>
          <cell r="D184" t="str">
            <v>Amortization of other intangible assets</v>
          </cell>
          <cell r="E184" t="str">
            <v>–</v>
          </cell>
          <cell r="F184" t="str">
            <v>–</v>
          </cell>
          <cell r="G184" t="str">
            <v>–</v>
          </cell>
          <cell r="H184" t="str">
            <v>–</v>
          </cell>
          <cell r="J184" t="str">
            <v>–</v>
          </cell>
          <cell r="K184" t="str">
            <v>–</v>
          </cell>
          <cell r="O184" t="str">
            <v>–</v>
          </cell>
          <cell r="P184" t="str">
            <v>–</v>
          </cell>
          <cell r="R184" t="str">
            <v>–</v>
          </cell>
          <cell r="S184" t="str">
            <v>–</v>
          </cell>
          <cell r="W184" t="str">
            <v>–</v>
          </cell>
          <cell r="X184" t="str">
            <v>–</v>
          </cell>
        </row>
        <row r="185">
          <cell r="C185" t="str">
            <v>WMUSA_Total operating expenses</v>
          </cell>
          <cell r="D185" t="str">
            <v>Total operating expenses</v>
          </cell>
          <cell r="E185">
            <v>-1160</v>
          </cell>
          <cell r="F185" t="str">
            <v>–</v>
          </cell>
          <cell r="G185" t="str">
            <v>–</v>
          </cell>
          <cell r="H185" t="str">
            <v>–</v>
          </cell>
          <cell r="J185">
            <v>-4530</v>
          </cell>
          <cell r="K185" t="str">
            <v>–</v>
          </cell>
          <cell r="O185">
            <v>-4530</v>
          </cell>
          <cell r="P185" t="str">
            <v>–</v>
          </cell>
          <cell r="R185">
            <v>-4550</v>
          </cell>
          <cell r="S185" t="str">
            <v>–</v>
          </cell>
          <cell r="W185">
            <v>-4550</v>
          </cell>
          <cell r="X185" t="str">
            <v>–</v>
          </cell>
        </row>
        <row r="186">
          <cell r="C186" t="str">
            <v>WMUSA_Business Unit performance before tax</v>
          </cell>
          <cell r="D186" t="str">
            <v>Business Unit performance before tax</v>
          </cell>
          <cell r="E186">
            <v>119</v>
          </cell>
          <cell r="F186" t="str">
            <v>–</v>
          </cell>
          <cell r="G186" t="str">
            <v>–</v>
          </cell>
          <cell r="H186" t="str">
            <v>–</v>
          </cell>
          <cell r="J186">
            <v>542</v>
          </cell>
          <cell r="K186" t="str">
            <v>–</v>
          </cell>
          <cell r="O186">
            <v>542</v>
          </cell>
          <cell r="P186" t="str">
            <v>–</v>
          </cell>
          <cell r="R186">
            <v>640</v>
          </cell>
          <cell r="S186" t="str">
            <v>–</v>
          </cell>
          <cell r="W186">
            <v>640</v>
          </cell>
          <cell r="X186" t="str">
            <v>–</v>
          </cell>
        </row>
        <row r="188">
          <cell r="C188" t="str">
            <v>WMUSA_Business Unit performance before tax and goodwill</v>
          </cell>
          <cell r="D188" t="str">
            <v>Business Unit performance before tax and goodwill</v>
          </cell>
          <cell r="E188" t="e">
            <v>#VALUE!</v>
          </cell>
          <cell r="F188" t="str">
            <v>–</v>
          </cell>
          <cell r="G188" t="str">
            <v>–</v>
          </cell>
          <cell r="H188" t="str">
            <v>–</v>
          </cell>
          <cell r="J188" t="e">
            <v>#VALUE!</v>
          </cell>
          <cell r="K188" t="str">
            <v>–</v>
          </cell>
          <cell r="O188" t="e">
            <v>#VALUE!</v>
          </cell>
          <cell r="P188" t="str">
            <v>–</v>
          </cell>
          <cell r="R188" t="e">
            <v>#VALUE!</v>
          </cell>
          <cell r="S188" t="str">
            <v>–</v>
          </cell>
          <cell r="W188" t="e">
            <v>#VALUE!</v>
          </cell>
          <cell r="X188" t="str">
            <v>–</v>
          </cell>
        </row>
        <row r="190">
          <cell r="D190" t="str">
            <v>Invested Assets (CHF billion)</v>
          </cell>
        </row>
        <row r="191">
          <cell r="C191" t="str">
            <v>WMUSA_Invested assets BoP</v>
          </cell>
          <cell r="D191" t="str">
            <v>Invested assets BoP</v>
          </cell>
          <cell r="E191">
            <v>639</v>
          </cell>
          <cell r="F191" t="str">
            <v>–</v>
          </cell>
          <cell r="G191" t="str">
            <v>–</v>
          </cell>
          <cell r="H191" t="str">
            <v>–</v>
          </cell>
          <cell r="J191">
            <v>639</v>
          </cell>
          <cell r="K191" t="str">
            <v>–</v>
          </cell>
          <cell r="O191">
            <v>639</v>
          </cell>
          <cell r="P191" t="str">
            <v>–</v>
          </cell>
          <cell r="R191">
            <v>670</v>
          </cell>
          <cell r="S191" t="str">
            <v>–</v>
          </cell>
          <cell r="W191">
            <v>670</v>
          </cell>
          <cell r="X191" t="str">
            <v>–</v>
          </cell>
        </row>
        <row r="192">
          <cell r="C192" t="str">
            <v>WMUSA_Net new money</v>
          </cell>
          <cell r="D192" t="str">
            <v>Net new money</v>
          </cell>
          <cell r="E192">
            <v>5.5</v>
          </cell>
          <cell r="F192" t="str">
            <v>–</v>
          </cell>
          <cell r="G192" t="str">
            <v>–</v>
          </cell>
          <cell r="H192" t="str">
            <v>–</v>
          </cell>
          <cell r="J192">
            <v>15</v>
          </cell>
          <cell r="K192" t="str">
            <v>–</v>
          </cell>
          <cell r="O192">
            <v>15</v>
          </cell>
          <cell r="P192" t="str">
            <v>–</v>
          </cell>
          <cell r="R192">
            <v>15</v>
          </cell>
          <cell r="S192" t="str">
            <v>–</v>
          </cell>
          <cell r="W192">
            <v>15</v>
          </cell>
          <cell r="X192" t="str">
            <v>–</v>
          </cell>
        </row>
        <row r="193">
          <cell r="C193" t="str">
            <v>WMUSA_Performance</v>
          </cell>
          <cell r="D193" t="str">
            <v>Performance</v>
          </cell>
          <cell r="E193">
            <v>0.5</v>
          </cell>
          <cell r="F193" t="str">
            <v>–</v>
          </cell>
          <cell r="G193" t="str">
            <v>–</v>
          </cell>
          <cell r="H193" t="str">
            <v>–</v>
          </cell>
          <cell r="J193">
            <v>16</v>
          </cell>
          <cell r="K193" t="str">
            <v>–</v>
          </cell>
          <cell r="O193">
            <v>16</v>
          </cell>
          <cell r="P193" t="str">
            <v>–</v>
          </cell>
          <cell r="R193">
            <v>15</v>
          </cell>
          <cell r="S193" t="str">
            <v>–</v>
          </cell>
          <cell r="W193">
            <v>15</v>
          </cell>
          <cell r="X193" t="str">
            <v>–</v>
          </cell>
        </row>
        <row r="194">
          <cell r="C194" t="str">
            <v>WMUSA_Invested assets EoP</v>
          </cell>
          <cell r="D194" t="str">
            <v>Invested assets EoP</v>
          </cell>
          <cell r="E194">
            <v>645</v>
          </cell>
          <cell r="F194" t="str">
            <v>–</v>
          </cell>
          <cell r="G194" t="str">
            <v>–</v>
          </cell>
          <cell r="H194" t="str">
            <v>–</v>
          </cell>
          <cell r="J194">
            <v>670</v>
          </cell>
          <cell r="K194" t="str">
            <v>–</v>
          </cell>
          <cell r="O194">
            <v>670</v>
          </cell>
          <cell r="P194" t="str">
            <v>–</v>
          </cell>
          <cell r="R194">
            <v>700</v>
          </cell>
          <cell r="S194" t="str">
            <v>–</v>
          </cell>
          <cell r="W194">
            <v>700</v>
          </cell>
          <cell r="X194" t="str">
            <v>–</v>
          </cell>
        </row>
        <row r="195">
          <cell r="C195" t="str">
            <v>WMUSA_Average invested assets</v>
          </cell>
          <cell r="D195" t="str">
            <v>Average invested assets</v>
          </cell>
          <cell r="E195">
            <v>642</v>
          </cell>
          <cell r="F195" t="str">
            <v>–</v>
          </cell>
          <cell r="G195" t="str">
            <v>–</v>
          </cell>
          <cell r="H195" t="str">
            <v>–</v>
          </cell>
          <cell r="J195">
            <v>654.5</v>
          </cell>
          <cell r="K195" t="str">
            <v>–</v>
          </cell>
          <cell r="O195">
            <v>654.5</v>
          </cell>
          <cell r="P195" t="str">
            <v>–</v>
          </cell>
          <cell r="R195">
            <v>685</v>
          </cell>
          <cell r="S195" t="str">
            <v>–</v>
          </cell>
          <cell r="W195">
            <v>685</v>
          </cell>
          <cell r="X195" t="str">
            <v>–</v>
          </cell>
        </row>
        <row r="197">
          <cell r="D197" t="str">
            <v>Key Performance Indicators</v>
          </cell>
        </row>
        <row r="198">
          <cell r="C198" t="str">
            <v>WMUSA_Compensation ratio (%)</v>
          </cell>
          <cell r="D198" t="str">
            <v>Compensation ratio (%)</v>
          </cell>
          <cell r="E198" t="e">
            <v>#VALUE!</v>
          </cell>
          <cell r="F198" t="str">
            <v>–</v>
          </cell>
          <cell r="G198" t="str">
            <v>–</v>
          </cell>
          <cell r="H198" t="str">
            <v>–</v>
          </cell>
          <cell r="J198" t="e">
            <v>#VALUE!</v>
          </cell>
          <cell r="K198" t="str">
            <v>–</v>
          </cell>
          <cell r="O198" t="e">
            <v>#VALUE!</v>
          </cell>
          <cell r="P198" t="str">
            <v>–</v>
          </cell>
          <cell r="R198" t="e">
            <v>#VALUE!</v>
          </cell>
          <cell r="S198" t="str">
            <v>–</v>
          </cell>
          <cell r="W198" t="e">
            <v>#VALUE!</v>
          </cell>
          <cell r="X198" t="str">
            <v>–</v>
          </cell>
        </row>
        <row r="199">
          <cell r="C199" t="str">
            <v>WMUSA_Non-compensation ratio before goodwill (%)</v>
          </cell>
          <cell r="D199" t="str">
            <v>Non-compensation ratio before goodwill (%)</v>
          </cell>
          <cell r="E199" t="e">
            <v>#VALUE!</v>
          </cell>
          <cell r="F199" t="str">
            <v>–</v>
          </cell>
          <cell r="G199" t="str">
            <v>–</v>
          </cell>
          <cell r="H199" t="str">
            <v>–</v>
          </cell>
          <cell r="J199" t="e">
            <v>#VALUE!</v>
          </cell>
          <cell r="K199" t="str">
            <v>–</v>
          </cell>
          <cell r="O199" t="e">
            <v>#VALUE!</v>
          </cell>
          <cell r="P199" t="str">
            <v>–</v>
          </cell>
          <cell r="R199" t="e">
            <v>#VALUE!</v>
          </cell>
          <cell r="S199" t="str">
            <v>–</v>
          </cell>
          <cell r="W199" t="e">
            <v>#VALUE!</v>
          </cell>
          <cell r="X199" t="str">
            <v>–</v>
          </cell>
        </row>
        <row r="200">
          <cell r="C200" t="str">
            <v>WMUSA_Cost-income ratio before goodwill (%)</v>
          </cell>
          <cell r="D200" t="str">
            <v>Cost-income ratio before goodwill (%)</v>
          </cell>
          <cell r="E200" t="e">
            <v>#VALUE!</v>
          </cell>
          <cell r="F200" t="str">
            <v>–</v>
          </cell>
          <cell r="G200" t="str">
            <v>–</v>
          </cell>
          <cell r="H200" t="str">
            <v>–</v>
          </cell>
          <cell r="J200" t="e">
            <v>#VALUE!</v>
          </cell>
          <cell r="K200" t="str">
            <v>–</v>
          </cell>
          <cell r="O200" t="e">
            <v>#VALUE!</v>
          </cell>
          <cell r="P200" t="str">
            <v>–</v>
          </cell>
          <cell r="R200" t="e">
            <v>#VALUE!</v>
          </cell>
          <cell r="S200" t="str">
            <v>–</v>
          </cell>
          <cell r="W200" t="e">
            <v>#VALUE!</v>
          </cell>
          <cell r="X200" t="str">
            <v>–</v>
          </cell>
        </row>
        <row r="202">
          <cell r="C202" t="str">
            <v>WMUSA_Gross margin (bps)</v>
          </cell>
          <cell r="D202" t="str">
            <v>Gross margin (bps)</v>
          </cell>
          <cell r="E202">
            <v>79.750778816199372</v>
          </cell>
          <cell r="F202" t="str">
            <v>–</v>
          </cell>
          <cell r="G202" t="str">
            <v>–</v>
          </cell>
          <cell r="H202" t="str">
            <v>–</v>
          </cell>
          <cell r="J202">
            <v>77.61650114591292</v>
          </cell>
          <cell r="K202" t="str">
            <v>–</v>
          </cell>
          <cell r="O202">
            <v>77.61650114591292</v>
          </cell>
          <cell r="P202" t="str">
            <v>–</v>
          </cell>
          <cell r="R202">
            <v>75.912408759124077</v>
          </cell>
          <cell r="S202" t="str">
            <v>–</v>
          </cell>
          <cell r="W202">
            <v>75.912408759124077</v>
          </cell>
          <cell r="X202" t="str">
            <v>–</v>
          </cell>
        </row>
        <row r="204">
          <cell r="C204" t="str">
            <v>WMUSA_Annualised net new money (%)</v>
          </cell>
          <cell r="D204" t="str">
            <v>Annualised net new money (%)</v>
          </cell>
          <cell r="E204">
            <v>3.4428794992175273</v>
          </cell>
          <cell r="F204" t="str">
            <v>–</v>
          </cell>
          <cell r="G204" t="str">
            <v>–</v>
          </cell>
          <cell r="H204" t="str">
            <v>–</v>
          </cell>
          <cell r="J204">
            <v>2.3474178403755865</v>
          </cell>
          <cell r="K204" t="str">
            <v>–</v>
          </cell>
          <cell r="O204">
            <v>2.3474178403755865</v>
          </cell>
          <cell r="P204" t="str">
            <v>–</v>
          </cell>
          <cell r="R204">
            <v>2.2388059701492535</v>
          </cell>
          <cell r="S204" t="str">
            <v>–</v>
          </cell>
          <cell r="W204">
            <v>2.2388059701492535</v>
          </cell>
          <cell r="X204" t="str">
            <v>–</v>
          </cell>
        </row>
        <row r="205">
          <cell r="C205" t="str">
            <v>WMUSA_Annualised performance (%)</v>
          </cell>
          <cell r="D205" t="str">
            <v>Annualised performance (%)</v>
          </cell>
          <cell r="E205">
            <v>0.3129890453834116</v>
          </cell>
          <cell r="F205" t="str">
            <v>–</v>
          </cell>
          <cell r="G205" t="str">
            <v>–</v>
          </cell>
          <cell r="H205" t="str">
            <v>–</v>
          </cell>
          <cell r="J205">
            <v>2.5039123630672928</v>
          </cell>
          <cell r="K205" t="str">
            <v>–</v>
          </cell>
          <cell r="O205">
            <v>2.5039123630672928</v>
          </cell>
          <cell r="P205" t="str">
            <v>–</v>
          </cell>
          <cell r="R205">
            <v>2.2388059701492535</v>
          </cell>
          <cell r="S205" t="str">
            <v>–</v>
          </cell>
          <cell r="W205">
            <v>2.2388059701492535</v>
          </cell>
          <cell r="X205" t="str">
            <v>–</v>
          </cell>
        </row>
        <row r="207">
          <cell r="D207" t="str">
            <v>• • • Private Banks &amp; GAM</v>
          </cell>
        </row>
        <row r="210">
          <cell r="D210" t="str">
            <v>Income Statement (CHF million)</v>
          </cell>
        </row>
        <row r="211">
          <cell r="C211" t="str">
            <v>PBGAM_Income</v>
          </cell>
          <cell r="D211" t="str">
            <v>Income</v>
          </cell>
          <cell r="E211">
            <v>290</v>
          </cell>
          <cell r="F211" t="str">
            <v>–</v>
          </cell>
          <cell r="G211" t="str">
            <v>–</v>
          </cell>
          <cell r="H211" t="str">
            <v>–</v>
          </cell>
          <cell r="J211">
            <v>1200</v>
          </cell>
          <cell r="K211" t="str">
            <v>–</v>
          </cell>
          <cell r="O211">
            <v>1200</v>
          </cell>
          <cell r="P211" t="str">
            <v>–</v>
          </cell>
          <cell r="R211">
            <v>1245</v>
          </cell>
          <cell r="S211" t="str">
            <v>–</v>
          </cell>
          <cell r="W211">
            <v>1245</v>
          </cell>
          <cell r="X211" t="str">
            <v>–</v>
          </cell>
        </row>
        <row r="212">
          <cell r="C212" t="str">
            <v>PBGAM_Adjusted expected credit loss</v>
          </cell>
          <cell r="D212" t="str">
            <v>Adjusted expected credit loss</v>
          </cell>
          <cell r="E212">
            <v>0</v>
          </cell>
          <cell r="F212" t="str">
            <v>–</v>
          </cell>
          <cell r="G212" t="str">
            <v>–</v>
          </cell>
          <cell r="H212" t="str">
            <v>–</v>
          </cell>
          <cell r="J212">
            <v>0</v>
          </cell>
          <cell r="K212" t="str">
            <v>–</v>
          </cell>
          <cell r="O212">
            <v>0</v>
          </cell>
          <cell r="P212" t="str">
            <v>–</v>
          </cell>
          <cell r="R212">
            <v>0</v>
          </cell>
          <cell r="S212" t="str">
            <v>–</v>
          </cell>
          <cell r="W212">
            <v>0</v>
          </cell>
          <cell r="X212" t="str">
            <v>–</v>
          </cell>
        </row>
        <row r="213">
          <cell r="C213" t="str">
            <v>PBGAM_Total operating income</v>
          </cell>
          <cell r="D213" t="str">
            <v>Total operating income</v>
          </cell>
          <cell r="E213">
            <v>290</v>
          </cell>
          <cell r="F213" t="str">
            <v>–</v>
          </cell>
          <cell r="G213" t="str">
            <v>–</v>
          </cell>
          <cell r="H213" t="str">
            <v>–</v>
          </cell>
          <cell r="J213">
            <v>1200</v>
          </cell>
          <cell r="K213" t="str">
            <v>–</v>
          </cell>
          <cell r="O213">
            <v>1200</v>
          </cell>
          <cell r="P213" t="str">
            <v>–</v>
          </cell>
          <cell r="R213">
            <v>1245</v>
          </cell>
          <cell r="S213" t="str">
            <v>–</v>
          </cell>
          <cell r="W213">
            <v>1245</v>
          </cell>
          <cell r="X213" t="str">
            <v>–</v>
          </cell>
        </row>
        <row r="214">
          <cell r="C214" t="str">
            <v>PBGAM_Personnel expenses</v>
          </cell>
          <cell r="D214" t="str">
            <v>Personnel expenses</v>
          </cell>
          <cell r="E214" t="str">
            <v>–</v>
          </cell>
          <cell r="F214" t="str">
            <v>–</v>
          </cell>
          <cell r="G214" t="str">
            <v>–</v>
          </cell>
          <cell r="H214" t="str">
            <v>–</v>
          </cell>
          <cell r="J214" t="str">
            <v>–</v>
          </cell>
          <cell r="K214" t="str">
            <v>–</v>
          </cell>
          <cell r="O214" t="str">
            <v>–</v>
          </cell>
          <cell r="P214" t="str">
            <v>–</v>
          </cell>
          <cell r="R214" t="str">
            <v>–</v>
          </cell>
          <cell r="S214" t="str">
            <v>–</v>
          </cell>
          <cell r="W214" t="str">
            <v>–</v>
          </cell>
          <cell r="X214" t="str">
            <v>–</v>
          </cell>
        </row>
        <row r="215">
          <cell r="C215" t="str">
            <v>PBGAM_General and administrative expenses</v>
          </cell>
          <cell r="D215" t="str">
            <v>General and administrative expenses</v>
          </cell>
          <cell r="E215" t="str">
            <v>–</v>
          </cell>
          <cell r="F215" t="str">
            <v>–</v>
          </cell>
          <cell r="G215" t="str">
            <v>–</v>
          </cell>
          <cell r="H215" t="str">
            <v>–</v>
          </cell>
          <cell r="J215" t="str">
            <v>–</v>
          </cell>
          <cell r="K215" t="str">
            <v>–</v>
          </cell>
          <cell r="O215" t="str">
            <v>–</v>
          </cell>
          <cell r="P215" t="str">
            <v>–</v>
          </cell>
          <cell r="R215" t="str">
            <v>–</v>
          </cell>
          <cell r="S215" t="str">
            <v>–</v>
          </cell>
          <cell r="W215" t="str">
            <v>–</v>
          </cell>
          <cell r="X215" t="str">
            <v>–</v>
          </cell>
        </row>
        <row r="216">
          <cell r="C216" t="str">
            <v>PBGAM_Services to / from other business units</v>
          </cell>
          <cell r="D216" t="str">
            <v>Services to / from other business units</v>
          </cell>
          <cell r="E216" t="str">
            <v>–</v>
          </cell>
          <cell r="F216" t="str">
            <v>–</v>
          </cell>
          <cell r="G216" t="str">
            <v>–</v>
          </cell>
          <cell r="H216" t="str">
            <v>–</v>
          </cell>
          <cell r="J216" t="str">
            <v>–</v>
          </cell>
          <cell r="K216" t="str">
            <v>–</v>
          </cell>
          <cell r="O216" t="str">
            <v>–</v>
          </cell>
          <cell r="P216" t="str">
            <v>–</v>
          </cell>
          <cell r="R216" t="str">
            <v>–</v>
          </cell>
          <cell r="S216" t="str">
            <v>–</v>
          </cell>
          <cell r="W216" t="str">
            <v>–</v>
          </cell>
          <cell r="X216" t="str">
            <v>–</v>
          </cell>
        </row>
        <row r="217">
          <cell r="C217" t="str">
            <v>PBGAM_Depreciation of property and equipment</v>
          </cell>
          <cell r="D217" t="str">
            <v>Depreciation of property and equipment</v>
          </cell>
          <cell r="E217" t="str">
            <v>–</v>
          </cell>
          <cell r="F217" t="str">
            <v>–</v>
          </cell>
          <cell r="G217" t="str">
            <v>–</v>
          </cell>
          <cell r="H217" t="str">
            <v>–</v>
          </cell>
          <cell r="J217" t="str">
            <v>–</v>
          </cell>
          <cell r="K217" t="str">
            <v>–</v>
          </cell>
          <cell r="O217" t="str">
            <v>–</v>
          </cell>
          <cell r="P217" t="str">
            <v>–</v>
          </cell>
          <cell r="R217" t="str">
            <v>–</v>
          </cell>
          <cell r="S217" t="str">
            <v>–</v>
          </cell>
          <cell r="W217" t="str">
            <v>–</v>
          </cell>
          <cell r="X217" t="str">
            <v>–</v>
          </cell>
        </row>
        <row r="218">
          <cell r="C218" t="str">
            <v>PBGAM_Amortization of goodwill</v>
          </cell>
          <cell r="D218" t="str">
            <v>Amortization of goodwill</v>
          </cell>
          <cell r="E218" t="str">
            <v>–</v>
          </cell>
          <cell r="F218" t="str">
            <v>–</v>
          </cell>
          <cell r="G218" t="str">
            <v>–</v>
          </cell>
          <cell r="H218" t="str">
            <v>–</v>
          </cell>
          <cell r="J218" t="str">
            <v>–</v>
          </cell>
          <cell r="K218" t="str">
            <v>–</v>
          </cell>
          <cell r="O218" t="str">
            <v>–</v>
          </cell>
          <cell r="P218" t="str">
            <v>–</v>
          </cell>
          <cell r="R218" t="str">
            <v>–</v>
          </cell>
          <cell r="S218" t="str">
            <v>–</v>
          </cell>
          <cell r="W218" t="str">
            <v>–</v>
          </cell>
          <cell r="X218" t="str">
            <v>–</v>
          </cell>
        </row>
        <row r="219">
          <cell r="C219" t="str">
            <v>PBGAM_Amortization of other intangible assets</v>
          </cell>
          <cell r="D219" t="str">
            <v>Amortization of other intangible assets</v>
          </cell>
          <cell r="E219" t="str">
            <v>–</v>
          </cell>
          <cell r="F219" t="str">
            <v>–</v>
          </cell>
          <cell r="G219" t="str">
            <v>–</v>
          </cell>
          <cell r="H219" t="str">
            <v>–</v>
          </cell>
          <cell r="J219" t="str">
            <v>–</v>
          </cell>
          <cell r="K219" t="str">
            <v>–</v>
          </cell>
          <cell r="O219" t="str">
            <v>–</v>
          </cell>
          <cell r="P219" t="str">
            <v>–</v>
          </cell>
          <cell r="R219" t="str">
            <v>–</v>
          </cell>
          <cell r="S219" t="str">
            <v>–</v>
          </cell>
          <cell r="W219" t="str">
            <v>–</v>
          </cell>
          <cell r="X219" t="str">
            <v>–</v>
          </cell>
        </row>
        <row r="220">
          <cell r="C220" t="str">
            <v>PBGAM_Total operating expenses</v>
          </cell>
          <cell r="D220" t="str">
            <v>Total operating expenses</v>
          </cell>
          <cell r="E220">
            <v>-160</v>
          </cell>
          <cell r="F220" t="str">
            <v>–</v>
          </cell>
          <cell r="G220" t="str">
            <v>–</v>
          </cell>
          <cell r="H220" t="str">
            <v>–</v>
          </cell>
          <cell r="J220">
            <v>-650</v>
          </cell>
          <cell r="K220" t="str">
            <v>–</v>
          </cell>
          <cell r="O220">
            <v>-650</v>
          </cell>
          <cell r="P220" t="str">
            <v>–</v>
          </cell>
          <cell r="R220">
            <v>-660</v>
          </cell>
          <cell r="S220" t="str">
            <v>–</v>
          </cell>
          <cell r="W220">
            <v>-660</v>
          </cell>
          <cell r="X220" t="str">
            <v>–</v>
          </cell>
        </row>
        <row r="221">
          <cell r="C221" t="str">
            <v>PBGAM_Business Unit performance before tax</v>
          </cell>
          <cell r="D221" t="str">
            <v>Business Unit performance before tax</v>
          </cell>
          <cell r="E221">
            <v>130</v>
          </cell>
          <cell r="F221" t="str">
            <v>–</v>
          </cell>
          <cell r="G221" t="str">
            <v>–</v>
          </cell>
          <cell r="H221" t="str">
            <v>–</v>
          </cell>
          <cell r="J221">
            <v>550</v>
          </cell>
          <cell r="K221" t="str">
            <v>–</v>
          </cell>
          <cell r="O221">
            <v>550</v>
          </cell>
          <cell r="P221" t="str">
            <v>–</v>
          </cell>
          <cell r="R221">
            <v>585</v>
          </cell>
          <cell r="S221" t="str">
            <v>–</v>
          </cell>
          <cell r="W221">
            <v>585</v>
          </cell>
          <cell r="X221" t="str">
            <v>–</v>
          </cell>
        </row>
        <row r="223">
          <cell r="C223" t="str">
            <v>PBGAM_Business Unit performance before tax and goodwill</v>
          </cell>
          <cell r="D223" t="str">
            <v>Business Unit performance before tax and goodwill</v>
          </cell>
          <cell r="E223" t="e">
            <v>#VALUE!</v>
          </cell>
          <cell r="F223" t="str">
            <v>–</v>
          </cell>
          <cell r="G223" t="str">
            <v>–</v>
          </cell>
          <cell r="H223" t="str">
            <v>–</v>
          </cell>
          <cell r="J223" t="e">
            <v>#VALUE!</v>
          </cell>
          <cell r="K223" t="str">
            <v>–</v>
          </cell>
          <cell r="O223" t="e">
            <v>#VALUE!</v>
          </cell>
          <cell r="P223" t="str">
            <v>–</v>
          </cell>
          <cell r="R223" t="e">
            <v>#VALUE!</v>
          </cell>
          <cell r="S223" t="str">
            <v>–</v>
          </cell>
          <cell r="W223" t="e">
            <v>#VALUE!</v>
          </cell>
          <cell r="X223" t="str">
            <v>–</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92</v>
          </cell>
          <cell r="K226" t="str">
            <v>–</v>
          </cell>
          <cell r="O226">
            <v>92</v>
          </cell>
          <cell r="P226" t="str">
            <v>–</v>
          </cell>
          <cell r="R226">
            <v>96</v>
          </cell>
          <cell r="S226" t="str">
            <v>–</v>
          </cell>
          <cell r="W226">
            <v>96</v>
          </cell>
          <cell r="X226" t="str">
            <v>–</v>
          </cell>
        </row>
        <row r="227">
          <cell r="C227" t="str">
            <v>PBGAM_Net new money</v>
          </cell>
          <cell r="D227" t="str">
            <v>Net new money</v>
          </cell>
          <cell r="E227">
            <v>2</v>
          </cell>
          <cell r="F227" t="str">
            <v>–</v>
          </cell>
          <cell r="G227" t="str">
            <v>–</v>
          </cell>
          <cell r="H227" t="str">
            <v>–</v>
          </cell>
          <cell r="J227">
            <v>7.5</v>
          </cell>
          <cell r="K227" t="str">
            <v>–</v>
          </cell>
          <cell r="O227">
            <v>7.5</v>
          </cell>
          <cell r="P227" t="str">
            <v>–</v>
          </cell>
          <cell r="R227">
            <v>7.5</v>
          </cell>
          <cell r="S227" t="str">
            <v>–</v>
          </cell>
          <cell r="W227">
            <v>7.5</v>
          </cell>
          <cell r="X227" t="str">
            <v>–</v>
          </cell>
        </row>
        <row r="228">
          <cell r="C228" t="str">
            <v>PBGAM_Performance</v>
          </cell>
          <cell r="D228" t="str">
            <v>Performance</v>
          </cell>
          <cell r="E228">
            <v>-1</v>
          </cell>
          <cell r="F228" t="str">
            <v>–</v>
          </cell>
          <cell r="G228" t="str">
            <v>–</v>
          </cell>
          <cell r="H228" t="str">
            <v>–</v>
          </cell>
          <cell r="J228">
            <v>-3.5</v>
          </cell>
          <cell r="K228" t="str">
            <v>–</v>
          </cell>
          <cell r="O228">
            <v>-3.5</v>
          </cell>
          <cell r="P228" t="str">
            <v>–</v>
          </cell>
          <cell r="R228">
            <v>-3.5</v>
          </cell>
          <cell r="S228" t="str">
            <v>–</v>
          </cell>
          <cell r="W228">
            <v>-3.5</v>
          </cell>
          <cell r="X228" t="str">
            <v>–</v>
          </cell>
        </row>
        <row r="229">
          <cell r="C229" t="str">
            <v>PBGAM_Invested assets EoP</v>
          </cell>
          <cell r="D229" t="str">
            <v>Invested assets EoP</v>
          </cell>
          <cell r="E229">
            <v>93</v>
          </cell>
          <cell r="F229" t="str">
            <v>–</v>
          </cell>
          <cell r="G229" t="str">
            <v>–</v>
          </cell>
          <cell r="H229" t="str">
            <v>–</v>
          </cell>
          <cell r="J229">
            <v>96</v>
          </cell>
          <cell r="K229" t="str">
            <v>–</v>
          </cell>
          <cell r="O229">
            <v>96</v>
          </cell>
          <cell r="P229" t="str">
            <v>–</v>
          </cell>
          <cell r="R229">
            <v>100</v>
          </cell>
          <cell r="S229" t="str">
            <v>–</v>
          </cell>
          <cell r="W229">
            <v>100</v>
          </cell>
          <cell r="X229" t="str">
            <v>–</v>
          </cell>
        </row>
        <row r="230">
          <cell r="C230" t="str">
            <v>PBGAM_Average invested assets</v>
          </cell>
          <cell r="D230" t="str">
            <v>Average invested assets</v>
          </cell>
          <cell r="E230">
            <v>92.5</v>
          </cell>
          <cell r="F230" t="str">
            <v>–</v>
          </cell>
          <cell r="G230" t="str">
            <v>–</v>
          </cell>
          <cell r="H230" t="str">
            <v>–</v>
          </cell>
          <cell r="J230">
            <v>94</v>
          </cell>
          <cell r="K230" t="str">
            <v>–</v>
          </cell>
          <cell r="O230">
            <v>94</v>
          </cell>
          <cell r="P230" t="str">
            <v>–</v>
          </cell>
          <cell r="R230">
            <v>98</v>
          </cell>
          <cell r="S230" t="str">
            <v>–</v>
          </cell>
          <cell r="W230">
            <v>98</v>
          </cell>
          <cell r="X230" t="str">
            <v>–</v>
          </cell>
        </row>
        <row r="232">
          <cell r="D232" t="str">
            <v>Key Performance Indicators</v>
          </cell>
        </row>
        <row r="233">
          <cell r="C233" t="str">
            <v>PBGAM_Compensation ratio (%)</v>
          </cell>
          <cell r="D233" t="str">
            <v>Compensation ratio (%)</v>
          </cell>
          <cell r="E233" t="e">
            <v>#VALUE!</v>
          </cell>
          <cell r="F233" t="str">
            <v>–</v>
          </cell>
          <cell r="G233" t="str">
            <v>–</v>
          </cell>
          <cell r="H233" t="str">
            <v>–</v>
          </cell>
          <cell r="J233" t="e">
            <v>#VALUE!</v>
          </cell>
          <cell r="K233" t="str">
            <v>–</v>
          </cell>
          <cell r="O233" t="e">
            <v>#VALUE!</v>
          </cell>
          <cell r="P233" t="str">
            <v>–</v>
          </cell>
          <cell r="R233" t="e">
            <v>#VALUE!</v>
          </cell>
          <cell r="S233" t="str">
            <v>–</v>
          </cell>
          <cell r="W233" t="e">
            <v>#VALUE!</v>
          </cell>
          <cell r="X233" t="str">
            <v>–</v>
          </cell>
        </row>
        <row r="234">
          <cell r="C234" t="str">
            <v>PBGAM_Non-compensation ratio before goodwill (%)</v>
          </cell>
          <cell r="D234" t="str">
            <v>Non-compensation ratio before goodwill (%)</v>
          </cell>
          <cell r="E234" t="e">
            <v>#VALUE!</v>
          </cell>
          <cell r="F234" t="str">
            <v>–</v>
          </cell>
          <cell r="G234" t="str">
            <v>–</v>
          </cell>
          <cell r="H234" t="str">
            <v>–</v>
          </cell>
          <cell r="J234" t="e">
            <v>#VALUE!</v>
          </cell>
          <cell r="K234" t="str">
            <v>–</v>
          </cell>
          <cell r="O234" t="e">
            <v>#VALUE!</v>
          </cell>
          <cell r="P234" t="str">
            <v>–</v>
          </cell>
          <cell r="R234" t="e">
            <v>#VALUE!</v>
          </cell>
          <cell r="S234" t="str">
            <v>–</v>
          </cell>
          <cell r="W234" t="e">
            <v>#VALUE!</v>
          </cell>
          <cell r="X234" t="str">
            <v>–</v>
          </cell>
        </row>
        <row r="235">
          <cell r="C235" t="str">
            <v>PBGAM_Cost-income ratio before goodwill (%)</v>
          </cell>
          <cell r="D235" t="str">
            <v>Cost-income ratio before goodwill (%)</v>
          </cell>
          <cell r="E235" t="e">
            <v>#VALUE!</v>
          </cell>
          <cell r="F235" t="str">
            <v>–</v>
          </cell>
          <cell r="G235" t="str">
            <v>–</v>
          </cell>
          <cell r="H235" t="str">
            <v>–</v>
          </cell>
          <cell r="J235" t="e">
            <v>#VALUE!</v>
          </cell>
          <cell r="K235" t="str">
            <v>–</v>
          </cell>
          <cell r="O235" t="e">
            <v>#VALUE!</v>
          </cell>
          <cell r="P235" t="str">
            <v>–</v>
          </cell>
          <cell r="R235" t="e">
            <v>#VALUE!</v>
          </cell>
          <cell r="S235" t="str">
            <v>–</v>
          </cell>
          <cell r="W235" t="e">
            <v>#VALUE!</v>
          </cell>
          <cell r="X235" t="str">
            <v>–</v>
          </cell>
        </row>
        <row r="237">
          <cell r="C237" t="str">
            <v>PBGAM_Gross margin (bps)</v>
          </cell>
          <cell r="D237" t="str">
            <v>Gross margin (bps)</v>
          </cell>
          <cell r="E237">
            <v>125.4054054054054</v>
          </cell>
          <cell r="F237" t="str">
            <v>–</v>
          </cell>
          <cell r="G237" t="str">
            <v>–</v>
          </cell>
          <cell r="H237" t="str">
            <v>–</v>
          </cell>
          <cell r="J237">
            <v>127.65957446808511</v>
          </cell>
          <cell r="K237" t="str">
            <v>–</v>
          </cell>
          <cell r="O237">
            <v>127.65957446808511</v>
          </cell>
          <cell r="P237" t="str">
            <v>–</v>
          </cell>
          <cell r="R237">
            <v>127.0408163265306</v>
          </cell>
          <cell r="S237" t="str">
            <v>–</v>
          </cell>
          <cell r="W237">
            <v>127.0408163265306</v>
          </cell>
          <cell r="X237" t="str">
            <v>–</v>
          </cell>
        </row>
        <row r="239">
          <cell r="C239" t="str">
            <v>PBGAM_Annualised net new money (%)</v>
          </cell>
          <cell r="D239" t="str">
            <v>Annualised net new money (%)</v>
          </cell>
          <cell r="E239">
            <v>8.695652173913043</v>
          </cell>
          <cell r="F239" t="str">
            <v>–</v>
          </cell>
          <cell r="G239" t="str">
            <v>–</v>
          </cell>
          <cell r="H239" t="str">
            <v>–</v>
          </cell>
          <cell r="J239">
            <v>8.1521739130434785</v>
          </cell>
          <cell r="K239" t="str">
            <v>–</v>
          </cell>
          <cell r="O239">
            <v>8.1521739130434785</v>
          </cell>
          <cell r="P239" t="str">
            <v>–</v>
          </cell>
          <cell r="R239">
            <v>7.8125</v>
          </cell>
          <cell r="S239" t="str">
            <v>–</v>
          </cell>
          <cell r="W239">
            <v>7.8125</v>
          </cell>
          <cell r="X239" t="str">
            <v>–</v>
          </cell>
        </row>
        <row r="240">
          <cell r="C240" t="str">
            <v>PBGAM_Annualised performance (%)</v>
          </cell>
          <cell r="D240" t="str">
            <v>Annualised performance (%)</v>
          </cell>
          <cell r="E240">
            <v>-4.3478260869565215</v>
          </cell>
          <cell r="F240" t="str">
            <v>–</v>
          </cell>
          <cell r="G240" t="str">
            <v>–</v>
          </cell>
          <cell r="H240" t="str">
            <v>–</v>
          </cell>
          <cell r="J240">
            <v>-3.804347826086957</v>
          </cell>
          <cell r="K240" t="str">
            <v>–</v>
          </cell>
          <cell r="O240">
            <v>-3.804347826086957</v>
          </cell>
          <cell r="P240" t="str">
            <v>–</v>
          </cell>
          <cell r="R240">
            <v>-3.6458333333333335</v>
          </cell>
          <cell r="S240" t="str">
            <v>–</v>
          </cell>
          <cell r="W240">
            <v>-3.6458333333333335</v>
          </cell>
          <cell r="X240" t="str">
            <v>–</v>
          </cell>
        </row>
        <row r="242">
          <cell r="D242" t="str">
            <v>• • • Corporate Functions</v>
          </cell>
        </row>
        <row r="245">
          <cell r="D245" t="str">
            <v>Income Statement (CHF million)</v>
          </cell>
        </row>
        <row r="246">
          <cell r="C246" t="str">
            <v>CF_Income</v>
          </cell>
          <cell r="D246" t="str">
            <v>Income</v>
          </cell>
          <cell r="E246">
            <v>20</v>
          </cell>
          <cell r="F246" t="str">
            <v>–</v>
          </cell>
          <cell r="G246" t="str">
            <v>–</v>
          </cell>
          <cell r="H246" t="str">
            <v>–</v>
          </cell>
          <cell r="J246">
            <v>380</v>
          </cell>
          <cell r="K246" t="str">
            <v>–</v>
          </cell>
          <cell r="O246">
            <v>380</v>
          </cell>
          <cell r="P246" t="str">
            <v>–</v>
          </cell>
          <cell r="R246">
            <v>380</v>
          </cell>
          <cell r="S246" t="str">
            <v>–</v>
          </cell>
          <cell r="W246">
            <v>380</v>
          </cell>
          <cell r="X246" t="str">
            <v>–</v>
          </cell>
        </row>
        <row r="247">
          <cell r="C247" t="str">
            <v>CF_Adjusted expected credit loss</v>
          </cell>
          <cell r="D247" t="str">
            <v>Adjusted expected credit loss</v>
          </cell>
          <cell r="E247">
            <v>0</v>
          </cell>
          <cell r="F247" t="str">
            <v>–</v>
          </cell>
          <cell r="G247" t="str">
            <v>–</v>
          </cell>
          <cell r="H247" t="str">
            <v>–</v>
          </cell>
          <cell r="J247">
            <v>0</v>
          </cell>
          <cell r="K247" t="str">
            <v>–</v>
          </cell>
          <cell r="O247">
            <v>0</v>
          </cell>
          <cell r="P247" t="str">
            <v>–</v>
          </cell>
          <cell r="R247">
            <v>0</v>
          </cell>
          <cell r="S247" t="str">
            <v>–</v>
          </cell>
          <cell r="W247">
            <v>0</v>
          </cell>
          <cell r="X247" t="str">
            <v>–</v>
          </cell>
        </row>
        <row r="248">
          <cell r="C248" t="str">
            <v>CF_Total operating income</v>
          </cell>
          <cell r="D248" t="str">
            <v>Total operating income</v>
          </cell>
          <cell r="E248">
            <v>20</v>
          </cell>
          <cell r="F248" t="str">
            <v>–</v>
          </cell>
          <cell r="G248" t="str">
            <v>–</v>
          </cell>
          <cell r="H248" t="str">
            <v>–</v>
          </cell>
          <cell r="J248">
            <v>380</v>
          </cell>
          <cell r="K248" t="str">
            <v>–</v>
          </cell>
          <cell r="O248">
            <v>380</v>
          </cell>
          <cell r="P248" t="str">
            <v>–</v>
          </cell>
          <cell r="R248">
            <v>380</v>
          </cell>
          <cell r="S248" t="str">
            <v>–</v>
          </cell>
          <cell r="W248">
            <v>380</v>
          </cell>
          <cell r="X248" t="str">
            <v>–</v>
          </cell>
        </row>
        <row r="249">
          <cell r="C249" t="str">
            <v>CF_Personnel expenses</v>
          </cell>
          <cell r="D249" t="str">
            <v>Personnel expenses</v>
          </cell>
          <cell r="E249" t="str">
            <v>–</v>
          </cell>
          <cell r="F249" t="str">
            <v>–</v>
          </cell>
          <cell r="G249" t="str">
            <v>–</v>
          </cell>
          <cell r="H249" t="str">
            <v>–</v>
          </cell>
          <cell r="J249" t="str">
            <v>–</v>
          </cell>
          <cell r="K249" t="str">
            <v>–</v>
          </cell>
          <cell r="O249" t="str">
            <v>–</v>
          </cell>
          <cell r="P249" t="str">
            <v>–</v>
          </cell>
          <cell r="R249" t="str">
            <v>–</v>
          </cell>
          <cell r="S249" t="str">
            <v>–</v>
          </cell>
          <cell r="W249" t="str">
            <v>–</v>
          </cell>
          <cell r="X249" t="str">
            <v>–</v>
          </cell>
        </row>
        <row r="250">
          <cell r="C250" t="str">
            <v>CF_General and administrative expenses</v>
          </cell>
          <cell r="D250" t="str">
            <v>General and administrative expenses</v>
          </cell>
          <cell r="E250" t="str">
            <v>–</v>
          </cell>
          <cell r="F250" t="str">
            <v>–</v>
          </cell>
          <cell r="G250" t="str">
            <v>–</v>
          </cell>
          <cell r="H250" t="str">
            <v>–</v>
          </cell>
          <cell r="J250" t="str">
            <v>–</v>
          </cell>
          <cell r="K250" t="str">
            <v>–</v>
          </cell>
          <cell r="O250" t="str">
            <v>–</v>
          </cell>
          <cell r="P250" t="str">
            <v>–</v>
          </cell>
          <cell r="R250" t="str">
            <v>–</v>
          </cell>
          <cell r="S250" t="str">
            <v>–</v>
          </cell>
          <cell r="W250" t="str">
            <v>–</v>
          </cell>
          <cell r="X250" t="str">
            <v>–</v>
          </cell>
        </row>
        <row r="251">
          <cell r="C251" t="str">
            <v>CF_Services to / from other business units</v>
          </cell>
          <cell r="D251" t="str">
            <v>Services to / from other business units</v>
          </cell>
          <cell r="E251" t="str">
            <v>–</v>
          </cell>
          <cell r="F251" t="str">
            <v>–</v>
          </cell>
          <cell r="G251" t="str">
            <v>–</v>
          </cell>
          <cell r="H251" t="str">
            <v>–</v>
          </cell>
          <cell r="J251" t="str">
            <v>–</v>
          </cell>
          <cell r="K251" t="str">
            <v>–</v>
          </cell>
          <cell r="O251" t="str">
            <v>–</v>
          </cell>
          <cell r="P251" t="str">
            <v>–</v>
          </cell>
          <cell r="R251" t="str">
            <v>–</v>
          </cell>
          <cell r="S251" t="str">
            <v>–</v>
          </cell>
          <cell r="W251" t="str">
            <v>–</v>
          </cell>
          <cell r="X251" t="str">
            <v>–</v>
          </cell>
        </row>
        <row r="252">
          <cell r="C252" t="str">
            <v>CF_Depreciation of property and equipment</v>
          </cell>
          <cell r="D252" t="str">
            <v>Depreciation of property and equipment</v>
          </cell>
          <cell r="E252" t="str">
            <v>–</v>
          </cell>
          <cell r="F252" t="str">
            <v>–</v>
          </cell>
          <cell r="G252" t="str">
            <v>–</v>
          </cell>
          <cell r="H252" t="str">
            <v>–</v>
          </cell>
          <cell r="J252" t="str">
            <v>–</v>
          </cell>
          <cell r="K252" t="str">
            <v>–</v>
          </cell>
          <cell r="O252" t="str">
            <v>–</v>
          </cell>
          <cell r="P252" t="str">
            <v>–</v>
          </cell>
          <cell r="R252" t="str">
            <v>–</v>
          </cell>
          <cell r="S252" t="str">
            <v>–</v>
          </cell>
          <cell r="W252" t="str">
            <v>–</v>
          </cell>
          <cell r="X252" t="str">
            <v>–</v>
          </cell>
        </row>
        <row r="253">
          <cell r="C253" t="str">
            <v>CF_Amortization of goodwill</v>
          </cell>
          <cell r="D253" t="str">
            <v>Amortization of goodwill</v>
          </cell>
          <cell r="E253" t="str">
            <v>–</v>
          </cell>
          <cell r="F253" t="str">
            <v>–</v>
          </cell>
          <cell r="G253" t="str">
            <v>–</v>
          </cell>
          <cell r="H253" t="str">
            <v>–</v>
          </cell>
          <cell r="J253" t="str">
            <v>–</v>
          </cell>
          <cell r="K253" t="str">
            <v>–</v>
          </cell>
          <cell r="O253" t="str">
            <v>–</v>
          </cell>
          <cell r="P253" t="str">
            <v>–</v>
          </cell>
          <cell r="R253" t="str">
            <v>–</v>
          </cell>
          <cell r="S253" t="str">
            <v>–</v>
          </cell>
          <cell r="W253" t="str">
            <v>–</v>
          </cell>
          <cell r="X253" t="str">
            <v>–</v>
          </cell>
        </row>
        <row r="254">
          <cell r="C254" t="str">
            <v>CF_Amortization of other intangible assets</v>
          </cell>
          <cell r="D254" t="str">
            <v>Amortization of other intangible assets</v>
          </cell>
          <cell r="E254" t="str">
            <v>–</v>
          </cell>
          <cell r="F254" t="str">
            <v>–</v>
          </cell>
          <cell r="G254" t="str">
            <v>–</v>
          </cell>
          <cell r="H254" t="str">
            <v>–</v>
          </cell>
          <cell r="J254" t="str">
            <v>–</v>
          </cell>
          <cell r="K254" t="str">
            <v>–</v>
          </cell>
          <cell r="O254" t="str">
            <v>–</v>
          </cell>
          <cell r="P254" t="str">
            <v>–</v>
          </cell>
          <cell r="R254" t="str">
            <v>–</v>
          </cell>
          <cell r="S254" t="str">
            <v>–</v>
          </cell>
          <cell r="W254" t="str">
            <v>–</v>
          </cell>
          <cell r="X254" t="str">
            <v>–</v>
          </cell>
        </row>
        <row r="255">
          <cell r="C255" t="str">
            <v>CF_Total operating expenses</v>
          </cell>
          <cell r="D255" t="str">
            <v>Total operating expenses</v>
          </cell>
          <cell r="E255">
            <v>-290</v>
          </cell>
          <cell r="F255" t="str">
            <v>–</v>
          </cell>
          <cell r="G255" t="str">
            <v>–</v>
          </cell>
          <cell r="H255" t="str">
            <v>–</v>
          </cell>
          <cell r="J255">
            <v>-600</v>
          </cell>
          <cell r="K255" t="str">
            <v>–</v>
          </cell>
          <cell r="O255">
            <v>-600</v>
          </cell>
          <cell r="P255" t="str">
            <v>–</v>
          </cell>
          <cell r="R255">
            <v>-1140</v>
          </cell>
          <cell r="S255" t="str">
            <v>–</v>
          </cell>
          <cell r="W255">
            <v>-1140</v>
          </cell>
          <cell r="X255" t="str">
            <v>–</v>
          </cell>
        </row>
        <row r="256">
          <cell r="C256" t="str">
            <v>CF_Business Unit performance before tax</v>
          </cell>
          <cell r="D256" t="str">
            <v>Business Unit performance before tax</v>
          </cell>
          <cell r="E256">
            <v>-270</v>
          </cell>
          <cell r="F256" t="str">
            <v>–</v>
          </cell>
          <cell r="G256" t="str">
            <v>–</v>
          </cell>
          <cell r="H256" t="str">
            <v>–</v>
          </cell>
          <cell r="J256">
            <v>-220</v>
          </cell>
          <cell r="K256" t="str">
            <v>–</v>
          </cell>
          <cell r="O256">
            <v>-220</v>
          </cell>
          <cell r="P256" t="str">
            <v>–</v>
          </cell>
          <cell r="R256">
            <v>-760</v>
          </cell>
          <cell r="S256" t="str">
            <v>–</v>
          </cell>
          <cell r="W256">
            <v>-760</v>
          </cell>
          <cell r="X256" t="str">
            <v>–</v>
          </cell>
        </row>
        <row r="258">
          <cell r="C258" t="str">
            <v>CF_Business Unit performance before tax and goodwill</v>
          </cell>
          <cell r="D258" t="str">
            <v>Business Unit performance before tax and goodwill</v>
          </cell>
          <cell r="E258" t="e">
            <v>#VALUE!</v>
          </cell>
          <cell r="F258" t="str">
            <v>–</v>
          </cell>
          <cell r="G258" t="str">
            <v>–</v>
          </cell>
          <cell r="H258" t="str">
            <v>–</v>
          </cell>
          <cell r="J258" t="e">
            <v>#VALUE!</v>
          </cell>
          <cell r="K258" t="str">
            <v>–</v>
          </cell>
          <cell r="O258" t="e">
            <v>#VALUE!</v>
          </cell>
          <cell r="P258" t="str">
            <v>–</v>
          </cell>
          <cell r="R258" t="e">
            <v>#VALUE!</v>
          </cell>
          <cell r="S258" t="str">
            <v>–</v>
          </cell>
          <cell r="W258" t="e">
            <v>#VALUE!</v>
          </cell>
          <cell r="X258" t="str">
            <v>–</v>
          </cell>
        </row>
        <row r="260">
          <cell r="D260" t="str">
            <v>Key Performance Indicators</v>
          </cell>
        </row>
        <row r="261">
          <cell r="C261" t="str">
            <v>CF_Compensation ratio (%)</v>
          </cell>
          <cell r="D261" t="str">
            <v>Compensation ratio (%)</v>
          </cell>
          <cell r="E261" t="e">
            <v>#VALUE!</v>
          </cell>
          <cell r="F261" t="str">
            <v>–</v>
          </cell>
          <cell r="G261" t="str">
            <v>–</v>
          </cell>
          <cell r="H261" t="str">
            <v>–</v>
          </cell>
          <cell r="J261" t="e">
            <v>#VALUE!</v>
          </cell>
          <cell r="K261" t="str">
            <v>–</v>
          </cell>
          <cell r="O261" t="e">
            <v>#VALUE!</v>
          </cell>
          <cell r="P261" t="str">
            <v>–</v>
          </cell>
          <cell r="R261" t="e">
            <v>#VALUE!</v>
          </cell>
          <cell r="S261" t="str">
            <v>–</v>
          </cell>
          <cell r="W261" t="e">
            <v>#VALUE!</v>
          </cell>
          <cell r="X261" t="str">
            <v>–</v>
          </cell>
        </row>
        <row r="262">
          <cell r="C262" t="str">
            <v>CF_Non-compensation ratio before goodwill (%)</v>
          </cell>
          <cell r="D262" t="str">
            <v>Non-compensation ratio before goodwill (%)</v>
          </cell>
          <cell r="E262" t="e">
            <v>#VALUE!</v>
          </cell>
          <cell r="F262" t="str">
            <v>–</v>
          </cell>
          <cell r="G262" t="str">
            <v>–</v>
          </cell>
          <cell r="H262" t="str">
            <v>–</v>
          </cell>
          <cell r="J262" t="e">
            <v>#VALUE!</v>
          </cell>
          <cell r="K262" t="str">
            <v>–</v>
          </cell>
          <cell r="O262" t="e">
            <v>#VALUE!</v>
          </cell>
          <cell r="P262" t="str">
            <v>–</v>
          </cell>
          <cell r="R262" t="e">
            <v>#VALUE!</v>
          </cell>
          <cell r="S262" t="str">
            <v>–</v>
          </cell>
          <cell r="W262" t="e">
            <v>#VALUE!</v>
          </cell>
          <cell r="X262" t="str">
            <v>–</v>
          </cell>
        </row>
        <row r="263">
          <cell r="C263" t="str">
            <v>CF_Cost-income ratio before goodwill (%)</v>
          </cell>
          <cell r="D263" t="str">
            <v>Cost-income ratio before goodwill (%)</v>
          </cell>
          <cell r="E263" t="e">
            <v>#VALUE!</v>
          </cell>
          <cell r="F263" t="str">
            <v>–</v>
          </cell>
          <cell r="G263" t="str">
            <v>–</v>
          </cell>
          <cell r="H263" t="str">
            <v>–</v>
          </cell>
          <cell r="J263" t="e">
            <v>#VALUE!</v>
          </cell>
          <cell r="K263" t="str">
            <v>–</v>
          </cell>
          <cell r="O263" t="e">
            <v>#VALUE!</v>
          </cell>
          <cell r="P263" t="str">
            <v>–</v>
          </cell>
          <cell r="R263" t="e">
            <v>#VALUE!</v>
          </cell>
          <cell r="S263" t="str">
            <v>–</v>
          </cell>
          <cell r="W263" t="e">
            <v>#VALUE!</v>
          </cell>
          <cell r="X263" t="str">
            <v>–</v>
          </cell>
        </row>
        <row r="265">
          <cell r="D265" t="str">
            <v>• • Corporate Center</v>
          </cell>
        </row>
        <row r="268">
          <cell r="D268" t="str">
            <v>Income Statement (CHF million)</v>
          </cell>
        </row>
        <row r="269">
          <cell r="C269" t="str">
            <v>CC_Income</v>
          </cell>
          <cell r="D269" t="str">
            <v>Income</v>
          </cell>
          <cell r="E269">
            <v>310</v>
          </cell>
          <cell r="F269" t="str">
            <v>–</v>
          </cell>
          <cell r="G269" t="str">
            <v>–</v>
          </cell>
          <cell r="H269" t="str">
            <v>–</v>
          </cell>
          <cell r="J269">
            <v>1580</v>
          </cell>
          <cell r="K269" t="str">
            <v>–</v>
          </cell>
          <cell r="O269">
            <v>1580</v>
          </cell>
          <cell r="P269" t="str">
            <v>–</v>
          </cell>
          <cell r="R269">
            <v>1625</v>
          </cell>
          <cell r="S269" t="str">
            <v>–</v>
          </cell>
          <cell r="W269">
            <v>1625</v>
          </cell>
          <cell r="X269" t="str">
            <v>–</v>
          </cell>
        </row>
        <row r="270">
          <cell r="C270" t="str">
            <v>CC_Adjusted expected credit loss</v>
          </cell>
          <cell r="D270" t="str">
            <v>Adjusted expected credit loss</v>
          </cell>
          <cell r="E270">
            <v>0</v>
          </cell>
          <cell r="F270" t="str">
            <v>–</v>
          </cell>
          <cell r="G270" t="str">
            <v>–</v>
          </cell>
          <cell r="H270" t="str">
            <v>–</v>
          </cell>
          <cell r="J270">
            <v>0</v>
          </cell>
          <cell r="K270" t="str">
            <v>–</v>
          </cell>
          <cell r="O270">
            <v>0</v>
          </cell>
          <cell r="P270" t="str">
            <v>–</v>
          </cell>
          <cell r="R270">
            <v>0</v>
          </cell>
          <cell r="S270" t="str">
            <v>–</v>
          </cell>
          <cell r="W270">
            <v>0</v>
          </cell>
          <cell r="X270" t="str">
            <v>–</v>
          </cell>
        </row>
        <row r="271">
          <cell r="C271" t="str">
            <v>CC_Total operating income</v>
          </cell>
          <cell r="D271" t="str">
            <v>Total operating income</v>
          </cell>
          <cell r="E271">
            <v>310</v>
          </cell>
          <cell r="F271" t="str">
            <v>–</v>
          </cell>
          <cell r="G271" t="str">
            <v>–</v>
          </cell>
          <cell r="H271" t="str">
            <v>–</v>
          </cell>
          <cell r="J271">
            <v>1580</v>
          </cell>
          <cell r="K271" t="str">
            <v>–</v>
          </cell>
          <cell r="O271">
            <v>1580</v>
          </cell>
          <cell r="P271" t="str">
            <v>–</v>
          </cell>
          <cell r="R271">
            <v>1625</v>
          </cell>
          <cell r="S271" t="str">
            <v>–</v>
          </cell>
          <cell r="W271">
            <v>1625</v>
          </cell>
          <cell r="X271" t="str">
            <v>–</v>
          </cell>
        </row>
        <row r="272">
          <cell r="C272" t="str">
            <v>CC_Personnel expenses</v>
          </cell>
          <cell r="D272" t="str">
            <v>Personnel expenses</v>
          </cell>
          <cell r="E272" t="e">
            <v>#VALUE!</v>
          </cell>
          <cell r="F272" t="str">
            <v>–</v>
          </cell>
          <cell r="G272" t="str">
            <v>–</v>
          </cell>
          <cell r="H272" t="str">
            <v>–</v>
          </cell>
          <cell r="J272" t="e">
            <v>#VALUE!</v>
          </cell>
          <cell r="K272" t="str">
            <v>–</v>
          </cell>
          <cell r="O272" t="e">
            <v>#VALUE!</v>
          </cell>
          <cell r="P272" t="str">
            <v>–</v>
          </cell>
          <cell r="R272" t="e">
            <v>#VALUE!</v>
          </cell>
          <cell r="S272" t="str">
            <v>–</v>
          </cell>
          <cell r="W272" t="e">
            <v>#VALUE!</v>
          </cell>
          <cell r="X272" t="str">
            <v>–</v>
          </cell>
        </row>
        <row r="273">
          <cell r="C273" t="str">
            <v>CC_General and administrative expenses</v>
          </cell>
          <cell r="D273" t="str">
            <v>General and administrative expenses</v>
          </cell>
          <cell r="E273" t="e">
            <v>#VALUE!</v>
          </cell>
          <cell r="F273" t="str">
            <v>–</v>
          </cell>
          <cell r="G273" t="str">
            <v>–</v>
          </cell>
          <cell r="H273" t="str">
            <v>–</v>
          </cell>
          <cell r="J273" t="e">
            <v>#VALUE!</v>
          </cell>
          <cell r="K273" t="str">
            <v>–</v>
          </cell>
          <cell r="O273" t="e">
            <v>#VALUE!</v>
          </cell>
          <cell r="P273" t="str">
            <v>–</v>
          </cell>
          <cell r="R273" t="e">
            <v>#VALUE!</v>
          </cell>
          <cell r="S273" t="str">
            <v>–</v>
          </cell>
          <cell r="W273" t="e">
            <v>#VALUE!</v>
          </cell>
          <cell r="X273" t="str">
            <v>–</v>
          </cell>
        </row>
        <row r="274">
          <cell r="C274" t="str">
            <v>CC_Services to / from other business units</v>
          </cell>
          <cell r="D274" t="str">
            <v>Services to / from other business units</v>
          </cell>
          <cell r="E274" t="e">
            <v>#VALUE!</v>
          </cell>
          <cell r="F274" t="str">
            <v>–</v>
          </cell>
          <cell r="G274" t="str">
            <v>–</v>
          </cell>
          <cell r="H274" t="str">
            <v>–</v>
          </cell>
          <cell r="J274" t="e">
            <v>#VALUE!</v>
          </cell>
          <cell r="K274" t="str">
            <v>–</v>
          </cell>
          <cell r="O274" t="e">
            <v>#VALUE!</v>
          </cell>
          <cell r="P274" t="str">
            <v>–</v>
          </cell>
          <cell r="R274" t="e">
            <v>#VALUE!</v>
          </cell>
          <cell r="S274" t="str">
            <v>–</v>
          </cell>
          <cell r="W274" t="e">
            <v>#VALUE!</v>
          </cell>
          <cell r="X274" t="str">
            <v>–</v>
          </cell>
        </row>
        <row r="275">
          <cell r="C275" t="str">
            <v>CC_Depreciation of property and equipment</v>
          </cell>
          <cell r="D275" t="str">
            <v>Depreciation of property and equipment</v>
          </cell>
          <cell r="E275" t="e">
            <v>#VALUE!</v>
          </cell>
          <cell r="F275" t="str">
            <v>–</v>
          </cell>
          <cell r="G275" t="str">
            <v>–</v>
          </cell>
          <cell r="H275" t="str">
            <v>–</v>
          </cell>
          <cell r="J275" t="e">
            <v>#VALUE!</v>
          </cell>
          <cell r="K275" t="str">
            <v>–</v>
          </cell>
          <cell r="O275" t="e">
            <v>#VALUE!</v>
          </cell>
          <cell r="P275" t="str">
            <v>–</v>
          </cell>
          <cell r="R275" t="e">
            <v>#VALUE!</v>
          </cell>
          <cell r="S275" t="str">
            <v>–</v>
          </cell>
          <cell r="W275" t="e">
            <v>#VALUE!</v>
          </cell>
          <cell r="X275" t="str">
            <v>–</v>
          </cell>
        </row>
        <row r="276">
          <cell r="C276" t="str">
            <v>CC_Amortization of goodwill</v>
          </cell>
          <cell r="D276" t="str">
            <v>Amortization of goodwill</v>
          </cell>
          <cell r="E276" t="e">
            <v>#VALUE!</v>
          </cell>
          <cell r="F276" t="str">
            <v>–</v>
          </cell>
          <cell r="G276" t="str">
            <v>–</v>
          </cell>
          <cell r="H276" t="str">
            <v>–</v>
          </cell>
          <cell r="J276" t="e">
            <v>#VALUE!</v>
          </cell>
          <cell r="K276" t="str">
            <v>–</v>
          </cell>
          <cell r="O276" t="e">
            <v>#VALUE!</v>
          </cell>
          <cell r="P276" t="str">
            <v>–</v>
          </cell>
          <cell r="R276" t="e">
            <v>#VALUE!</v>
          </cell>
          <cell r="S276" t="str">
            <v>–</v>
          </cell>
          <cell r="W276" t="e">
            <v>#VALUE!</v>
          </cell>
          <cell r="X276" t="str">
            <v>–</v>
          </cell>
        </row>
        <row r="277">
          <cell r="C277" t="str">
            <v>CC_Amortization of other intangible assets</v>
          </cell>
          <cell r="D277" t="str">
            <v>Amortization of other intangible assets</v>
          </cell>
          <cell r="E277" t="e">
            <v>#VALUE!</v>
          </cell>
          <cell r="F277" t="str">
            <v>–</v>
          </cell>
          <cell r="G277" t="str">
            <v>–</v>
          </cell>
          <cell r="H277" t="str">
            <v>–</v>
          </cell>
          <cell r="J277" t="e">
            <v>#VALUE!</v>
          </cell>
          <cell r="K277" t="str">
            <v>–</v>
          </cell>
          <cell r="O277" t="e">
            <v>#VALUE!</v>
          </cell>
          <cell r="P277" t="str">
            <v>–</v>
          </cell>
          <cell r="R277" t="e">
            <v>#VALUE!</v>
          </cell>
          <cell r="S277" t="str">
            <v>–</v>
          </cell>
          <cell r="W277" t="e">
            <v>#VALUE!</v>
          </cell>
          <cell r="X277" t="str">
            <v>–</v>
          </cell>
        </row>
        <row r="278">
          <cell r="C278" t="str">
            <v>CC_Total operating expenses</v>
          </cell>
          <cell r="D278" t="str">
            <v>Total operating expenses</v>
          </cell>
          <cell r="E278">
            <v>-450</v>
          </cell>
          <cell r="F278" t="str">
            <v>–</v>
          </cell>
          <cell r="G278" t="str">
            <v>–</v>
          </cell>
          <cell r="H278" t="str">
            <v>–</v>
          </cell>
          <cell r="J278">
            <v>-1250</v>
          </cell>
          <cell r="K278" t="str">
            <v>–</v>
          </cell>
          <cell r="O278">
            <v>-1250</v>
          </cell>
          <cell r="P278" t="str">
            <v>–</v>
          </cell>
          <cell r="R278">
            <v>-1800</v>
          </cell>
          <cell r="S278" t="str">
            <v>–</v>
          </cell>
          <cell r="W278">
            <v>-1800</v>
          </cell>
          <cell r="X278" t="str">
            <v>–</v>
          </cell>
        </row>
        <row r="279">
          <cell r="C279" t="str">
            <v>CC_Business Unit performance before tax</v>
          </cell>
          <cell r="D279" t="str">
            <v>Business Unit performance before tax</v>
          </cell>
          <cell r="E279">
            <v>-140</v>
          </cell>
          <cell r="F279" t="str">
            <v>–</v>
          </cell>
          <cell r="G279" t="str">
            <v>–</v>
          </cell>
          <cell r="H279" t="str">
            <v>–</v>
          </cell>
          <cell r="J279">
            <v>330</v>
          </cell>
          <cell r="K279" t="str">
            <v>–</v>
          </cell>
          <cell r="O279">
            <v>330</v>
          </cell>
          <cell r="P279" t="str">
            <v>–</v>
          </cell>
          <cell r="R279">
            <v>-175</v>
          </cell>
          <cell r="S279" t="str">
            <v>–</v>
          </cell>
          <cell r="W279">
            <v>-175</v>
          </cell>
          <cell r="X279" t="str">
            <v>–</v>
          </cell>
        </row>
        <row r="281">
          <cell r="C281" t="str">
            <v>CC_Business Unit performance before tax and goodwill</v>
          </cell>
          <cell r="D281" t="str">
            <v>Business Unit performance before tax and goodwill</v>
          </cell>
          <cell r="E281" t="e">
            <v>#VALUE!</v>
          </cell>
          <cell r="F281" t="str">
            <v>–</v>
          </cell>
          <cell r="G281" t="str">
            <v>–</v>
          </cell>
          <cell r="H281" t="str">
            <v>–</v>
          </cell>
          <cell r="J281" t="e">
            <v>#VALUE!</v>
          </cell>
          <cell r="K281" t="str">
            <v>–</v>
          </cell>
          <cell r="O281" t="e">
            <v>#VALUE!</v>
          </cell>
          <cell r="P281" t="str">
            <v>–</v>
          </cell>
          <cell r="R281" t="e">
            <v>#VALUE!</v>
          </cell>
          <cell r="S281" t="str">
            <v>–</v>
          </cell>
          <cell r="W281" t="e">
            <v>#VALUE!</v>
          </cell>
          <cell r="X281" t="str">
            <v>–</v>
          </cell>
        </row>
        <row r="283">
          <cell r="D283" t="str">
            <v>Key Performance Indicators</v>
          </cell>
        </row>
        <row r="284">
          <cell r="C284" t="str">
            <v>CC_Compensation ratio (%)</v>
          </cell>
          <cell r="D284" t="str">
            <v>Compensation ratio (%)</v>
          </cell>
          <cell r="E284" t="e">
            <v>#VALUE!</v>
          </cell>
          <cell r="F284" t="str">
            <v>–</v>
          </cell>
          <cell r="G284" t="str">
            <v>–</v>
          </cell>
          <cell r="H284" t="str">
            <v>–</v>
          </cell>
          <cell r="J284" t="e">
            <v>#VALUE!</v>
          </cell>
          <cell r="K284" t="str">
            <v>–</v>
          </cell>
          <cell r="O284" t="e">
            <v>#VALUE!</v>
          </cell>
          <cell r="P284" t="str">
            <v>–</v>
          </cell>
          <cell r="R284" t="e">
            <v>#VALUE!</v>
          </cell>
          <cell r="S284" t="str">
            <v>–</v>
          </cell>
          <cell r="W284" t="e">
            <v>#VALUE!</v>
          </cell>
          <cell r="X284" t="str">
            <v>–</v>
          </cell>
        </row>
        <row r="285">
          <cell r="C285" t="str">
            <v>CC_Non-compensation ratio before goodwill (%)</v>
          </cell>
          <cell r="D285" t="str">
            <v>Non-compensation ratio before goodwill (%)</v>
          </cell>
          <cell r="E285" t="e">
            <v>#VALUE!</v>
          </cell>
          <cell r="F285" t="str">
            <v>–</v>
          </cell>
          <cell r="G285" t="str">
            <v>–</v>
          </cell>
          <cell r="H285" t="str">
            <v>–</v>
          </cell>
          <cell r="J285" t="e">
            <v>#VALUE!</v>
          </cell>
          <cell r="K285" t="str">
            <v>–</v>
          </cell>
          <cell r="O285" t="e">
            <v>#VALUE!</v>
          </cell>
          <cell r="P285" t="str">
            <v>–</v>
          </cell>
          <cell r="R285" t="e">
            <v>#VALUE!</v>
          </cell>
          <cell r="S285" t="str">
            <v>–</v>
          </cell>
          <cell r="W285" t="e">
            <v>#VALUE!</v>
          </cell>
          <cell r="X285" t="str">
            <v>–</v>
          </cell>
        </row>
        <row r="286">
          <cell r="C286" t="str">
            <v>CC_Cost-income ratio before goodwill (%)</v>
          </cell>
          <cell r="D286" t="str">
            <v>Cost-income ratio before goodwill (%)</v>
          </cell>
          <cell r="E286" t="e">
            <v>#VALUE!</v>
          </cell>
          <cell r="F286" t="str">
            <v>–</v>
          </cell>
          <cell r="G286" t="str">
            <v>–</v>
          </cell>
          <cell r="H286" t="str">
            <v>–</v>
          </cell>
          <cell r="J286" t="e">
            <v>#VALUE!</v>
          </cell>
          <cell r="K286" t="str">
            <v>–</v>
          </cell>
          <cell r="O286" t="e">
            <v>#VALUE!</v>
          </cell>
          <cell r="P286" t="str">
            <v>–</v>
          </cell>
          <cell r="R286" t="e">
            <v>#VALUE!</v>
          </cell>
          <cell r="S286" t="str">
            <v>–</v>
          </cell>
          <cell r="W286" t="e">
            <v>#VALUE!</v>
          </cell>
          <cell r="X286" t="str">
            <v>–</v>
          </cell>
        </row>
        <row r="288">
          <cell r="D288" t="str">
            <v>• Financial Businesses</v>
          </cell>
        </row>
        <row r="291">
          <cell r="D291" t="str">
            <v>Income Statement (CHF million)</v>
          </cell>
        </row>
        <row r="292">
          <cell r="C292" t="str">
            <v>FB_Income</v>
          </cell>
          <cell r="D292" t="str">
            <v>Income</v>
          </cell>
          <cell r="E292">
            <v>10220</v>
          </cell>
          <cell r="F292" t="str">
            <v>–</v>
          </cell>
          <cell r="G292" t="str">
            <v>–</v>
          </cell>
          <cell r="H292" t="str">
            <v>–</v>
          </cell>
          <cell r="J292">
            <v>39230</v>
          </cell>
          <cell r="K292" t="str">
            <v>–</v>
          </cell>
          <cell r="O292">
            <v>39230</v>
          </cell>
          <cell r="P292" t="str">
            <v>–</v>
          </cell>
          <cell r="R292">
            <v>40795</v>
          </cell>
          <cell r="S292" t="str">
            <v>–</v>
          </cell>
          <cell r="W292">
            <v>40795</v>
          </cell>
          <cell r="X292" t="str">
            <v>–</v>
          </cell>
        </row>
        <row r="293">
          <cell r="C293" t="str">
            <v>FB_Adjusted expected credit loss</v>
          </cell>
          <cell r="D293" t="str">
            <v>Adjusted expected credit loss</v>
          </cell>
          <cell r="E293">
            <v>-13</v>
          </cell>
          <cell r="F293" t="str">
            <v>–</v>
          </cell>
          <cell r="G293" t="str">
            <v>–</v>
          </cell>
          <cell r="H293" t="str">
            <v>–</v>
          </cell>
          <cell r="J293">
            <v>-47</v>
          </cell>
          <cell r="K293" t="str">
            <v>–</v>
          </cell>
          <cell r="O293">
            <v>-47</v>
          </cell>
          <cell r="P293" t="str">
            <v>–</v>
          </cell>
          <cell r="R293">
            <v>-80</v>
          </cell>
          <cell r="S293" t="str">
            <v>–</v>
          </cell>
          <cell r="W293">
            <v>-80</v>
          </cell>
          <cell r="X293" t="str">
            <v>–</v>
          </cell>
        </row>
        <row r="294">
          <cell r="C294" t="str">
            <v>FB_Total operating income</v>
          </cell>
          <cell r="D294" t="str">
            <v>Total operating income</v>
          </cell>
          <cell r="E294">
            <v>10207</v>
          </cell>
          <cell r="F294" t="str">
            <v>–</v>
          </cell>
          <cell r="G294" t="str">
            <v>–</v>
          </cell>
          <cell r="H294" t="str">
            <v>–</v>
          </cell>
          <cell r="J294">
            <v>39183</v>
          </cell>
          <cell r="K294" t="str">
            <v>–</v>
          </cell>
          <cell r="O294">
            <v>39183</v>
          </cell>
          <cell r="P294" t="str">
            <v>–</v>
          </cell>
          <cell r="R294">
            <v>40715</v>
          </cell>
          <cell r="S294" t="str">
            <v>–</v>
          </cell>
          <cell r="W294">
            <v>40715</v>
          </cell>
          <cell r="X294" t="str">
            <v>–</v>
          </cell>
        </row>
        <row r="295">
          <cell r="C295" t="str">
            <v>FB_Personnel expenses</v>
          </cell>
          <cell r="D295" t="str">
            <v>Personnel expenses</v>
          </cell>
          <cell r="E295" t="str">
            <v>–</v>
          </cell>
          <cell r="F295" t="str">
            <v>–</v>
          </cell>
          <cell r="G295" t="str">
            <v>–</v>
          </cell>
          <cell r="H295" t="str">
            <v>–</v>
          </cell>
          <cell r="J295" t="str">
            <v>–</v>
          </cell>
          <cell r="K295" t="str">
            <v>–</v>
          </cell>
          <cell r="O295" t="str">
            <v>–</v>
          </cell>
          <cell r="P295" t="str">
            <v>–</v>
          </cell>
          <cell r="R295" t="str">
            <v>–</v>
          </cell>
          <cell r="S295" t="str">
            <v>–</v>
          </cell>
          <cell r="W295" t="str">
            <v>–</v>
          </cell>
          <cell r="X295" t="str">
            <v>–</v>
          </cell>
        </row>
        <row r="296">
          <cell r="C296" t="str">
            <v>FB_General and administrative expenses</v>
          </cell>
          <cell r="D296" t="str">
            <v>General and administrative expenses</v>
          </cell>
          <cell r="E296" t="str">
            <v>–</v>
          </cell>
          <cell r="F296" t="str">
            <v>–</v>
          </cell>
          <cell r="G296" t="str">
            <v>–</v>
          </cell>
          <cell r="H296" t="str">
            <v>–</v>
          </cell>
          <cell r="J296" t="str">
            <v>–</v>
          </cell>
          <cell r="K296" t="str">
            <v>–</v>
          </cell>
          <cell r="O296" t="str">
            <v>–</v>
          </cell>
          <cell r="P296" t="str">
            <v>–</v>
          </cell>
          <cell r="R296" t="str">
            <v>–</v>
          </cell>
          <cell r="S296" t="str">
            <v>–</v>
          </cell>
          <cell r="W296" t="str">
            <v>–</v>
          </cell>
          <cell r="X296" t="str">
            <v>–</v>
          </cell>
        </row>
        <row r="297">
          <cell r="C297" t="str">
            <v>FB_Services to / from other business units</v>
          </cell>
          <cell r="D297" t="str">
            <v>Services to / from other business units</v>
          </cell>
          <cell r="E297" t="str">
            <v>–</v>
          </cell>
          <cell r="F297" t="str">
            <v>–</v>
          </cell>
          <cell r="G297" t="str">
            <v>–</v>
          </cell>
          <cell r="H297" t="str">
            <v>–</v>
          </cell>
          <cell r="J297" t="str">
            <v>–</v>
          </cell>
          <cell r="K297" t="str">
            <v>–</v>
          </cell>
          <cell r="O297" t="str">
            <v>–</v>
          </cell>
          <cell r="P297" t="str">
            <v>–</v>
          </cell>
          <cell r="R297" t="str">
            <v>–</v>
          </cell>
          <cell r="S297" t="str">
            <v>–</v>
          </cell>
          <cell r="W297" t="str">
            <v>–</v>
          </cell>
          <cell r="X297" t="str">
            <v>–</v>
          </cell>
        </row>
        <row r="298">
          <cell r="C298" t="str">
            <v>FB_Depreciation of property and equipment</v>
          </cell>
          <cell r="D298" t="str">
            <v>Depreciation of property and equipment</v>
          </cell>
          <cell r="E298" t="str">
            <v>–</v>
          </cell>
          <cell r="F298" t="str">
            <v>–</v>
          </cell>
          <cell r="G298" t="str">
            <v>–</v>
          </cell>
          <cell r="H298" t="str">
            <v>–</v>
          </cell>
          <cell r="J298" t="str">
            <v>–</v>
          </cell>
          <cell r="K298" t="str">
            <v>–</v>
          </cell>
          <cell r="O298" t="str">
            <v>–</v>
          </cell>
          <cell r="P298" t="str">
            <v>–</v>
          </cell>
          <cell r="R298" t="str">
            <v>–</v>
          </cell>
          <cell r="S298" t="str">
            <v>–</v>
          </cell>
          <cell r="W298" t="str">
            <v>–</v>
          </cell>
          <cell r="X298" t="str">
            <v>–</v>
          </cell>
        </row>
        <row r="299">
          <cell r="C299" t="str">
            <v>FB_Amortization of goodwill</v>
          </cell>
          <cell r="D299" t="str">
            <v>Amortization of goodwill</v>
          </cell>
          <cell r="E299" t="str">
            <v>–</v>
          </cell>
          <cell r="F299" t="str">
            <v>–</v>
          </cell>
          <cell r="G299" t="str">
            <v>–</v>
          </cell>
          <cell r="H299" t="str">
            <v>–</v>
          </cell>
          <cell r="J299" t="str">
            <v>–</v>
          </cell>
          <cell r="K299" t="str">
            <v>–</v>
          </cell>
          <cell r="O299" t="str">
            <v>–</v>
          </cell>
          <cell r="P299" t="str">
            <v>–</v>
          </cell>
          <cell r="R299" t="str">
            <v>–</v>
          </cell>
          <cell r="S299" t="str">
            <v>–</v>
          </cell>
          <cell r="W299" t="str">
            <v>–</v>
          </cell>
          <cell r="X299" t="str">
            <v>–</v>
          </cell>
        </row>
        <row r="300">
          <cell r="C300" t="str">
            <v>FB_Amortization of other intangible assets</v>
          </cell>
          <cell r="D300" t="str">
            <v>Amortization of other intangible assets</v>
          </cell>
          <cell r="E300" t="str">
            <v>–</v>
          </cell>
          <cell r="F300" t="str">
            <v>–</v>
          </cell>
          <cell r="G300" t="str">
            <v>–</v>
          </cell>
          <cell r="H300" t="str">
            <v>–</v>
          </cell>
          <cell r="J300" t="str">
            <v>–</v>
          </cell>
          <cell r="K300" t="str">
            <v>–</v>
          </cell>
          <cell r="O300" t="str">
            <v>–</v>
          </cell>
          <cell r="P300" t="str">
            <v>–</v>
          </cell>
          <cell r="R300" t="str">
            <v>–</v>
          </cell>
          <cell r="S300" t="str">
            <v>–</v>
          </cell>
          <cell r="W300" t="str">
            <v>–</v>
          </cell>
          <cell r="X300" t="str">
            <v>–</v>
          </cell>
        </row>
        <row r="301">
          <cell r="C301" t="str">
            <v>FB_Total operating expenses</v>
          </cell>
          <cell r="D301" t="str">
            <v>Total operating expenses</v>
          </cell>
          <cell r="E301">
            <v>-7145</v>
          </cell>
          <cell r="F301" t="str">
            <v>–</v>
          </cell>
          <cell r="G301" t="str">
            <v>–</v>
          </cell>
          <cell r="H301" t="str">
            <v>–</v>
          </cell>
          <cell r="J301">
            <v>-26965</v>
          </cell>
          <cell r="K301" t="str">
            <v>–</v>
          </cell>
          <cell r="O301">
            <v>-26965</v>
          </cell>
          <cell r="P301" t="str">
            <v>–</v>
          </cell>
          <cell r="R301">
            <v>-28050</v>
          </cell>
          <cell r="S301" t="str">
            <v>–</v>
          </cell>
          <cell r="W301">
            <v>-28050</v>
          </cell>
          <cell r="X301" t="str">
            <v>–</v>
          </cell>
        </row>
        <row r="302">
          <cell r="C302" t="str">
            <v>FB_Operating profit / (loss) from continuing operations</v>
          </cell>
          <cell r="D302" t="str">
            <v>Operating profit / (loss) from continuing operations</v>
          </cell>
          <cell r="E302">
            <v>3062</v>
          </cell>
          <cell r="F302" t="str">
            <v>–</v>
          </cell>
          <cell r="G302" t="str">
            <v>–</v>
          </cell>
          <cell r="H302" t="str">
            <v>–</v>
          </cell>
          <cell r="J302">
            <v>12218</v>
          </cell>
          <cell r="K302" t="str">
            <v>–</v>
          </cell>
          <cell r="O302">
            <v>12218</v>
          </cell>
          <cell r="P302" t="str">
            <v>–</v>
          </cell>
          <cell r="R302">
            <v>12665</v>
          </cell>
          <cell r="S302" t="str">
            <v>–</v>
          </cell>
          <cell r="W302">
            <v>12665</v>
          </cell>
          <cell r="X302" t="str">
            <v>–</v>
          </cell>
        </row>
        <row r="303">
          <cell r="C303" t="str">
            <v>FB_Tax (expense) / benefit</v>
          </cell>
          <cell r="D303" t="str">
            <v>Tax (expense) / benefit</v>
          </cell>
          <cell r="E303">
            <v>-630</v>
          </cell>
          <cell r="F303" t="str">
            <v>–</v>
          </cell>
          <cell r="G303" t="str">
            <v>–</v>
          </cell>
          <cell r="H303" t="str">
            <v>–</v>
          </cell>
          <cell r="J303">
            <v>-2550</v>
          </cell>
          <cell r="K303" t="str">
            <v>–</v>
          </cell>
          <cell r="O303">
            <v>-2550</v>
          </cell>
          <cell r="P303" t="str">
            <v>–</v>
          </cell>
          <cell r="R303">
            <v>-2840</v>
          </cell>
          <cell r="S303" t="str">
            <v>–</v>
          </cell>
          <cell r="W303">
            <v>-2840</v>
          </cell>
          <cell r="X303" t="str">
            <v>–</v>
          </cell>
        </row>
        <row r="304">
          <cell r="C304" t="str">
            <v>FB_Net profit / (loss) from continuing operations</v>
          </cell>
          <cell r="D304" t="str">
            <v>Net profit / (loss) from continuing operations</v>
          </cell>
          <cell r="E304">
            <v>2432</v>
          </cell>
          <cell r="F304" t="str">
            <v>–</v>
          </cell>
          <cell r="G304" t="str">
            <v>–</v>
          </cell>
          <cell r="H304" t="str">
            <v>–</v>
          </cell>
          <cell r="J304">
            <v>9668</v>
          </cell>
          <cell r="K304" t="str">
            <v>–</v>
          </cell>
          <cell r="O304">
            <v>9668</v>
          </cell>
          <cell r="P304" t="str">
            <v>–</v>
          </cell>
          <cell r="R304">
            <v>9825</v>
          </cell>
          <cell r="S304" t="str">
            <v>–</v>
          </cell>
          <cell r="W304">
            <v>9825</v>
          </cell>
          <cell r="X304" t="str">
            <v>–</v>
          </cell>
        </row>
        <row r="305">
          <cell r="C305" t="str">
            <v>FB_Net profit / (loss) from discontinued operations</v>
          </cell>
          <cell r="D305" t="str">
            <v>Net profit / (loss) from discontinued operations</v>
          </cell>
          <cell r="E305">
            <v>0</v>
          </cell>
          <cell r="F305" t="str">
            <v>–</v>
          </cell>
          <cell r="G305" t="str">
            <v>–</v>
          </cell>
          <cell r="H305" t="str">
            <v>–</v>
          </cell>
          <cell r="J305">
            <v>-150</v>
          </cell>
          <cell r="K305" t="str">
            <v>–</v>
          </cell>
          <cell r="O305">
            <v>-150</v>
          </cell>
          <cell r="P305" t="str">
            <v>–</v>
          </cell>
          <cell r="R305">
            <v>-200</v>
          </cell>
          <cell r="S305" t="str">
            <v>–</v>
          </cell>
          <cell r="W305">
            <v>-200</v>
          </cell>
          <cell r="X305" t="str">
            <v>–</v>
          </cell>
        </row>
        <row r="306">
          <cell r="C306" t="str">
            <v>FB_Net profit / (loss)</v>
          </cell>
          <cell r="D306" t="str">
            <v>Net profit / (loss)</v>
          </cell>
          <cell r="E306">
            <v>2432</v>
          </cell>
          <cell r="F306" t="str">
            <v>–</v>
          </cell>
          <cell r="G306" t="str">
            <v>–</v>
          </cell>
          <cell r="H306" t="str">
            <v>–</v>
          </cell>
          <cell r="J306">
            <v>9518</v>
          </cell>
          <cell r="K306" t="str">
            <v>–</v>
          </cell>
          <cell r="O306">
            <v>9518</v>
          </cell>
          <cell r="P306" t="str">
            <v>–</v>
          </cell>
          <cell r="R306">
            <v>9625</v>
          </cell>
          <cell r="S306" t="str">
            <v>–</v>
          </cell>
          <cell r="W306">
            <v>9625</v>
          </cell>
          <cell r="X306" t="str">
            <v>–</v>
          </cell>
        </row>
        <row r="307">
          <cell r="C307" t="str">
            <v>FB_Net profit / (loss) attributable to minority interests</v>
          </cell>
          <cell r="D307" t="str">
            <v>Net profit / (loss) attributable to minority interests</v>
          </cell>
          <cell r="E307">
            <v>-55</v>
          </cell>
          <cell r="F307" t="str">
            <v>–</v>
          </cell>
          <cell r="G307" t="str">
            <v>–</v>
          </cell>
          <cell r="H307" t="str">
            <v>–</v>
          </cell>
          <cell r="J307">
            <v>-210</v>
          </cell>
          <cell r="K307" t="str">
            <v>–</v>
          </cell>
          <cell r="O307">
            <v>-210</v>
          </cell>
          <cell r="P307" t="str">
            <v>–</v>
          </cell>
          <cell r="R307">
            <v>-160</v>
          </cell>
          <cell r="S307" t="str">
            <v>–</v>
          </cell>
          <cell r="W307">
            <v>-160</v>
          </cell>
          <cell r="X307" t="str">
            <v>–</v>
          </cell>
        </row>
        <row r="308">
          <cell r="C308" t="str">
            <v>FB_Net profit / (loss) attributable to UBS shareholders</v>
          </cell>
          <cell r="D308" t="str">
            <v>Net profit / (loss) attributable to UBS shareholders</v>
          </cell>
          <cell r="E308">
            <v>2377</v>
          </cell>
          <cell r="F308" t="str">
            <v>–</v>
          </cell>
          <cell r="G308" t="str">
            <v>–</v>
          </cell>
          <cell r="H308" t="str">
            <v>–</v>
          </cell>
          <cell r="J308">
            <v>9308</v>
          </cell>
          <cell r="K308" t="str">
            <v>–</v>
          </cell>
          <cell r="O308">
            <v>9308</v>
          </cell>
          <cell r="P308" t="str">
            <v>–</v>
          </cell>
          <cell r="R308">
            <v>9465</v>
          </cell>
          <cell r="S308" t="str">
            <v>–</v>
          </cell>
          <cell r="W308">
            <v>9465</v>
          </cell>
          <cell r="X308" t="str">
            <v>–</v>
          </cell>
        </row>
        <row r="310">
          <cell r="C310" t="str">
            <v>FB_Net profit / (loss) attributable to UBS shareholders before goodwill</v>
          </cell>
          <cell r="D310" t="str">
            <v>Net profit / (loss) attributable to UBS shareholders before goodwill</v>
          </cell>
          <cell r="E310" t="e">
            <v>#VALUE!</v>
          </cell>
          <cell r="F310" t="str">
            <v>–</v>
          </cell>
          <cell r="G310" t="str">
            <v>–</v>
          </cell>
          <cell r="H310" t="str">
            <v>–</v>
          </cell>
          <cell r="J310" t="e">
            <v>#VALUE!</v>
          </cell>
          <cell r="K310" t="str">
            <v>–</v>
          </cell>
          <cell r="O310" t="e">
            <v>#VALUE!</v>
          </cell>
          <cell r="P310" t="str">
            <v>–</v>
          </cell>
          <cell r="R310" t="e">
            <v>#VALUE!</v>
          </cell>
          <cell r="S310" t="str">
            <v>–</v>
          </cell>
          <cell r="W310" t="e">
            <v>#VALUE!</v>
          </cell>
          <cell r="X310" t="str">
            <v>–</v>
          </cell>
        </row>
        <row r="311">
          <cell r="C311" t="str">
            <v>FB_- from continuing operations</v>
          </cell>
          <cell r="D311" t="str">
            <v>- from continuing operations</v>
          </cell>
          <cell r="E311" t="e">
            <v>#VALUE!</v>
          </cell>
          <cell r="F311" t="str">
            <v>–</v>
          </cell>
          <cell r="G311" t="str">
            <v>–</v>
          </cell>
          <cell r="H311" t="str">
            <v>–</v>
          </cell>
          <cell r="J311" t="e">
            <v>#VALUE!</v>
          </cell>
          <cell r="K311" t="str">
            <v>–</v>
          </cell>
          <cell r="O311" t="e">
            <v>#VALUE!</v>
          </cell>
          <cell r="P311" t="str">
            <v>–</v>
          </cell>
          <cell r="R311" t="e">
            <v>#VALUE!</v>
          </cell>
          <cell r="S311" t="str">
            <v>–</v>
          </cell>
          <cell r="W311" t="e">
            <v>#VALUE!</v>
          </cell>
          <cell r="X311" t="str">
            <v>–</v>
          </cell>
        </row>
        <row r="312">
          <cell r="C312" t="str">
            <v>FB_- from discontinued operations</v>
          </cell>
          <cell r="D312" t="str">
            <v>- from discontinued operations</v>
          </cell>
          <cell r="E312">
            <v>0</v>
          </cell>
          <cell r="F312" t="str">
            <v>–</v>
          </cell>
          <cell r="G312" t="str">
            <v>–</v>
          </cell>
          <cell r="H312" t="str">
            <v>–</v>
          </cell>
          <cell r="J312">
            <v>-150</v>
          </cell>
          <cell r="K312" t="str">
            <v>–</v>
          </cell>
          <cell r="O312">
            <v>-150</v>
          </cell>
          <cell r="P312" t="str">
            <v>–</v>
          </cell>
          <cell r="R312">
            <v>-200</v>
          </cell>
          <cell r="S312" t="str">
            <v>–</v>
          </cell>
          <cell r="W312">
            <v>-200</v>
          </cell>
          <cell r="X312" t="str">
            <v>–</v>
          </cell>
        </row>
        <row r="314">
          <cell r="D314" t="str">
            <v>Key Performance Indicators</v>
          </cell>
        </row>
        <row r="315">
          <cell r="C315" t="str">
            <v>FB_Compensation ratio (%)</v>
          </cell>
          <cell r="D315" t="str">
            <v>Compensation ratio (%)</v>
          </cell>
          <cell r="E315" t="e">
            <v>#VALUE!</v>
          </cell>
          <cell r="F315" t="str">
            <v>–</v>
          </cell>
          <cell r="G315" t="str">
            <v>–</v>
          </cell>
          <cell r="H315" t="str">
            <v>–</v>
          </cell>
          <cell r="J315" t="e">
            <v>#VALUE!</v>
          </cell>
          <cell r="K315" t="str">
            <v>–</v>
          </cell>
          <cell r="O315" t="e">
            <v>#VALUE!</v>
          </cell>
          <cell r="P315" t="str">
            <v>–</v>
          </cell>
          <cell r="R315" t="e">
            <v>#VALUE!</v>
          </cell>
          <cell r="S315" t="str">
            <v>–</v>
          </cell>
          <cell r="W315" t="e">
            <v>#VALUE!</v>
          </cell>
          <cell r="X315" t="str">
            <v>–</v>
          </cell>
        </row>
        <row r="316">
          <cell r="C316" t="str">
            <v>FB_Non-compensation ratio before goodwill (%)</v>
          </cell>
          <cell r="D316" t="str">
            <v>Non-compensation ratio before goodwill (%)</v>
          </cell>
          <cell r="E316" t="e">
            <v>#VALUE!</v>
          </cell>
          <cell r="F316" t="str">
            <v>–</v>
          </cell>
          <cell r="G316" t="str">
            <v>–</v>
          </cell>
          <cell r="H316" t="str">
            <v>–</v>
          </cell>
          <cell r="J316" t="e">
            <v>#VALUE!</v>
          </cell>
          <cell r="K316" t="str">
            <v>–</v>
          </cell>
          <cell r="O316" t="e">
            <v>#VALUE!</v>
          </cell>
          <cell r="P316" t="str">
            <v>–</v>
          </cell>
          <cell r="R316" t="e">
            <v>#VALUE!</v>
          </cell>
          <cell r="S316" t="str">
            <v>–</v>
          </cell>
          <cell r="W316" t="e">
            <v>#VALUE!</v>
          </cell>
          <cell r="X316" t="str">
            <v>–</v>
          </cell>
        </row>
        <row r="317">
          <cell r="C317" t="str">
            <v>FB_Cost-income ratio before goodwill (%)</v>
          </cell>
          <cell r="D317" t="str">
            <v>Cost-income ratio before goodwill (%)</v>
          </cell>
          <cell r="E317" t="e">
            <v>#VALUE!</v>
          </cell>
          <cell r="F317" t="str">
            <v>–</v>
          </cell>
          <cell r="G317" t="str">
            <v>–</v>
          </cell>
          <cell r="H317" t="str">
            <v>–</v>
          </cell>
          <cell r="J317" t="e">
            <v>#VALUE!</v>
          </cell>
          <cell r="K317" t="str">
            <v>–</v>
          </cell>
          <cell r="O317" t="e">
            <v>#VALUE!</v>
          </cell>
          <cell r="P317" t="str">
            <v>–</v>
          </cell>
          <cell r="R317" t="e">
            <v>#VALUE!</v>
          </cell>
          <cell r="S317" t="str">
            <v>–</v>
          </cell>
          <cell r="W317" t="e">
            <v>#VALUE!</v>
          </cell>
          <cell r="X317" t="str">
            <v>–</v>
          </cell>
        </row>
        <row r="319">
          <cell r="C319" t="str">
            <v>FB_Tax rate (%)</v>
          </cell>
          <cell r="D319" t="str">
            <v>Tax rate (%)</v>
          </cell>
          <cell r="E319">
            <v>20.574787720444153</v>
          </cell>
          <cell r="F319" t="str">
            <v>–</v>
          </cell>
          <cell r="G319" t="str">
            <v>–</v>
          </cell>
          <cell r="H319" t="str">
            <v>–</v>
          </cell>
          <cell r="J319">
            <v>20.870846292355541</v>
          </cell>
          <cell r="K319" t="str">
            <v>–</v>
          </cell>
          <cell r="O319">
            <v>20.870846292355541</v>
          </cell>
          <cell r="P319" t="str">
            <v>–</v>
          </cell>
          <cell r="R319">
            <v>22.424003158310306</v>
          </cell>
          <cell r="S319" t="str">
            <v>–</v>
          </cell>
          <cell r="W319">
            <v>22.424003158310306</v>
          </cell>
          <cell r="X319" t="str">
            <v>–</v>
          </cell>
        </row>
        <row r="321">
          <cell r="D321" t="str">
            <v>• Industrial Holdings</v>
          </cell>
        </row>
        <row r="324">
          <cell r="D324" t="str">
            <v>Income Statement (CHF million)</v>
          </cell>
        </row>
        <row r="325">
          <cell r="C325" t="str">
            <v>IH_Other income</v>
          </cell>
          <cell r="D325" t="str">
            <v>Other income</v>
          </cell>
          <cell r="E325">
            <v>0</v>
          </cell>
          <cell r="F325" t="str">
            <v>–</v>
          </cell>
          <cell r="G325" t="str">
            <v>–</v>
          </cell>
          <cell r="H325" t="str">
            <v>–</v>
          </cell>
          <cell r="J325">
            <v>0</v>
          </cell>
          <cell r="K325" t="str">
            <v>–</v>
          </cell>
          <cell r="O325">
            <v>0</v>
          </cell>
          <cell r="P325" t="str">
            <v>–</v>
          </cell>
          <cell r="R325">
            <v>0</v>
          </cell>
          <cell r="S325" t="str">
            <v>–</v>
          </cell>
          <cell r="W325">
            <v>0</v>
          </cell>
          <cell r="X325" t="str">
            <v>–</v>
          </cell>
        </row>
        <row r="326">
          <cell r="C326" t="str">
            <v>IH_Net sales from Industrial Holdings</v>
          </cell>
          <cell r="D326" t="str">
            <v>Net sales from Industrial Holdings</v>
          </cell>
          <cell r="E326">
            <v>2950</v>
          </cell>
          <cell r="F326" t="str">
            <v>–</v>
          </cell>
          <cell r="G326" t="str">
            <v>–</v>
          </cell>
          <cell r="H326" t="str">
            <v>–</v>
          </cell>
          <cell r="J326">
            <v>11672</v>
          </cell>
          <cell r="K326" t="str">
            <v>–</v>
          </cell>
          <cell r="O326">
            <v>11672</v>
          </cell>
          <cell r="P326" t="str">
            <v>–</v>
          </cell>
          <cell r="R326">
            <v>11850</v>
          </cell>
          <cell r="S326" t="str">
            <v>–</v>
          </cell>
          <cell r="W326">
            <v>11850</v>
          </cell>
          <cell r="X326" t="str">
            <v>–</v>
          </cell>
        </row>
        <row r="327">
          <cell r="C327" t="str">
            <v>IH_Income</v>
          </cell>
          <cell r="D327" t="str">
            <v>Income</v>
          </cell>
          <cell r="E327">
            <v>2950</v>
          </cell>
          <cell r="F327" t="str">
            <v>–</v>
          </cell>
          <cell r="G327" t="str">
            <v>–</v>
          </cell>
          <cell r="H327" t="str">
            <v>–</v>
          </cell>
          <cell r="J327">
            <v>11672</v>
          </cell>
          <cell r="K327" t="str">
            <v>–</v>
          </cell>
          <cell r="O327">
            <v>11672</v>
          </cell>
          <cell r="P327" t="str">
            <v>–</v>
          </cell>
          <cell r="R327">
            <v>11850</v>
          </cell>
          <cell r="S327" t="str">
            <v>–</v>
          </cell>
          <cell r="W327">
            <v>11850</v>
          </cell>
          <cell r="X327" t="str">
            <v>–</v>
          </cell>
        </row>
        <row r="328">
          <cell r="C328" t="str">
            <v>IH_Adjusted expected credit loss</v>
          </cell>
          <cell r="D328" t="str">
            <v>Adjusted expected credit loss</v>
          </cell>
          <cell r="E328">
            <v>0</v>
          </cell>
          <cell r="F328" t="str">
            <v>–</v>
          </cell>
          <cell r="G328" t="str">
            <v>–</v>
          </cell>
          <cell r="H328" t="str">
            <v>–</v>
          </cell>
          <cell r="J328">
            <v>0</v>
          </cell>
          <cell r="K328" t="str">
            <v>–</v>
          </cell>
          <cell r="O328">
            <v>0</v>
          </cell>
          <cell r="P328" t="str">
            <v>–</v>
          </cell>
          <cell r="R328">
            <v>0</v>
          </cell>
          <cell r="S328" t="str">
            <v>–</v>
          </cell>
          <cell r="W328">
            <v>0</v>
          </cell>
          <cell r="X328" t="str">
            <v>–</v>
          </cell>
        </row>
        <row r="329">
          <cell r="C329" t="str">
            <v>IH_Total operating income</v>
          </cell>
          <cell r="D329" t="str">
            <v>Total operating income</v>
          </cell>
          <cell r="E329">
            <v>2950</v>
          </cell>
          <cell r="F329" t="str">
            <v>–</v>
          </cell>
          <cell r="G329" t="str">
            <v>–</v>
          </cell>
          <cell r="H329" t="str">
            <v>–</v>
          </cell>
          <cell r="J329">
            <v>11672</v>
          </cell>
          <cell r="K329" t="str">
            <v>–</v>
          </cell>
          <cell r="O329">
            <v>11672</v>
          </cell>
          <cell r="P329" t="str">
            <v>–</v>
          </cell>
          <cell r="R329">
            <v>11850</v>
          </cell>
          <cell r="S329" t="str">
            <v>–</v>
          </cell>
          <cell r="W329">
            <v>11850</v>
          </cell>
          <cell r="X329" t="str">
            <v>–</v>
          </cell>
        </row>
        <row r="330">
          <cell r="C330" t="str">
            <v>IH_Personnel expenses</v>
          </cell>
          <cell r="D330" t="str">
            <v>Personnel expenses</v>
          </cell>
          <cell r="E330" t="str">
            <v>–</v>
          </cell>
          <cell r="F330" t="str">
            <v>–</v>
          </cell>
          <cell r="G330" t="str">
            <v>–</v>
          </cell>
          <cell r="H330" t="str">
            <v>–</v>
          </cell>
          <cell r="J330" t="str">
            <v>–</v>
          </cell>
          <cell r="K330" t="str">
            <v>–</v>
          </cell>
          <cell r="O330" t="str">
            <v>–</v>
          </cell>
          <cell r="P330" t="str">
            <v>–</v>
          </cell>
          <cell r="R330" t="str">
            <v>–</v>
          </cell>
          <cell r="S330" t="str">
            <v>–</v>
          </cell>
          <cell r="W330" t="str">
            <v>–</v>
          </cell>
          <cell r="X330" t="str">
            <v>–</v>
          </cell>
        </row>
        <row r="331">
          <cell r="C331" t="str">
            <v>IH_General and administrative expenses</v>
          </cell>
          <cell r="D331" t="str">
            <v>General and administrative expenses</v>
          </cell>
          <cell r="E331" t="str">
            <v>–</v>
          </cell>
          <cell r="F331" t="str">
            <v>–</v>
          </cell>
          <cell r="G331" t="str">
            <v>–</v>
          </cell>
          <cell r="H331" t="str">
            <v>–</v>
          </cell>
          <cell r="J331" t="str">
            <v>–</v>
          </cell>
          <cell r="K331" t="str">
            <v>–</v>
          </cell>
          <cell r="O331" t="str">
            <v>–</v>
          </cell>
          <cell r="P331" t="str">
            <v>–</v>
          </cell>
          <cell r="R331" t="str">
            <v>–</v>
          </cell>
          <cell r="S331" t="str">
            <v>–</v>
          </cell>
          <cell r="W331" t="str">
            <v>–</v>
          </cell>
          <cell r="X331" t="str">
            <v>–</v>
          </cell>
        </row>
        <row r="332">
          <cell r="C332" t="str">
            <v>IH_Services to / from other business units</v>
          </cell>
          <cell r="D332" t="str">
            <v>Services to / from other business units</v>
          </cell>
          <cell r="E332" t="str">
            <v>–</v>
          </cell>
          <cell r="F332" t="str">
            <v>–</v>
          </cell>
          <cell r="G332" t="str">
            <v>–</v>
          </cell>
          <cell r="H332" t="str">
            <v>–</v>
          </cell>
          <cell r="J332" t="str">
            <v>–</v>
          </cell>
          <cell r="K332" t="str">
            <v>–</v>
          </cell>
          <cell r="O332" t="str">
            <v>–</v>
          </cell>
          <cell r="P332" t="str">
            <v>–</v>
          </cell>
          <cell r="R332" t="str">
            <v>–</v>
          </cell>
          <cell r="S332" t="str">
            <v>–</v>
          </cell>
          <cell r="W332" t="str">
            <v>–</v>
          </cell>
          <cell r="X332" t="str">
            <v>–</v>
          </cell>
        </row>
        <row r="333">
          <cell r="C333" t="str">
            <v>IH_Depreciation of property and equipment</v>
          </cell>
          <cell r="D333" t="str">
            <v>Depreciation of property and equipment</v>
          </cell>
          <cell r="E333" t="str">
            <v>–</v>
          </cell>
          <cell r="F333" t="str">
            <v>–</v>
          </cell>
          <cell r="G333" t="str">
            <v>–</v>
          </cell>
          <cell r="H333" t="str">
            <v>–</v>
          </cell>
          <cell r="J333" t="str">
            <v>–</v>
          </cell>
          <cell r="K333" t="str">
            <v>–</v>
          </cell>
          <cell r="O333" t="str">
            <v>–</v>
          </cell>
          <cell r="P333" t="str">
            <v>–</v>
          </cell>
          <cell r="R333" t="str">
            <v>–</v>
          </cell>
          <cell r="S333" t="str">
            <v>–</v>
          </cell>
          <cell r="W333" t="str">
            <v>–</v>
          </cell>
          <cell r="X333" t="str">
            <v>–</v>
          </cell>
        </row>
        <row r="334">
          <cell r="C334" t="str">
            <v>IH_Amortization of goodwill</v>
          </cell>
          <cell r="D334" t="str">
            <v>Amortization of goodwill</v>
          </cell>
          <cell r="E334" t="str">
            <v>–</v>
          </cell>
          <cell r="F334" t="str">
            <v>–</v>
          </cell>
          <cell r="G334" t="str">
            <v>–</v>
          </cell>
          <cell r="H334" t="str">
            <v>–</v>
          </cell>
          <cell r="J334" t="str">
            <v>–</v>
          </cell>
          <cell r="K334" t="str">
            <v>–</v>
          </cell>
          <cell r="O334" t="str">
            <v>–</v>
          </cell>
          <cell r="P334" t="str">
            <v>–</v>
          </cell>
          <cell r="R334" t="str">
            <v>–</v>
          </cell>
          <cell r="S334" t="str">
            <v>–</v>
          </cell>
          <cell r="W334" t="str">
            <v>–</v>
          </cell>
          <cell r="X334" t="str">
            <v>–</v>
          </cell>
        </row>
        <row r="335">
          <cell r="C335" t="str">
            <v>IH_Amortization of other intangible assets</v>
          </cell>
          <cell r="D335" t="str">
            <v>Amortization of other intangible assets</v>
          </cell>
          <cell r="E335" t="str">
            <v>–</v>
          </cell>
          <cell r="F335" t="str">
            <v>–</v>
          </cell>
          <cell r="G335" t="str">
            <v>–</v>
          </cell>
          <cell r="H335" t="str">
            <v>–</v>
          </cell>
          <cell r="J335" t="str">
            <v>–</v>
          </cell>
          <cell r="K335" t="str">
            <v>–</v>
          </cell>
          <cell r="O335" t="str">
            <v>–</v>
          </cell>
          <cell r="P335" t="str">
            <v>–</v>
          </cell>
          <cell r="R335" t="str">
            <v>–</v>
          </cell>
          <cell r="S335" t="str">
            <v>–</v>
          </cell>
          <cell r="W335" t="str">
            <v>–</v>
          </cell>
          <cell r="X335" t="str">
            <v>–</v>
          </cell>
        </row>
        <row r="336">
          <cell r="C336" t="str">
            <v>IH_Goods and materials purchased</v>
          </cell>
          <cell r="D336" t="str">
            <v>Goods and materials purchased</v>
          </cell>
          <cell r="E336" t="str">
            <v>–</v>
          </cell>
          <cell r="F336" t="str">
            <v>–</v>
          </cell>
          <cell r="G336" t="str">
            <v>–</v>
          </cell>
          <cell r="H336" t="str">
            <v>–</v>
          </cell>
          <cell r="J336" t="str">
            <v>–</v>
          </cell>
          <cell r="K336" t="str">
            <v>–</v>
          </cell>
          <cell r="O336" t="str">
            <v>–</v>
          </cell>
          <cell r="P336" t="str">
            <v>–</v>
          </cell>
          <cell r="R336" t="str">
            <v>–</v>
          </cell>
          <cell r="S336" t="str">
            <v>–</v>
          </cell>
          <cell r="W336" t="str">
            <v>–</v>
          </cell>
          <cell r="X336" t="str">
            <v>–</v>
          </cell>
        </row>
        <row r="337">
          <cell r="C337" t="str">
            <v>IH_Total operating expenses</v>
          </cell>
          <cell r="D337" t="str">
            <v>Total operating expenses</v>
          </cell>
          <cell r="E337">
            <v>-2802</v>
          </cell>
          <cell r="F337" t="str">
            <v>–</v>
          </cell>
          <cell r="G337" t="str">
            <v>–</v>
          </cell>
          <cell r="H337" t="str">
            <v>–</v>
          </cell>
          <cell r="J337">
            <v>-11550</v>
          </cell>
          <cell r="K337" t="str">
            <v>–</v>
          </cell>
          <cell r="O337">
            <v>-11550</v>
          </cell>
          <cell r="P337" t="str">
            <v>–</v>
          </cell>
          <cell r="R337">
            <v>-11200</v>
          </cell>
          <cell r="S337" t="str">
            <v>–</v>
          </cell>
          <cell r="W337">
            <v>-11200</v>
          </cell>
          <cell r="X337" t="str">
            <v>–</v>
          </cell>
        </row>
        <row r="338">
          <cell r="C338" t="str">
            <v>IH_Operating profit / (loss) from continuing operations</v>
          </cell>
          <cell r="D338" t="str">
            <v>Operating profit / (loss) from continuing operations</v>
          </cell>
          <cell r="E338">
            <v>148</v>
          </cell>
          <cell r="F338" t="str">
            <v>–</v>
          </cell>
          <cell r="G338" t="str">
            <v>–</v>
          </cell>
          <cell r="H338" t="str">
            <v>–</v>
          </cell>
          <cell r="J338">
            <v>122</v>
          </cell>
          <cell r="K338" t="str">
            <v>–</v>
          </cell>
          <cell r="O338">
            <v>122</v>
          </cell>
          <cell r="P338" t="str">
            <v>–</v>
          </cell>
          <cell r="R338">
            <v>650</v>
          </cell>
          <cell r="S338" t="str">
            <v>–</v>
          </cell>
          <cell r="W338">
            <v>650</v>
          </cell>
          <cell r="X338" t="str">
            <v>–</v>
          </cell>
        </row>
        <row r="339">
          <cell r="C339" t="str">
            <v>IH_Tax (expense) / benefit</v>
          </cell>
          <cell r="D339" t="str">
            <v>Tax (expense) / benefit</v>
          </cell>
          <cell r="E339">
            <v>-45</v>
          </cell>
          <cell r="F339" t="str">
            <v>–</v>
          </cell>
          <cell r="G339" t="str">
            <v>–</v>
          </cell>
          <cell r="H339" t="str">
            <v>–</v>
          </cell>
          <cell r="J339">
            <v>-150</v>
          </cell>
          <cell r="K339" t="str">
            <v>–</v>
          </cell>
          <cell r="O339">
            <v>-150</v>
          </cell>
          <cell r="P339" t="str">
            <v>–</v>
          </cell>
          <cell r="R339">
            <v>-160</v>
          </cell>
          <cell r="S339" t="str">
            <v>–</v>
          </cell>
          <cell r="W339">
            <v>-160</v>
          </cell>
          <cell r="X339" t="str">
            <v>–</v>
          </cell>
        </row>
        <row r="340">
          <cell r="C340" t="str">
            <v>IH_Net profit / (loss) from continuing operations</v>
          </cell>
          <cell r="D340" t="str">
            <v>Net profit / (loss) from continuing operations</v>
          </cell>
          <cell r="E340">
            <v>103</v>
          </cell>
          <cell r="F340" t="str">
            <v>–</v>
          </cell>
          <cell r="G340" t="str">
            <v>–</v>
          </cell>
          <cell r="H340" t="str">
            <v>–</v>
          </cell>
          <cell r="J340">
            <v>-28</v>
          </cell>
          <cell r="K340" t="str">
            <v>–</v>
          </cell>
          <cell r="O340">
            <v>-28</v>
          </cell>
          <cell r="P340" t="str">
            <v>–</v>
          </cell>
          <cell r="R340">
            <v>490</v>
          </cell>
          <cell r="S340" t="str">
            <v>–</v>
          </cell>
          <cell r="W340">
            <v>490</v>
          </cell>
          <cell r="X340" t="str">
            <v>–</v>
          </cell>
        </row>
        <row r="341">
          <cell r="C341" t="str">
            <v>IH_Net profit / (loss) from discontinued operations</v>
          </cell>
          <cell r="D341" t="str">
            <v>Net profit / (loss) from discontinued operations</v>
          </cell>
          <cell r="E341">
            <v>40</v>
          </cell>
          <cell r="F341" t="str">
            <v>–</v>
          </cell>
          <cell r="G341" t="str">
            <v>–</v>
          </cell>
          <cell r="H341" t="str">
            <v>–</v>
          </cell>
          <cell r="J341">
            <v>300</v>
          </cell>
          <cell r="K341" t="str">
            <v>–</v>
          </cell>
          <cell r="O341">
            <v>300</v>
          </cell>
          <cell r="P341" t="str">
            <v>–</v>
          </cell>
          <cell r="R341">
            <v>350</v>
          </cell>
          <cell r="S341" t="str">
            <v>–</v>
          </cell>
          <cell r="W341">
            <v>350</v>
          </cell>
          <cell r="X341" t="str">
            <v>–</v>
          </cell>
        </row>
        <row r="342">
          <cell r="C342" t="str">
            <v>IH_Net profit / (loss)</v>
          </cell>
          <cell r="D342" t="str">
            <v>Net profit / (loss)</v>
          </cell>
          <cell r="E342">
            <v>143</v>
          </cell>
          <cell r="F342" t="str">
            <v>–</v>
          </cell>
          <cell r="G342" t="str">
            <v>–</v>
          </cell>
          <cell r="H342" t="str">
            <v>–</v>
          </cell>
          <cell r="J342">
            <v>272</v>
          </cell>
          <cell r="K342" t="str">
            <v>–</v>
          </cell>
          <cell r="O342">
            <v>272</v>
          </cell>
          <cell r="P342" t="str">
            <v>–</v>
          </cell>
          <cell r="R342">
            <v>840</v>
          </cell>
          <cell r="S342" t="str">
            <v>–</v>
          </cell>
          <cell r="W342">
            <v>840</v>
          </cell>
          <cell r="X342" t="str">
            <v>–</v>
          </cell>
        </row>
        <row r="343">
          <cell r="C343" t="str">
            <v>IH_Net profit / (loss) attributable to minority interests</v>
          </cell>
          <cell r="D343" t="str">
            <v>Net profit / (loss) attributable to minority interests</v>
          </cell>
          <cell r="E343">
            <v>-60</v>
          </cell>
          <cell r="F343" t="str">
            <v>–</v>
          </cell>
          <cell r="G343" t="str">
            <v>–</v>
          </cell>
          <cell r="H343" t="str">
            <v>–</v>
          </cell>
          <cell r="J343">
            <v>-240</v>
          </cell>
          <cell r="K343" t="str">
            <v>–</v>
          </cell>
          <cell r="O343">
            <v>-240</v>
          </cell>
          <cell r="P343" t="str">
            <v>–</v>
          </cell>
          <cell r="R343">
            <v>-240</v>
          </cell>
          <cell r="S343" t="str">
            <v>–</v>
          </cell>
          <cell r="W343">
            <v>-240</v>
          </cell>
          <cell r="X343" t="str">
            <v>–</v>
          </cell>
        </row>
        <row r="344">
          <cell r="C344" t="str">
            <v>IH_Net profit / (loss) attributable to UBS shareholders</v>
          </cell>
          <cell r="D344" t="str">
            <v>Net profit / (loss) attributable to UBS shareholders</v>
          </cell>
          <cell r="E344">
            <v>83</v>
          </cell>
          <cell r="F344" t="str">
            <v>–</v>
          </cell>
          <cell r="G344" t="str">
            <v>–</v>
          </cell>
          <cell r="H344" t="str">
            <v>–</v>
          </cell>
          <cell r="J344">
            <v>32</v>
          </cell>
          <cell r="K344" t="str">
            <v>–</v>
          </cell>
          <cell r="O344">
            <v>32</v>
          </cell>
          <cell r="P344" t="str">
            <v>–</v>
          </cell>
          <cell r="R344">
            <v>600</v>
          </cell>
          <cell r="S344" t="str">
            <v>–</v>
          </cell>
          <cell r="W344">
            <v>600</v>
          </cell>
          <cell r="X344" t="str">
            <v>–</v>
          </cell>
        </row>
        <row r="346">
          <cell r="C346" t="str">
            <v>IH_Net profit / (loss) attributable to UBS shareholders before goodwill</v>
          </cell>
          <cell r="D346" t="str">
            <v>Net profit / (loss) attributable to UBS shareholders before goodwill</v>
          </cell>
          <cell r="E346" t="e">
            <v>#VALUE!</v>
          </cell>
          <cell r="F346" t="str">
            <v>–</v>
          </cell>
          <cell r="G346" t="str">
            <v>–</v>
          </cell>
          <cell r="H346" t="str">
            <v>–</v>
          </cell>
          <cell r="J346" t="e">
            <v>#VALUE!</v>
          </cell>
          <cell r="K346" t="str">
            <v>–</v>
          </cell>
          <cell r="O346" t="e">
            <v>#VALUE!</v>
          </cell>
          <cell r="P346" t="str">
            <v>–</v>
          </cell>
          <cell r="R346" t="e">
            <v>#VALUE!</v>
          </cell>
          <cell r="S346" t="str">
            <v>–</v>
          </cell>
          <cell r="W346" t="e">
            <v>#VALUE!</v>
          </cell>
          <cell r="X346" t="str">
            <v>–</v>
          </cell>
        </row>
        <row r="347">
          <cell r="C347" t="str">
            <v>IH_Net profit - from continuing operations</v>
          </cell>
          <cell r="D347" t="str">
            <v>- from continuing operations</v>
          </cell>
          <cell r="E347" t="e">
            <v>#VALUE!</v>
          </cell>
          <cell r="F347" t="str">
            <v>–</v>
          </cell>
          <cell r="G347" t="str">
            <v>–</v>
          </cell>
          <cell r="H347" t="str">
            <v>–</v>
          </cell>
          <cell r="J347" t="e">
            <v>#VALUE!</v>
          </cell>
          <cell r="K347" t="str">
            <v>–</v>
          </cell>
          <cell r="O347" t="e">
            <v>#VALUE!</v>
          </cell>
          <cell r="P347" t="str">
            <v>–</v>
          </cell>
          <cell r="R347" t="e">
            <v>#VALUE!</v>
          </cell>
          <cell r="S347" t="str">
            <v>–</v>
          </cell>
          <cell r="W347" t="e">
            <v>#VALUE!</v>
          </cell>
          <cell r="X347" t="str">
            <v>–</v>
          </cell>
        </row>
        <row r="348">
          <cell r="C348" t="str">
            <v>IH_Net profit - from discontinued operations</v>
          </cell>
          <cell r="D348" t="str">
            <v>- from discontinued operations</v>
          </cell>
          <cell r="E348">
            <v>40</v>
          </cell>
          <cell r="F348" t="str">
            <v>–</v>
          </cell>
          <cell r="G348" t="str">
            <v>–</v>
          </cell>
          <cell r="H348" t="str">
            <v>–</v>
          </cell>
          <cell r="J348">
            <v>300</v>
          </cell>
          <cell r="K348" t="str">
            <v>–</v>
          </cell>
          <cell r="O348">
            <v>300</v>
          </cell>
          <cell r="P348" t="str">
            <v>–</v>
          </cell>
          <cell r="R348">
            <v>350</v>
          </cell>
          <cell r="S348" t="str">
            <v>–</v>
          </cell>
          <cell r="W348">
            <v>350</v>
          </cell>
          <cell r="X348" t="str">
            <v>–</v>
          </cell>
        </row>
        <row r="350">
          <cell r="D350" t="str">
            <v>Key Performance Indicators</v>
          </cell>
        </row>
        <row r="351">
          <cell r="C351" t="str">
            <v>IH_Compensation ratio (%)</v>
          </cell>
          <cell r="D351" t="str">
            <v>Compensation ratio (%)</v>
          </cell>
          <cell r="E351" t="e">
            <v>#VALUE!</v>
          </cell>
          <cell r="F351" t="str">
            <v>–</v>
          </cell>
          <cell r="G351" t="str">
            <v>–</v>
          </cell>
          <cell r="H351" t="str">
            <v>–</v>
          </cell>
          <cell r="J351" t="e">
            <v>#VALUE!</v>
          </cell>
          <cell r="K351" t="str">
            <v>–</v>
          </cell>
          <cell r="O351" t="e">
            <v>#VALUE!</v>
          </cell>
          <cell r="P351" t="str">
            <v>–</v>
          </cell>
          <cell r="R351" t="e">
            <v>#VALUE!</v>
          </cell>
          <cell r="S351" t="str">
            <v>–</v>
          </cell>
          <cell r="W351" t="e">
            <v>#VALUE!</v>
          </cell>
          <cell r="X351" t="str">
            <v>–</v>
          </cell>
        </row>
        <row r="352">
          <cell r="C352" t="str">
            <v>IH_Non-compensation ratio before goodwill (%)</v>
          </cell>
          <cell r="D352" t="str">
            <v>Non-compensation ratio before goodwill (%)</v>
          </cell>
          <cell r="E352" t="e">
            <v>#VALUE!</v>
          </cell>
          <cell r="F352" t="str">
            <v>–</v>
          </cell>
          <cell r="G352" t="str">
            <v>–</v>
          </cell>
          <cell r="H352" t="str">
            <v>–</v>
          </cell>
          <cell r="J352" t="e">
            <v>#VALUE!</v>
          </cell>
          <cell r="K352" t="str">
            <v>–</v>
          </cell>
          <cell r="O352" t="e">
            <v>#VALUE!</v>
          </cell>
          <cell r="P352" t="str">
            <v>–</v>
          </cell>
          <cell r="R352" t="e">
            <v>#VALUE!</v>
          </cell>
          <cell r="S352" t="str">
            <v>–</v>
          </cell>
          <cell r="W352" t="e">
            <v>#VALUE!</v>
          </cell>
          <cell r="X352" t="str">
            <v>–</v>
          </cell>
        </row>
        <row r="353">
          <cell r="C353" t="str">
            <v>IH_Cost-income ratio before goodwill (%)</v>
          </cell>
          <cell r="D353" t="str">
            <v>Cost-income ratio before goodwill (%)</v>
          </cell>
          <cell r="E353" t="e">
            <v>#VALUE!</v>
          </cell>
          <cell r="F353" t="str">
            <v>–</v>
          </cell>
          <cell r="G353" t="str">
            <v>–</v>
          </cell>
          <cell r="H353" t="str">
            <v>–</v>
          </cell>
          <cell r="J353" t="e">
            <v>#VALUE!</v>
          </cell>
          <cell r="K353" t="str">
            <v>–</v>
          </cell>
          <cell r="O353" t="e">
            <v>#VALUE!</v>
          </cell>
          <cell r="P353" t="str">
            <v>–</v>
          </cell>
          <cell r="R353" t="e">
            <v>#VALUE!</v>
          </cell>
          <cell r="S353" t="str">
            <v>–</v>
          </cell>
          <cell r="W353" t="e">
            <v>#VALUE!</v>
          </cell>
          <cell r="X353" t="str">
            <v>–</v>
          </cell>
        </row>
        <row r="355">
          <cell r="C355" t="str">
            <v>IH_Tax rate (%)</v>
          </cell>
          <cell r="D355" t="str">
            <v>Tax rate (%)</v>
          </cell>
          <cell r="E355">
            <v>30.405405405405407</v>
          </cell>
          <cell r="F355" t="str">
            <v>–</v>
          </cell>
          <cell r="G355" t="str">
            <v>–</v>
          </cell>
          <cell r="H355" t="str">
            <v>–</v>
          </cell>
          <cell r="J355">
            <v>122.95081967213115</v>
          </cell>
          <cell r="K355" t="str">
            <v>–</v>
          </cell>
          <cell r="O355">
            <v>122.95081967213115</v>
          </cell>
          <cell r="P355" t="str">
            <v>–</v>
          </cell>
          <cell r="R355">
            <v>24.615384615384617</v>
          </cell>
          <cell r="S355" t="str">
            <v>–</v>
          </cell>
          <cell r="W355">
            <v>24.615384615384617</v>
          </cell>
          <cell r="X355" t="str">
            <v>–</v>
          </cell>
        </row>
        <row r="357">
          <cell r="D357" t="str">
            <v>Group</v>
          </cell>
        </row>
        <row r="360">
          <cell r="D360" t="str">
            <v>Income Statement (CHF million)</v>
          </cell>
        </row>
        <row r="361">
          <cell r="C361" t="str">
            <v>GROUP_Net interest income</v>
          </cell>
          <cell r="D361" t="str">
            <v>Net interest income</v>
          </cell>
          <cell r="E361">
            <v>3500</v>
          </cell>
          <cell r="F361" t="str">
            <v>–</v>
          </cell>
          <cell r="G361" t="str">
            <v>–</v>
          </cell>
          <cell r="H361" t="str">
            <v>–</v>
          </cell>
          <cell r="J361">
            <v>12500</v>
          </cell>
          <cell r="K361" t="str">
            <v>–</v>
          </cell>
          <cell r="O361">
            <v>12500</v>
          </cell>
          <cell r="P361" t="str">
            <v>–</v>
          </cell>
          <cell r="R361">
            <v>12800</v>
          </cell>
          <cell r="S361" t="str">
            <v>–</v>
          </cell>
          <cell r="W361">
            <v>12800</v>
          </cell>
          <cell r="X361" t="str">
            <v>–</v>
          </cell>
        </row>
        <row r="362">
          <cell r="C362" t="str">
            <v>GROUP_Credit loss (expense) / recovery</v>
          </cell>
          <cell r="D362" t="str">
            <v>Credit loss (expense) / recovery</v>
          </cell>
          <cell r="E362">
            <v>-13</v>
          </cell>
          <cell r="F362" t="str">
            <v>–</v>
          </cell>
          <cell r="G362" t="str">
            <v>–</v>
          </cell>
          <cell r="H362" t="str">
            <v>–</v>
          </cell>
          <cell r="J362">
            <v>-47</v>
          </cell>
          <cell r="K362" t="str">
            <v>–</v>
          </cell>
          <cell r="O362">
            <v>-47</v>
          </cell>
          <cell r="P362" t="str">
            <v>–</v>
          </cell>
          <cell r="R362">
            <v>-80</v>
          </cell>
          <cell r="S362" t="str">
            <v>–</v>
          </cell>
          <cell r="W362">
            <v>-80</v>
          </cell>
          <cell r="X362" t="str">
            <v>–</v>
          </cell>
        </row>
        <row r="363">
          <cell r="C363" t="str">
            <v>GROUP_Net interest income after credit loss expense</v>
          </cell>
          <cell r="D363" t="str">
            <v>Net interest income after credit loss expense</v>
          </cell>
          <cell r="E363">
            <v>3487</v>
          </cell>
          <cell r="F363" t="str">
            <v>–</v>
          </cell>
          <cell r="G363" t="str">
            <v>–</v>
          </cell>
          <cell r="H363" t="str">
            <v>–</v>
          </cell>
          <cell r="J363">
            <v>12453</v>
          </cell>
          <cell r="K363" t="str">
            <v>–</v>
          </cell>
          <cell r="O363">
            <v>12453</v>
          </cell>
          <cell r="P363" t="str">
            <v>–</v>
          </cell>
          <cell r="R363">
            <v>12720</v>
          </cell>
          <cell r="S363" t="str">
            <v>–</v>
          </cell>
          <cell r="W363">
            <v>12720</v>
          </cell>
          <cell r="X363" t="str">
            <v>–</v>
          </cell>
        </row>
        <row r="364">
          <cell r="C364" t="str">
            <v>GROUP_Net fee and commission income</v>
          </cell>
          <cell r="D364" t="str">
            <v>Net fee and commission income</v>
          </cell>
          <cell r="E364">
            <v>5425</v>
          </cell>
          <cell r="F364" t="str">
            <v>–</v>
          </cell>
          <cell r="G364" t="str">
            <v>–</v>
          </cell>
          <cell r="H364" t="str">
            <v>–</v>
          </cell>
          <cell r="J364">
            <v>21100</v>
          </cell>
          <cell r="K364" t="str">
            <v>–</v>
          </cell>
          <cell r="O364">
            <v>21100</v>
          </cell>
          <cell r="P364" t="str">
            <v>–</v>
          </cell>
          <cell r="R364">
            <v>22900</v>
          </cell>
          <cell r="S364" t="str">
            <v>–</v>
          </cell>
          <cell r="W364">
            <v>22900</v>
          </cell>
          <cell r="X364" t="str">
            <v>–</v>
          </cell>
        </row>
        <row r="365">
          <cell r="C365" t="str">
            <v>GROUP_Net trading income</v>
          </cell>
          <cell r="D365" t="str">
            <v>Net trading income</v>
          </cell>
          <cell r="E365">
            <v>1025</v>
          </cell>
          <cell r="F365" t="str">
            <v>–</v>
          </cell>
          <cell r="G365" t="str">
            <v>–</v>
          </cell>
          <cell r="H365" t="str">
            <v>–</v>
          </cell>
          <cell r="J365">
            <v>5300</v>
          </cell>
          <cell r="K365" t="str">
            <v>–</v>
          </cell>
          <cell r="O365">
            <v>5300</v>
          </cell>
          <cell r="P365" t="str">
            <v>–</v>
          </cell>
          <cell r="R365">
            <v>5400</v>
          </cell>
          <cell r="S365" t="str">
            <v>–</v>
          </cell>
          <cell r="W365">
            <v>5400</v>
          </cell>
          <cell r="X365" t="str">
            <v>–</v>
          </cell>
        </row>
        <row r="366">
          <cell r="C366" t="str">
            <v>GROUP_Other income</v>
          </cell>
          <cell r="D366" t="str">
            <v>Other income</v>
          </cell>
          <cell r="E366">
            <v>270</v>
          </cell>
          <cell r="F366" t="str">
            <v>–</v>
          </cell>
          <cell r="G366" t="str">
            <v>–</v>
          </cell>
          <cell r="H366" t="str">
            <v>–</v>
          </cell>
          <cell r="J366">
            <v>330</v>
          </cell>
          <cell r="K366" t="str">
            <v>–</v>
          </cell>
          <cell r="O366">
            <v>330</v>
          </cell>
          <cell r="P366" t="str">
            <v>–</v>
          </cell>
          <cell r="R366">
            <v>-305</v>
          </cell>
          <cell r="S366" t="str">
            <v>–</v>
          </cell>
          <cell r="W366">
            <v>-305</v>
          </cell>
          <cell r="X366" t="str">
            <v>–</v>
          </cell>
        </row>
        <row r="367">
          <cell r="C367" t="str">
            <v>GROUP_Net sales from Industrial Holdings</v>
          </cell>
          <cell r="D367" t="str">
            <v>Net sales from Industrial Holdings</v>
          </cell>
          <cell r="E367">
            <v>2950</v>
          </cell>
          <cell r="F367" t="str">
            <v>–</v>
          </cell>
          <cell r="G367" t="str">
            <v>–</v>
          </cell>
          <cell r="H367" t="str">
            <v>–</v>
          </cell>
          <cell r="J367">
            <v>11672</v>
          </cell>
          <cell r="K367" t="str">
            <v>–</v>
          </cell>
          <cell r="O367">
            <v>11672</v>
          </cell>
          <cell r="P367" t="str">
            <v>–</v>
          </cell>
          <cell r="R367">
            <v>11850</v>
          </cell>
          <cell r="S367" t="str">
            <v>–</v>
          </cell>
          <cell r="W367">
            <v>11850</v>
          </cell>
          <cell r="X367" t="str">
            <v>–</v>
          </cell>
        </row>
        <row r="368">
          <cell r="C368" t="str">
            <v>GROUP_Total operating income</v>
          </cell>
          <cell r="D368" t="str">
            <v>Total operating income</v>
          </cell>
          <cell r="E368">
            <v>13157</v>
          </cell>
          <cell r="F368" t="str">
            <v>–</v>
          </cell>
          <cell r="G368" t="str">
            <v>–</v>
          </cell>
          <cell r="H368" t="str">
            <v>–</v>
          </cell>
          <cell r="J368">
            <v>50855</v>
          </cell>
          <cell r="K368" t="str">
            <v>–</v>
          </cell>
          <cell r="O368">
            <v>50855</v>
          </cell>
          <cell r="P368" t="str">
            <v>–</v>
          </cell>
          <cell r="R368">
            <v>52565</v>
          </cell>
          <cell r="S368" t="str">
            <v>–</v>
          </cell>
          <cell r="W368">
            <v>52565</v>
          </cell>
          <cell r="X368" t="str">
            <v>–</v>
          </cell>
        </row>
        <row r="369">
          <cell r="C369" t="str">
            <v>GROUP_Personnel expenses</v>
          </cell>
          <cell r="D369" t="str">
            <v>Personnel expenses</v>
          </cell>
          <cell r="E369" t="str">
            <v>–</v>
          </cell>
          <cell r="F369" t="str">
            <v>–</v>
          </cell>
          <cell r="G369" t="str">
            <v>–</v>
          </cell>
          <cell r="H369" t="str">
            <v>–</v>
          </cell>
          <cell r="J369" t="str">
            <v>–</v>
          </cell>
          <cell r="K369" t="str">
            <v>–</v>
          </cell>
          <cell r="O369" t="str">
            <v>–</v>
          </cell>
          <cell r="P369" t="str">
            <v>–</v>
          </cell>
          <cell r="R369" t="e">
            <v>#VALUE!</v>
          </cell>
          <cell r="S369" t="str">
            <v>–</v>
          </cell>
          <cell r="W369" t="e">
            <v>#VALUE!</v>
          </cell>
          <cell r="X369" t="str">
            <v>–</v>
          </cell>
        </row>
        <row r="370">
          <cell r="C370" t="str">
            <v>GROUP_General and administrative expenses</v>
          </cell>
          <cell r="D370" t="str">
            <v>General and administrative expenses</v>
          </cell>
          <cell r="E370" t="str">
            <v>–</v>
          </cell>
          <cell r="F370" t="str">
            <v>–</v>
          </cell>
          <cell r="G370" t="str">
            <v>–</v>
          </cell>
          <cell r="H370" t="str">
            <v>–</v>
          </cell>
          <cell r="J370" t="str">
            <v>–</v>
          </cell>
          <cell r="K370" t="str">
            <v>–</v>
          </cell>
          <cell r="O370" t="str">
            <v>–</v>
          </cell>
          <cell r="P370" t="str">
            <v>–</v>
          </cell>
          <cell r="R370" t="e">
            <v>#VALUE!</v>
          </cell>
          <cell r="S370" t="str">
            <v>–</v>
          </cell>
          <cell r="W370" t="e">
            <v>#VALUE!</v>
          </cell>
          <cell r="X370" t="str">
            <v>–</v>
          </cell>
        </row>
        <row r="371">
          <cell r="C371" t="str">
            <v>GROUP_Depreciation of property and equipment</v>
          </cell>
          <cell r="D371" t="str">
            <v>Depreciation of property and equipment</v>
          </cell>
          <cell r="E371" t="str">
            <v>–</v>
          </cell>
          <cell r="F371" t="str">
            <v>–</v>
          </cell>
          <cell r="G371" t="str">
            <v>–</v>
          </cell>
          <cell r="H371" t="str">
            <v>–</v>
          </cell>
          <cell r="J371" t="str">
            <v>–</v>
          </cell>
          <cell r="K371" t="str">
            <v>–</v>
          </cell>
          <cell r="O371" t="str">
            <v>–</v>
          </cell>
          <cell r="P371" t="str">
            <v>–</v>
          </cell>
          <cell r="R371" t="e">
            <v>#VALUE!</v>
          </cell>
          <cell r="S371" t="str">
            <v>–</v>
          </cell>
          <cell r="W371" t="e">
            <v>#VALUE!</v>
          </cell>
          <cell r="X371" t="str">
            <v>–</v>
          </cell>
        </row>
        <row r="372">
          <cell r="C372" t="str">
            <v>GROUP_Amortization of goodwill</v>
          </cell>
          <cell r="D372" t="str">
            <v>Amortization of goodwill</v>
          </cell>
          <cell r="E372" t="str">
            <v>–</v>
          </cell>
          <cell r="F372" t="str">
            <v>–</v>
          </cell>
          <cell r="G372" t="str">
            <v>–</v>
          </cell>
          <cell r="H372" t="str">
            <v>–</v>
          </cell>
          <cell r="J372" t="str">
            <v>–</v>
          </cell>
          <cell r="K372" t="str">
            <v>–</v>
          </cell>
          <cell r="O372" t="str">
            <v>–</v>
          </cell>
          <cell r="P372" t="str">
            <v>–</v>
          </cell>
          <cell r="R372" t="e">
            <v>#VALUE!</v>
          </cell>
          <cell r="S372" t="str">
            <v>–</v>
          </cell>
          <cell r="W372" t="e">
            <v>#VALUE!</v>
          </cell>
          <cell r="X372" t="str">
            <v>–</v>
          </cell>
        </row>
        <row r="373">
          <cell r="C373" t="str">
            <v>GROUP_Amortization of other intangible assets</v>
          </cell>
          <cell r="D373" t="str">
            <v>Amortization of other intangible assets</v>
          </cell>
          <cell r="E373" t="str">
            <v>–</v>
          </cell>
          <cell r="F373" t="str">
            <v>–</v>
          </cell>
          <cell r="G373" t="str">
            <v>–</v>
          </cell>
          <cell r="H373" t="str">
            <v>–</v>
          </cell>
          <cell r="J373" t="str">
            <v>–</v>
          </cell>
          <cell r="K373" t="str">
            <v>–</v>
          </cell>
          <cell r="O373" t="str">
            <v>–</v>
          </cell>
          <cell r="P373" t="str">
            <v>–</v>
          </cell>
          <cell r="R373" t="e">
            <v>#VALUE!</v>
          </cell>
          <cell r="S373" t="str">
            <v>–</v>
          </cell>
          <cell r="W373" t="e">
            <v>#VALUE!</v>
          </cell>
          <cell r="X373" t="str">
            <v>–</v>
          </cell>
        </row>
        <row r="374">
          <cell r="C374" t="str">
            <v>GROUP_Goods and materials purchased</v>
          </cell>
          <cell r="D374" t="str">
            <v>Goods and materials purchased</v>
          </cell>
          <cell r="E374" t="str">
            <v>–</v>
          </cell>
          <cell r="F374" t="str">
            <v>–</v>
          </cell>
          <cell r="G374" t="str">
            <v>–</v>
          </cell>
          <cell r="H374" t="str">
            <v>–</v>
          </cell>
          <cell r="J374" t="str">
            <v>–</v>
          </cell>
          <cell r="K374" t="str">
            <v>–</v>
          </cell>
          <cell r="O374" t="str">
            <v>–</v>
          </cell>
          <cell r="P374" t="str">
            <v>–</v>
          </cell>
          <cell r="R374" t="str">
            <v>–</v>
          </cell>
          <cell r="S374" t="str">
            <v>–</v>
          </cell>
          <cell r="W374" t="str">
            <v>–</v>
          </cell>
          <cell r="X374" t="str">
            <v>–</v>
          </cell>
        </row>
        <row r="375">
          <cell r="C375" t="str">
            <v>GROUP_Total operating expenses</v>
          </cell>
          <cell r="D375" t="str">
            <v>Total operating expenses</v>
          </cell>
          <cell r="E375">
            <v>-9947</v>
          </cell>
          <cell r="F375" t="str">
            <v>–</v>
          </cell>
          <cell r="G375" t="str">
            <v>–</v>
          </cell>
          <cell r="H375" t="str">
            <v>–</v>
          </cell>
          <cell r="J375">
            <v>-38515</v>
          </cell>
          <cell r="K375" t="str">
            <v>–</v>
          </cell>
          <cell r="O375">
            <v>-38515</v>
          </cell>
          <cell r="P375" t="str">
            <v>–</v>
          </cell>
          <cell r="R375">
            <v>-39250</v>
          </cell>
          <cell r="S375" t="str">
            <v>–</v>
          </cell>
          <cell r="W375">
            <v>-39250</v>
          </cell>
          <cell r="X375" t="str">
            <v>–</v>
          </cell>
        </row>
        <row r="376">
          <cell r="C376" t="str">
            <v>GROUP_Operating profit / (loss) from continuing operations</v>
          </cell>
          <cell r="D376" t="str">
            <v>Operating profit / (loss) from continuing operations</v>
          </cell>
          <cell r="E376">
            <v>3210</v>
          </cell>
          <cell r="F376" t="str">
            <v>–</v>
          </cell>
          <cell r="G376" t="str">
            <v>–</v>
          </cell>
          <cell r="H376" t="str">
            <v>–</v>
          </cell>
          <cell r="J376">
            <v>12340</v>
          </cell>
          <cell r="K376" t="str">
            <v>–</v>
          </cell>
          <cell r="O376">
            <v>12340</v>
          </cell>
          <cell r="P376" t="str">
            <v>–</v>
          </cell>
          <cell r="R376">
            <v>13315</v>
          </cell>
          <cell r="S376" t="str">
            <v>–</v>
          </cell>
          <cell r="W376">
            <v>13315</v>
          </cell>
          <cell r="X376" t="str">
            <v>–</v>
          </cell>
        </row>
        <row r="377">
          <cell r="C377" t="str">
            <v>GROUP_Tax (expense) / benefit</v>
          </cell>
          <cell r="D377" t="str">
            <v>Tax (expense) / benefit</v>
          </cell>
          <cell r="E377">
            <v>-675</v>
          </cell>
          <cell r="F377" t="str">
            <v>–</v>
          </cell>
          <cell r="G377" t="str">
            <v>–</v>
          </cell>
          <cell r="H377" t="str">
            <v>–</v>
          </cell>
          <cell r="J377">
            <v>-2700</v>
          </cell>
          <cell r="K377" t="str">
            <v>–</v>
          </cell>
          <cell r="O377">
            <v>-2700</v>
          </cell>
          <cell r="P377" t="str">
            <v>–</v>
          </cell>
          <cell r="R377">
            <v>-3000</v>
          </cell>
          <cell r="S377" t="str">
            <v>–</v>
          </cell>
          <cell r="W377">
            <v>-3000</v>
          </cell>
          <cell r="X377" t="str">
            <v>–</v>
          </cell>
        </row>
        <row r="378">
          <cell r="C378" t="str">
            <v>GROUP_Net profit / (loss) from continuing operations</v>
          </cell>
          <cell r="D378" t="str">
            <v>Net profit / (loss) from continuing operations</v>
          </cell>
          <cell r="E378">
            <v>2535</v>
          </cell>
          <cell r="F378" t="str">
            <v>–</v>
          </cell>
          <cell r="G378" t="str">
            <v>–</v>
          </cell>
          <cell r="H378" t="str">
            <v>–</v>
          </cell>
          <cell r="J378">
            <v>9640</v>
          </cell>
          <cell r="K378" t="str">
            <v>–</v>
          </cell>
          <cell r="O378">
            <v>9640</v>
          </cell>
          <cell r="P378" t="str">
            <v>–</v>
          </cell>
          <cell r="R378">
            <v>10315</v>
          </cell>
          <cell r="S378" t="str">
            <v>–</v>
          </cell>
          <cell r="W378">
            <v>10315</v>
          </cell>
          <cell r="X378" t="str">
            <v>–</v>
          </cell>
        </row>
        <row r="379">
          <cell r="C379" t="str">
            <v>GROUP_Net profit / (loss) from discontinued operations</v>
          </cell>
          <cell r="D379" t="str">
            <v>Net profit / (loss) from discontinued operations</v>
          </cell>
          <cell r="E379">
            <v>40</v>
          </cell>
          <cell r="F379" t="str">
            <v>–</v>
          </cell>
          <cell r="G379" t="str">
            <v>–</v>
          </cell>
          <cell r="H379" t="str">
            <v>–</v>
          </cell>
          <cell r="J379">
            <v>150</v>
          </cell>
          <cell r="K379" t="str">
            <v>–</v>
          </cell>
          <cell r="O379">
            <v>150</v>
          </cell>
          <cell r="P379" t="str">
            <v>–</v>
          </cell>
          <cell r="R379">
            <v>150</v>
          </cell>
          <cell r="S379" t="str">
            <v>–</v>
          </cell>
          <cell r="W379">
            <v>150</v>
          </cell>
          <cell r="X379" t="str">
            <v>–</v>
          </cell>
        </row>
        <row r="380">
          <cell r="C380" t="str">
            <v>GROUP_Net profit / (loss)</v>
          </cell>
          <cell r="D380" t="str">
            <v>Net profit / (loss)</v>
          </cell>
          <cell r="E380">
            <v>2575</v>
          </cell>
          <cell r="F380" t="str">
            <v>–</v>
          </cell>
          <cell r="G380" t="str">
            <v>–</v>
          </cell>
          <cell r="H380" t="str">
            <v>–</v>
          </cell>
          <cell r="J380">
            <v>9790</v>
          </cell>
          <cell r="K380" t="str">
            <v>–</v>
          </cell>
          <cell r="O380">
            <v>9790</v>
          </cell>
          <cell r="P380" t="str">
            <v>–</v>
          </cell>
          <cell r="R380">
            <v>10465</v>
          </cell>
          <cell r="S380" t="str">
            <v>–</v>
          </cell>
          <cell r="W380">
            <v>10465</v>
          </cell>
          <cell r="X380" t="str">
            <v>–</v>
          </cell>
        </row>
        <row r="381">
          <cell r="C381" t="str">
            <v>GROUP_Net profit / (loss) attributable to minority interests</v>
          </cell>
          <cell r="D381" t="str">
            <v>Net profit / (loss) attributable to minority interests</v>
          </cell>
          <cell r="E381">
            <v>-115</v>
          </cell>
          <cell r="F381" t="str">
            <v>–</v>
          </cell>
          <cell r="G381" t="str">
            <v>–</v>
          </cell>
          <cell r="H381" t="str">
            <v>–</v>
          </cell>
          <cell r="J381">
            <v>-450</v>
          </cell>
          <cell r="K381" t="str">
            <v>–</v>
          </cell>
          <cell r="O381">
            <v>-450</v>
          </cell>
          <cell r="P381" t="str">
            <v>–</v>
          </cell>
          <cell r="R381">
            <v>-400</v>
          </cell>
          <cell r="S381" t="str">
            <v>–</v>
          </cell>
          <cell r="W381">
            <v>-400</v>
          </cell>
          <cell r="X381" t="str">
            <v>–</v>
          </cell>
        </row>
        <row r="382">
          <cell r="C382" t="str">
            <v>GROUP_Net profit / (loss) attributable to UBS shareholders</v>
          </cell>
          <cell r="D382" t="str">
            <v>Net profit / (loss) attributable to UBS shareholders</v>
          </cell>
          <cell r="E382">
            <v>2460</v>
          </cell>
          <cell r="F382" t="str">
            <v>–</v>
          </cell>
          <cell r="G382" t="str">
            <v>–</v>
          </cell>
          <cell r="H382" t="str">
            <v>–</v>
          </cell>
          <cell r="J382">
            <v>9340</v>
          </cell>
          <cell r="K382" t="str">
            <v>–</v>
          </cell>
          <cell r="O382">
            <v>9340</v>
          </cell>
          <cell r="P382" t="str">
            <v>–</v>
          </cell>
          <cell r="R382">
            <v>10065</v>
          </cell>
          <cell r="S382" t="str">
            <v>–</v>
          </cell>
          <cell r="W382">
            <v>10065</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v>0</v>
          </cell>
          <cell r="K383" t="str">
            <v>–</v>
          </cell>
          <cell r="O383">
            <v>0</v>
          </cell>
          <cell r="P383" t="str">
            <v>–</v>
          </cell>
          <cell r="R383">
            <v>0</v>
          </cell>
          <cell r="S383" t="str">
            <v>–</v>
          </cell>
          <cell r="W383">
            <v>0</v>
          </cell>
          <cell r="X383" t="str">
            <v>–</v>
          </cell>
        </row>
        <row r="384">
          <cell r="C384" t="str">
            <v>GROUP_Net profit / (loss) attributable to UBS shareholders for diluted EPS</v>
          </cell>
          <cell r="D384" t="str">
            <v>Net profit / (loss) attributable to UBS shareholders for diluted EPS</v>
          </cell>
          <cell r="E384">
            <v>2460</v>
          </cell>
          <cell r="F384" t="str">
            <v>–</v>
          </cell>
          <cell r="G384" t="str">
            <v>–</v>
          </cell>
          <cell r="H384" t="str">
            <v>–</v>
          </cell>
          <cell r="J384">
            <v>9340</v>
          </cell>
          <cell r="K384" t="str">
            <v>–</v>
          </cell>
          <cell r="O384">
            <v>9340</v>
          </cell>
          <cell r="P384" t="str">
            <v>–</v>
          </cell>
          <cell r="R384">
            <v>10065</v>
          </cell>
          <cell r="S384" t="str">
            <v>–</v>
          </cell>
          <cell r="W384">
            <v>10065</v>
          </cell>
          <cell r="X384" t="str">
            <v>–</v>
          </cell>
        </row>
        <row r="386">
          <cell r="C386" t="str">
            <v>GROUP_Net profit / (loss) attributable to UBS shareholders before goodwill</v>
          </cell>
          <cell r="D386" t="str">
            <v>Net profit / (loss) attributable to UBS shareholders before goodwill</v>
          </cell>
          <cell r="E386" t="e">
            <v>#VALUE!</v>
          </cell>
          <cell r="F386" t="str">
            <v>–</v>
          </cell>
          <cell r="G386" t="str">
            <v>–</v>
          </cell>
          <cell r="H386" t="str">
            <v>–</v>
          </cell>
          <cell r="J386" t="e">
            <v>#VALUE!</v>
          </cell>
          <cell r="K386" t="str">
            <v>–</v>
          </cell>
          <cell r="O386" t="e">
            <v>#VALUE!</v>
          </cell>
          <cell r="P386" t="str">
            <v>–</v>
          </cell>
          <cell r="R386" t="e">
            <v>#VALUE!</v>
          </cell>
          <cell r="S386" t="str">
            <v>–</v>
          </cell>
          <cell r="W386" t="e">
            <v>#VALUE!</v>
          </cell>
          <cell r="X386" t="str">
            <v>–</v>
          </cell>
        </row>
        <row r="387">
          <cell r="C387" t="str">
            <v>GROUP_Net profit from continuing operations</v>
          </cell>
          <cell r="D387" t="str">
            <v>- from continuing operations</v>
          </cell>
          <cell r="E387" t="e">
            <v>#VALUE!</v>
          </cell>
          <cell r="F387" t="str">
            <v>–</v>
          </cell>
          <cell r="G387" t="str">
            <v>–</v>
          </cell>
          <cell r="H387" t="str">
            <v>–</v>
          </cell>
          <cell r="J387" t="e">
            <v>#VALUE!</v>
          </cell>
          <cell r="K387" t="str">
            <v>–</v>
          </cell>
          <cell r="O387" t="e">
            <v>#VALUE!</v>
          </cell>
          <cell r="P387" t="str">
            <v>–</v>
          </cell>
          <cell r="R387" t="e">
            <v>#VALUE!</v>
          </cell>
          <cell r="S387" t="str">
            <v>–</v>
          </cell>
          <cell r="W387" t="e">
            <v>#VALUE!</v>
          </cell>
          <cell r="X387" t="str">
            <v>–</v>
          </cell>
        </row>
        <row r="388">
          <cell r="C388" t="str">
            <v>GROUP_Net profit from discontinued operations</v>
          </cell>
          <cell r="D388" t="str">
            <v>- from discontinued operations</v>
          </cell>
          <cell r="E388">
            <v>40</v>
          </cell>
          <cell r="F388" t="str">
            <v>–</v>
          </cell>
          <cell r="G388" t="str">
            <v>–</v>
          </cell>
          <cell r="H388" t="str">
            <v>–</v>
          </cell>
          <cell r="J388">
            <v>150</v>
          </cell>
          <cell r="K388" t="str">
            <v>–</v>
          </cell>
          <cell r="O388">
            <v>150</v>
          </cell>
          <cell r="P388" t="str">
            <v>–</v>
          </cell>
          <cell r="R388">
            <v>150</v>
          </cell>
          <cell r="S388" t="str">
            <v>–</v>
          </cell>
          <cell r="W388">
            <v>150</v>
          </cell>
          <cell r="X388" t="str">
            <v>–</v>
          </cell>
        </row>
        <row r="390">
          <cell r="C390" t="str">
            <v>GROUP_Basic earnings per share before goodwill (CHF)</v>
          </cell>
          <cell r="D390" t="str">
            <v>Basic earnings per share before goodwill (CHF)</v>
          </cell>
          <cell r="E390" t="str">
            <v>–</v>
          </cell>
          <cell r="F390" t="str">
            <v>–</v>
          </cell>
          <cell r="G390" t="str">
            <v>–</v>
          </cell>
          <cell r="H390" t="str">
            <v>–</v>
          </cell>
          <cell r="J390" t="e">
            <v>#VALUE!</v>
          </cell>
          <cell r="K390" t="str">
            <v>–</v>
          </cell>
          <cell r="O390" t="e">
            <v>#VALUE!</v>
          </cell>
          <cell r="P390" t="str">
            <v>–</v>
          </cell>
          <cell r="R390" t="e">
            <v>#VALUE!</v>
          </cell>
          <cell r="S390" t="str">
            <v>–</v>
          </cell>
          <cell r="W390" t="e">
            <v>#VALUE!</v>
          </cell>
          <cell r="X390" t="str">
            <v>–</v>
          </cell>
        </row>
        <row r="391">
          <cell r="C391" t="str">
            <v>GROUP_Basic EPS from continuing operations</v>
          </cell>
          <cell r="D391" t="str">
            <v>- from continuing operations</v>
          </cell>
          <cell r="E391" t="str">
            <v>–</v>
          </cell>
          <cell r="F391" t="str">
            <v>–</v>
          </cell>
          <cell r="G391" t="str">
            <v>–</v>
          </cell>
          <cell r="H391" t="str">
            <v>–</v>
          </cell>
          <cell r="J391" t="e">
            <v>#VALUE!</v>
          </cell>
          <cell r="K391" t="str">
            <v>–</v>
          </cell>
          <cell r="O391" t="e">
            <v>#VALUE!</v>
          </cell>
          <cell r="P391" t="str">
            <v>–</v>
          </cell>
          <cell r="R391" t="e">
            <v>#VALUE!</v>
          </cell>
          <cell r="S391" t="str">
            <v>–</v>
          </cell>
          <cell r="W391" t="e">
            <v>#VALUE!</v>
          </cell>
          <cell r="X391" t="str">
            <v>–</v>
          </cell>
        </row>
        <row r="392">
          <cell r="C392" t="str">
            <v>GROUP_Basic EPS from discontinued operations</v>
          </cell>
          <cell r="D392" t="str">
            <v>- from discontinued operations</v>
          </cell>
          <cell r="E392" t="str">
            <v>–</v>
          </cell>
          <cell r="F392" t="str">
            <v>–</v>
          </cell>
          <cell r="G392" t="str">
            <v>–</v>
          </cell>
          <cell r="H392" t="str">
            <v>–</v>
          </cell>
          <cell r="J392" t="e">
            <v>#VALUE!</v>
          </cell>
          <cell r="K392" t="str">
            <v>–</v>
          </cell>
          <cell r="O392" t="e">
            <v>#VALUE!</v>
          </cell>
          <cell r="P392" t="str">
            <v>–</v>
          </cell>
          <cell r="R392" t="e">
            <v>#VALUE!</v>
          </cell>
          <cell r="S392" t="str">
            <v>–</v>
          </cell>
          <cell r="W392" t="e">
            <v>#VALUE!</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e">
            <v>#VALUE!</v>
          </cell>
          <cell r="K394" t="str">
            <v>–</v>
          </cell>
          <cell r="O394" t="e">
            <v>#VALUE!</v>
          </cell>
          <cell r="P394" t="str">
            <v>–</v>
          </cell>
          <cell r="R394" t="e">
            <v>#VALUE!</v>
          </cell>
          <cell r="S394" t="str">
            <v>–</v>
          </cell>
          <cell r="W394" t="e">
            <v>#VALUE!</v>
          </cell>
          <cell r="X394" t="str">
            <v>–</v>
          </cell>
        </row>
        <row r="395">
          <cell r="C395" t="str">
            <v>GROUP_Diluted EPS from continuing operations</v>
          </cell>
          <cell r="D395" t="str">
            <v>- from continuing operations</v>
          </cell>
          <cell r="E395" t="str">
            <v>–</v>
          </cell>
          <cell r="F395" t="str">
            <v>–</v>
          </cell>
          <cell r="G395" t="str">
            <v>–</v>
          </cell>
          <cell r="H395" t="str">
            <v>–</v>
          </cell>
          <cell r="J395" t="e">
            <v>#VALUE!</v>
          </cell>
          <cell r="K395" t="str">
            <v>–</v>
          </cell>
          <cell r="O395" t="e">
            <v>#VALUE!</v>
          </cell>
          <cell r="P395" t="str">
            <v>–</v>
          </cell>
          <cell r="R395" t="e">
            <v>#VALUE!</v>
          </cell>
          <cell r="S395" t="str">
            <v>–</v>
          </cell>
          <cell r="W395" t="e">
            <v>#VALUE!</v>
          </cell>
          <cell r="X395" t="str">
            <v>–</v>
          </cell>
        </row>
        <row r="396">
          <cell r="C396" t="str">
            <v>GROUP_Diluted EPS from discontinued operations</v>
          </cell>
          <cell r="D396" t="str">
            <v>- from discontinued operations</v>
          </cell>
          <cell r="E396" t="str">
            <v>–</v>
          </cell>
          <cell r="F396" t="str">
            <v>–</v>
          </cell>
          <cell r="G396" t="str">
            <v>–</v>
          </cell>
          <cell r="H396" t="str">
            <v>–</v>
          </cell>
          <cell r="J396">
            <v>0.14285714285714285</v>
          </cell>
          <cell r="K396" t="str">
            <v>–</v>
          </cell>
          <cell r="O396">
            <v>0.14285714285714285</v>
          </cell>
          <cell r="P396" t="str">
            <v>–</v>
          </cell>
          <cell r="R396">
            <v>0.14851485148514851</v>
          </cell>
          <cell r="S396" t="str">
            <v>–</v>
          </cell>
          <cell r="W396">
            <v>0.14851485148514851</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O398" t="str">
            <v>–</v>
          </cell>
          <cell r="P398" t="str">
            <v>–</v>
          </cell>
          <cell r="R398" t="str">
            <v>–</v>
          </cell>
          <cell r="S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1050</v>
          </cell>
          <cell r="K399" t="str">
            <v>–</v>
          </cell>
          <cell r="O399">
            <v>1050</v>
          </cell>
          <cell r="P399" t="str">
            <v>–</v>
          </cell>
          <cell r="R399">
            <v>1010</v>
          </cell>
          <cell r="S399" t="str">
            <v>–</v>
          </cell>
          <cell r="W399">
            <v>1010</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K402" t="str">
            <v>–</v>
          </cell>
          <cell r="O402" t="str">
            <v>–</v>
          </cell>
          <cell r="P402">
            <v>0</v>
          </cell>
          <cell r="S402" t="str">
            <v>–</v>
          </cell>
          <cell r="W402" t="str">
            <v>–</v>
          </cell>
          <cell r="X402">
            <v>0</v>
          </cell>
        </row>
        <row r="403">
          <cell r="C403" t="str">
            <v>GROUP_Less: Dividends BOP</v>
          </cell>
          <cell r="D403" t="str">
            <v>Less: Dividends</v>
          </cell>
          <cell r="E403" t="str">
            <v>–</v>
          </cell>
          <cell r="F403" t="str">
            <v>–</v>
          </cell>
          <cell r="G403" t="str">
            <v>–</v>
          </cell>
          <cell r="H403" t="str">
            <v>–</v>
          </cell>
          <cell r="K403" t="str">
            <v>–</v>
          </cell>
          <cell r="O403" t="str">
            <v>–</v>
          </cell>
          <cell r="P403">
            <v>0</v>
          </cell>
          <cell r="S403" t="str">
            <v>–</v>
          </cell>
          <cell r="W403" t="str">
            <v>–</v>
          </cell>
          <cell r="X403">
            <v>0</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0</v>
          </cell>
          <cell r="K404" t="str">
            <v>–</v>
          </cell>
          <cell r="O404">
            <v>0</v>
          </cell>
          <cell r="P404" t="str">
            <v>–</v>
          </cell>
          <cell r="R404">
            <v>0</v>
          </cell>
          <cell r="S404" t="str">
            <v>–</v>
          </cell>
          <cell r="W404">
            <v>0</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K405" t="str">
            <v>–</v>
          </cell>
          <cell r="O405" t="str">
            <v>–</v>
          </cell>
          <cell r="P405">
            <v>0</v>
          </cell>
          <cell r="S405" t="str">
            <v>–</v>
          </cell>
          <cell r="W405" t="str">
            <v>–</v>
          </cell>
          <cell r="X405">
            <v>0</v>
          </cell>
        </row>
        <row r="406">
          <cell r="C406" t="str">
            <v>GROUP_Less: Dividends EOP</v>
          </cell>
          <cell r="D406" t="str">
            <v>Less: Dividends</v>
          </cell>
          <cell r="E406" t="str">
            <v>–</v>
          </cell>
          <cell r="F406" t="str">
            <v>–</v>
          </cell>
          <cell r="G406" t="str">
            <v>–</v>
          </cell>
          <cell r="H406" t="str">
            <v>–</v>
          </cell>
          <cell r="K406" t="str">
            <v>–</v>
          </cell>
          <cell r="O406" t="str">
            <v>–</v>
          </cell>
          <cell r="P406">
            <v>0</v>
          </cell>
          <cell r="S406" t="str">
            <v>–</v>
          </cell>
          <cell r="W406" t="str">
            <v>–</v>
          </cell>
          <cell r="X406">
            <v>0</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0</v>
          </cell>
          <cell r="K407" t="str">
            <v>–</v>
          </cell>
          <cell r="O407">
            <v>0</v>
          </cell>
          <cell r="P407" t="str">
            <v>–</v>
          </cell>
          <cell r="R407">
            <v>0</v>
          </cell>
          <cell r="S407" t="str">
            <v>–</v>
          </cell>
          <cell r="W407">
            <v>0</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0</v>
          </cell>
          <cell r="K408" t="str">
            <v>–</v>
          </cell>
          <cell r="O408">
            <v>0</v>
          </cell>
          <cell r="P408" t="str">
            <v>–</v>
          </cell>
          <cell r="R408">
            <v>0</v>
          </cell>
          <cell r="S408" t="str">
            <v>–</v>
          </cell>
          <cell r="W408">
            <v>0</v>
          </cell>
          <cell r="X408" t="str">
            <v>–</v>
          </cell>
        </row>
        <row r="410">
          <cell r="C410" t="str">
            <v>GROUP_Tier 1 capital</v>
          </cell>
          <cell r="D410" t="str">
            <v>Tier 1 capital</v>
          </cell>
          <cell r="E410" t="str">
            <v>–</v>
          </cell>
          <cell r="F410" t="str">
            <v>–</v>
          </cell>
          <cell r="G410" t="str">
            <v>–</v>
          </cell>
          <cell r="H410" t="str">
            <v>–</v>
          </cell>
          <cell r="K410" t="str">
            <v>–</v>
          </cell>
          <cell r="O410" t="str">
            <v>–</v>
          </cell>
          <cell r="P410">
            <v>0</v>
          </cell>
          <cell r="S410" t="str">
            <v>–</v>
          </cell>
          <cell r="W410" t="str">
            <v>–</v>
          </cell>
          <cell r="X410">
            <v>0</v>
          </cell>
        </row>
        <row r="411">
          <cell r="C411" t="str">
            <v>GROUP_Risk-weighted assets</v>
          </cell>
          <cell r="D411" t="str">
            <v>Risk-weighted assets</v>
          </cell>
          <cell r="E411" t="str">
            <v>–</v>
          </cell>
          <cell r="F411" t="str">
            <v>–</v>
          </cell>
          <cell r="G411" t="str">
            <v>–</v>
          </cell>
          <cell r="H411" t="str">
            <v>–</v>
          </cell>
          <cell r="K411" t="str">
            <v>–</v>
          </cell>
          <cell r="O411" t="str">
            <v>–</v>
          </cell>
          <cell r="P411">
            <v>0</v>
          </cell>
          <cell r="S411" t="str">
            <v>–</v>
          </cell>
          <cell r="W411" t="str">
            <v>–</v>
          </cell>
          <cell r="X411">
            <v>0</v>
          </cell>
        </row>
        <row r="413">
          <cell r="D413" t="str">
            <v>Key Performance Indicators</v>
          </cell>
        </row>
        <row r="414">
          <cell r="C414" t="str">
            <v>GROUP_Compensation ratio (%)</v>
          </cell>
          <cell r="D414" t="str">
            <v>Compensation ratio (%)</v>
          </cell>
          <cell r="E414" t="e">
            <v>#VALUE!</v>
          </cell>
          <cell r="F414" t="str">
            <v>–</v>
          </cell>
          <cell r="G414" t="str">
            <v>–</v>
          </cell>
          <cell r="H414" t="str">
            <v>–</v>
          </cell>
          <cell r="J414" t="e">
            <v>#VALUE!</v>
          </cell>
          <cell r="K414" t="str">
            <v>–</v>
          </cell>
          <cell r="O414" t="e">
            <v>#VALUE!</v>
          </cell>
          <cell r="P414" t="str">
            <v>–</v>
          </cell>
          <cell r="R414" t="e">
            <v>#VALUE!</v>
          </cell>
          <cell r="S414" t="str">
            <v>–</v>
          </cell>
          <cell r="W414" t="e">
            <v>#VALUE!</v>
          </cell>
          <cell r="X414" t="str">
            <v>–</v>
          </cell>
        </row>
        <row r="415">
          <cell r="C415" t="str">
            <v>GROUP_Non-compensation ratio before goodwill (%)</v>
          </cell>
          <cell r="D415" t="str">
            <v>Non-compensation ratio before goodwill (%)</v>
          </cell>
          <cell r="E415" t="e">
            <v>#VALUE!</v>
          </cell>
          <cell r="F415" t="str">
            <v>–</v>
          </cell>
          <cell r="G415" t="str">
            <v>–</v>
          </cell>
          <cell r="H415" t="str">
            <v>–</v>
          </cell>
          <cell r="J415" t="e">
            <v>#VALUE!</v>
          </cell>
          <cell r="K415" t="str">
            <v>–</v>
          </cell>
          <cell r="O415" t="e">
            <v>#VALUE!</v>
          </cell>
          <cell r="P415" t="str">
            <v>–</v>
          </cell>
          <cell r="R415" t="e">
            <v>#VALUE!</v>
          </cell>
          <cell r="S415" t="str">
            <v>–</v>
          </cell>
          <cell r="W415" t="e">
            <v>#VALUE!</v>
          </cell>
          <cell r="X415" t="str">
            <v>–</v>
          </cell>
        </row>
        <row r="416">
          <cell r="C416" t="str">
            <v>GROUP_Cost-income ratio before goodwill (%)</v>
          </cell>
          <cell r="D416" t="str">
            <v>Cost-income ratio before goodwill (%)</v>
          </cell>
          <cell r="E416" t="e">
            <v>#VALUE!</v>
          </cell>
          <cell r="F416" t="str">
            <v>–</v>
          </cell>
          <cell r="G416" t="str">
            <v>–</v>
          </cell>
          <cell r="H416" t="str">
            <v>–</v>
          </cell>
          <cell r="J416" t="e">
            <v>#VALUE!</v>
          </cell>
          <cell r="K416" t="str">
            <v>–</v>
          </cell>
          <cell r="O416" t="e">
            <v>#VALUE!</v>
          </cell>
          <cell r="P416" t="str">
            <v>–</v>
          </cell>
          <cell r="R416" t="e">
            <v>#VALUE!</v>
          </cell>
          <cell r="S416" t="str">
            <v>–</v>
          </cell>
          <cell r="W416" t="e">
            <v>#VALUE!</v>
          </cell>
          <cell r="X416" t="str">
            <v>–</v>
          </cell>
        </row>
        <row r="418">
          <cell r="C418" t="str">
            <v>GROUP_Tax rate (%)</v>
          </cell>
          <cell r="D418" t="str">
            <v>Tax rate (%)</v>
          </cell>
          <cell r="E418">
            <v>21.028037383177569</v>
          </cell>
          <cell r="F418" t="str">
            <v>–</v>
          </cell>
          <cell r="G418" t="str">
            <v>–</v>
          </cell>
          <cell r="H418" t="str">
            <v>–</v>
          </cell>
          <cell r="J418">
            <v>21.88006482982172</v>
          </cell>
          <cell r="K418" t="str">
            <v>–</v>
          </cell>
          <cell r="O418">
            <v>21.88006482982172</v>
          </cell>
          <cell r="P418" t="str">
            <v>–</v>
          </cell>
          <cell r="R418">
            <v>22.530980097634249</v>
          </cell>
          <cell r="S418" t="str">
            <v>–</v>
          </cell>
          <cell r="W418">
            <v>22.530980097634249</v>
          </cell>
          <cell r="X418" t="str">
            <v>–</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e">
            <v>#VALUE!</v>
          </cell>
          <cell r="K420" t="str">
            <v>–</v>
          </cell>
          <cell r="O420" t="e">
            <v>#VALUE!</v>
          </cell>
          <cell r="P420" t="str">
            <v>–</v>
          </cell>
          <cell r="R420" t="e">
            <v>#VALUE!</v>
          </cell>
          <cell r="S420" t="str">
            <v>–</v>
          </cell>
          <cell r="W420" t="e">
            <v>#VALUE!</v>
          </cell>
          <cell r="X420" t="str">
            <v>–</v>
          </cell>
        </row>
        <row r="422">
          <cell r="C422" t="str">
            <v>GROUP_Tier 1 ratio (%)</v>
          </cell>
          <cell r="D422" t="str">
            <v>Tier 1 ratio (%)</v>
          </cell>
          <cell r="E422" t="str">
            <v>–</v>
          </cell>
          <cell r="F422" t="str">
            <v>–</v>
          </cell>
          <cell r="G422" t="str">
            <v>–</v>
          </cell>
          <cell r="H422" t="str">
            <v>–</v>
          </cell>
          <cell r="J422" t="e">
            <v>#DIV/0!</v>
          </cell>
          <cell r="K422" t="str">
            <v>–</v>
          </cell>
          <cell r="O422" t="e">
            <v>#DIV/0!</v>
          </cell>
          <cell r="P422" t="str">
            <v>–</v>
          </cell>
          <cell r="R422" t="e">
            <v>#DIV/0!</v>
          </cell>
          <cell r="S422" t="str">
            <v>–</v>
          </cell>
          <cell r="W422" t="e">
            <v>#DIV/0!</v>
          </cell>
          <cell r="X422" t="str">
            <v>–</v>
          </cell>
        </row>
      </sheetData>
      <sheetData sheetId="9"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Merrill Lynch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Jacques-Henri Gaulard</v>
          </cell>
          <cell r="F6" t="str">
            <v>Jacques-Henri Gaulard</v>
          </cell>
          <cell r="G6" t="str">
            <v>–</v>
          </cell>
          <cell r="H6" t="str">
            <v>Jacques-Henri Gaulard</v>
          </cell>
          <cell r="J6" t="str">
            <v>Jacques-Henri Gaulard</v>
          </cell>
          <cell r="K6" t="str">
            <v>Jacques-Henri Gaulard</v>
          </cell>
          <cell r="L6" t="str">
            <v>Jacques-Henri Gaulard</v>
          </cell>
          <cell r="M6" t="str">
            <v>Jacques-Henri Gaulard</v>
          </cell>
          <cell r="O6" t="str">
            <v>Jacques-Henri Gaulard</v>
          </cell>
          <cell r="P6" t="str">
            <v>Jacques-Henri Gaulard</v>
          </cell>
          <cell r="R6" t="str">
            <v>Jacques-Henri Gaulard</v>
          </cell>
          <cell r="W6" t="str">
            <v>–</v>
          </cell>
          <cell r="X6" t="str">
            <v>Jacques-Henri Gaulard</v>
          </cell>
        </row>
        <row r="7">
          <cell r="C7" t="str">
            <v>Update</v>
          </cell>
          <cell r="D7" t="str">
            <v>Update</v>
          </cell>
          <cell r="E7">
            <v>38461</v>
          </cell>
          <cell r="F7">
            <v>38558</v>
          </cell>
          <cell r="G7" t="str">
            <v>–</v>
          </cell>
          <cell r="H7">
            <v>38382</v>
          </cell>
          <cell r="J7">
            <v>38461</v>
          </cell>
          <cell r="K7">
            <v>38496</v>
          </cell>
          <cell r="L7">
            <v>38558</v>
          </cell>
          <cell r="M7">
            <v>38382</v>
          </cell>
          <cell r="O7">
            <v>38558</v>
          </cell>
          <cell r="P7">
            <v>38382</v>
          </cell>
          <cell r="R7">
            <v>38382</v>
          </cell>
          <cell r="W7" t="str">
            <v>–</v>
          </cell>
          <cell r="X7">
            <v>38382</v>
          </cell>
        </row>
        <row r="9">
          <cell r="D9" t="str">
            <v>• • • Wealth Management</v>
          </cell>
        </row>
        <row r="12">
          <cell r="D12" t="str">
            <v>Income Statement (CHF million)</v>
          </cell>
        </row>
        <row r="13">
          <cell r="C13" t="str">
            <v>WM_Income</v>
          </cell>
          <cell r="D13" t="str">
            <v>Income</v>
          </cell>
          <cell r="E13">
            <v>2040</v>
          </cell>
          <cell r="F13">
            <v>2035</v>
          </cell>
          <cell r="G13" t="str">
            <v>–</v>
          </cell>
          <cell r="H13">
            <v>2290</v>
          </cell>
          <cell r="J13">
            <v>9275.5</v>
          </cell>
          <cell r="K13">
            <v>9290.9</v>
          </cell>
          <cell r="L13">
            <v>9290.9</v>
          </cell>
          <cell r="M13">
            <v>9800</v>
          </cell>
          <cell r="O13">
            <v>9290.9</v>
          </cell>
          <cell r="P13">
            <v>9800</v>
          </cell>
          <cell r="R13">
            <v>10690</v>
          </cell>
          <cell r="W13" t="str">
            <v>–</v>
          </cell>
          <cell r="X13">
            <v>10690</v>
          </cell>
        </row>
        <row r="14">
          <cell r="C14" t="str">
            <v>WM_Adjusted expected credit loss</v>
          </cell>
          <cell r="D14" t="str">
            <v>Adjusted expected credit loss</v>
          </cell>
          <cell r="E14">
            <v>0</v>
          </cell>
          <cell r="F14">
            <v>0</v>
          </cell>
          <cell r="G14" t="str">
            <v>–</v>
          </cell>
          <cell r="H14">
            <v>0</v>
          </cell>
          <cell r="J14">
            <v>0</v>
          </cell>
          <cell r="K14">
            <v>0</v>
          </cell>
          <cell r="L14">
            <v>0</v>
          </cell>
          <cell r="M14">
            <v>0</v>
          </cell>
          <cell r="O14">
            <v>0</v>
          </cell>
          <cell r="P14">
            <v>0</v>
          </cell>
          <cell r="R14">
            <v>0</v>
          </cell>
          <cell r="W14" t="str">
            <v>–</v>
          </cell>
          <cell r="X14">
            <v>0</v>
          </cell>
        </row>
        <row r="15">
          <cell r="C15" t="str">
            <v>WM_Total operating income</v>
          </cell>
          <cell r="D15" t="str">
            <v>Total operating income</v>
          </cell>
          <cell r="E15">
            <v>2040</v>
          </cell>
          <cell r="F15">
            <v>2035</v>
          </cell>
          <cell r="G15" t="str">
            <v>–</v>
          </cell>
          <cell r="H15">
            <v>2290</v>
          </cell>
          <cell r="J15">
            <v>9275.5</v>
          </cell>
          <cell r="K15">
            <v>9290.9</v>
          </cell>
          <cell r="L15">
            <v>9290.9</v>
          </cell>
          <cell r="M15">
            <v>9800</v>
          </cell>
          <cell r="O15">
            <v>9290.9</v>
          </cell>
          <cell r="P15">
            <v>9800</v>
          </cell>
          <cell r="R15">
            <v>10690</v>
          </cell>
          <cell r="W15" t="str">
            <v>–</v>
          </cell>
          <cell r="X15">
            <v>10690</v>
          </cell>
        </row>
        <row r="16">
          <cell r="C16" t="str">
            <v>WM_Personnel expenses</v>
          </cell>
          <cell r="D16" t="str">
            <v>Personnel expenses</v>
          </cell>
          <cell r="E16">
            <v>-550</v>
          </cell>
          <cell r="F16">
            <v>-600</v>
          </cell>
          <cell r="G16" t="str">
            <v>–</v>
          </cell>
          <cell r="H16">
            <v>-650</v>
          </cell>
          <cell r="J16">
            <v>-2560</v>
          </cell>
          <cell r="K16">
            <v>-2560</v>
          </cell>
          <cell r="L16">
            <v>-2560</v>
          </cell>
          <cell r="M16">
            <v>-2850</v>
          </cell>
          <cell r="O16">
            <v>-2560</v>
          </cell>
          <cell r="P16">
            <v>-2850</v>
          </cell>
          <cell r="R16">
            <v>-3200</v>
          </cell>
          <cell r="W16" t="str">
            <v>–</v>
          </cell>
          <cell r="X16">
            <v>-3200</v>
          </cell>
        </row>
        <row r="17">
          <cell r="C17" t="str">
            <v>WM_General and administrative expenses</v>
          </cell>
          <cell r="D17" t="str">
            <v>General and administrative expenses</v>
          </cell>
          <cell r="E17">
            <v>-180</v>
          </cell>
          <cell r="F17">
            <v>-190</v>
          </cell>
          <cell r="G17" t="str">
            <v>–</v>
          </cell>
          <cell r="H17">
            <v>-205</v>
          </cell>
          <cell r="J17">
            <v>-700</v>
          </cell>
          <cell r="K17">
            <v>-750</v>
          </cell>
          <cell r="L17">
            <v>-750</v>
          </cell>
          <cell r="M17">
            <v>-800</v>
          </cell>
          <cell r="O17">
            <v>-750</v>
          </cell>
          <cell r="P17">
            <v>-800</v>
          </cell>
          <cell r="R17">
            <v>-900</v>
          </cell>
          <cell r="W17" t="str">
            <v>–</v>
          </cell>
          <cell r="X17">
            <v>-900</v>
          </cell>
        </row>
        <row r="18">
          <cell r="C18" t="str">
            <v>WM_Services to / from other business units</v>
          </cell>
          <cell r="D18" t="str">
            <v>Services to / from other business units</v>
          </cell>
          <cell r="E18">
            <v>-340</v>
          </cell>
          <cell r="F18">
            <v>-331</v>
          </cell>
          <cell r="G18" t="str">
            <v>–</v>
          </cell>
          <cell r="H18">
            <v>-350</v>
          </cell>
          <cell r="J18">
            <v>-1600</v>
          </cell>
          <cell r="K18">
            <v>-1600</v>
          </cell>
          <cell r="L18">
            <v>-1600</v>
          </cell>
          <cell r="M18">
            <v>-1411</v>
          </cell>
          <cell r="O18">
            <v>-1600</v>
          </cell>
          <cell r="P18">
            <v>-1411</v>
          </cell>
          <cell r="R18">
            <v>-1411</v>
          </cell>
          <cell r="W18" t="str">
            <v>–</v>
          </cell>
          <cell r="X18">
            <v>-1411</v>
          </cell>
        </row>
        <row r="19">
          <cell r="C19" t="str">
            <v>WM_Depreciation of property and equipment</v>
          </cell>
          <cell r="D19" t="str">
            <v>Depreciation of property and equipment</v>
          </cell>
          <cell r="E19">
            <v>-20</v>
          </cell>
          <cell r="F19">
            <v>-20</v>
          </cell>
          <cell r="G19" t="str">
            <v>–</v>
          </cell>
          <cell r="H19">
            <v>-19</v>
          </cell>
          <cell r="J19">
            <v>-80</v>
          </cell>
          <cell r="K19">
            <v>-77</v>
          </cell>
          <cell r="L19">
            <v>-77</v>
          </cell>
          <cell r="M19">
            <v>-90</v>
          </cell>
          <cell r="O19">
            <v>-77</v>
          </cell>
          <cell r="P19">
            <v>-90</v>
          </cell>
          <cell r="R19">
            <v>-95</v>
          </cell>
          <cell r="W19" t="str">
            <v>–</v>
          </cell>
          <cell r="X19">
            <v>-95</v>
          </cell>
        </row>
        <row r="20">
          <cell r="C20" t="str">
            <v>WM_Amortization of goodwill</v>
          </cell>
          <cell r="D20" t="str">
            <v>Amortization of goodwill</v>
          </cell>
          <cell r="E20">
            <v>0</v>
          </cell>
          <cell r="F20">
            <v>0</v>
          </cell>
          <cell r="G20" t="str">
            <v>–</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v>
          </cell>
          <cell r="F21">
            <v>-2</v>
          </cell>
          <cell r="G21" t="str">
            <v>–</v>
          </cell>
          <cell r="H21">
            <v>-2</v>
          </cell>
          <cell r="J21">
            <v>0</v>
          </cell>
          <cell r="K21">
            <v>0</v>
          </cell>
          <cell r="L21">
            <v>0</v>
          </cell>
          <cell r="M21">
            <v>-8</v>
          </cell>
          <cell r="O21">
            <v>0</v>
          </cell>
          <cell r="P21">
            <v>-8</v>
          </cell>
          <cell r="R21">
            <v>-8</v>
          </cell>
          <cell r="W21" t="str">
            <v>–</v>
          </cell>
          <cell r="X21">
            <v>-8</v>
          </cell>
        </row>
        <row r="22">
          <cell r="C22" t="str">
            <v>WM_Total operating expenses</v>
          </cell>
          <cell r="D22" t="str">
            <v>Total operating expenses</v>
          </cell>
          <cell r="E22">
            <v>-1092</v>
          </cell>
          <cell r="F22">
            <v>-1143</v>
          </cell>
          <cell r="G22" t="str">
            <v>–</v>
          </cell>
          <cell r="H22">
            <v>-1226</v>
          </cell>
          <cell r="J22">
            <v>-4940</v>
          </cell>
          <cell r="K22">
            <v>-4987</v>
          </cell>
          <cell r="L22">
            <v>-4987</v>
          </cell>
          <cell r="M22">
            <v>-5159</v>
          </cell>
          <cell r="O22">
            <v>-4987</v>
          </cell>
          <cell r="P22">
            <v>-5159</v>
          </cell>
          <cell r="R22">
            <v>-5614</v>
          </cell>
          <cell r="W22" t="str">
            <v>–</v>
          </cell>
          <cell r="X22">
            <v>-5614</v>
          </cell>
        </row>
        <row r="23">
          <cell r="C23" t="str">
            <v>WM_Business Unit performance before tax</v>
          </cell>
          <cell r="D23" t="str">
            <v>Business Unit performance before tax</v>
          </cell>
          <cell r="E23">
            <v>948</v>
          </cell>
          <cell r="F23">
            <v>892</v>
          </cell>
          <cell r="G23" t="str">
            <v>–</v>
          </cell>
          <cell r="H23">
            <v>1064</v>
          </cell>
          <cell r="J23">
            <v>4335.5</v>
          </cell>
          <cell r="K23">
            <v>4303.8999999999996</v>
          </cell>
          <cell r="L23">
            <v>4303.8999999999996</v>
          </cell>
          <cell r="M23">
            <v>4641</v>
          </cell>
          <cell r="O23">
            <v>4303.8999999999996</v>
          </cell>
          <cell r="P23">
            <v>4641</v>
          </cell>
          <cell r="R23">
            <v>5076</v>
          </cell>
          <cell r="W23" t="str">
            <v>–</v>
          </cell>
          <cell r="X23">
            <v>5076</v>
          </cell>
        </row>
        <row r="25">
          <cell r="C25" t="str">
            <v>WM_Business Unit performance before tax and goodwill</v>
          </cell>
          <cell r="D25" t="str">
            <v>Business Unit performance before tax and goodwill</v>
          </cell>
          <cell r="E25">
            <v>948</v>
          </cell>
          <cell r="F25">
            <v>892</v>
          </cell>
          <cell r="G25" t="str">
            <v>–</v>
          </cell>
          <cell r="H25">
            <v>1064</v>
          </cell>
          <cell r="J25">
            <v>4335.5</v>
          </cell>
          <cell r="K25">
            <v>4303.8999999999996</v>
          </cell>
          <cell r="L25">
            <v>4303.8999999999996</v>
          </cell>
          <cell r="M25">
            <v>4641</v>
          </cell>
          <cell r="O25">
            <v>4303.8999999999996</v>
          </cell>
          <cell r="P25">
            <v>4641</v>
          </cell>
          <cell r="R25">
            <v>5076</v>
          </cell>
          <cell r="W25" t="str">
            <v>–</v>
          </cell>
          <cell r="X25">
            <v>5076</v>
          </cell>
        </row>
        <row r="27">
          <cell r="D27" t="str">
            <v>Invested Assets (CHF billion)</v>
          </cell>
        </row>
        <row r="28">
          <cell r="C28" t="str">
            <v>WM_Invested assets BoP</v>
          </cell>
          <cell r="D28" t="str">
            <v>Invested assets BoP</v>
          </cell>
          <cell r="E28">
            <v>778</v>
          </cell>
          <cell r="F28">
            <v>820</v>
          </cell>
          <cell r="G28" t="str">
            <v>–</v>
          </cell>
          <cell r="H28">
            <v>944</v>
          </cell>
          <cell r="J28">
            <v>845</v>
          </cell>
          <cell r="K28">
            <v>875</v>
          </cell>
          <cell r="L28">
            <v>875</v>
          </cell>
          <cell r="M28">
            <v>965</v>
          </cell>
          <cell r="O28">
            <v>875</v>
          </cell>
          <cell r="P28">
            <v>965</v>
          </cell>
          <cell r="R28">
            <v>1032.2</v>
          </cell>
          <cell r="W28" t="str">
            <v>–</v>
          </cell>
          <cell r="X28">
            <v>1032.2</v>
          </cell>
        </row>
        <row r="29">
          <cell r="C29" t="str">
            <v>WM_Net new money</v>
          </cell>
          <cell r="D29" t="str">
            <v>Net new money</v>
          </cell>
          <cell r="E29">
            <v>12</v>
          </cell>
          <cell r="F29">
            <v>14</v>
          </cell>
          <cell r="G29" t="str">
            <v>–</v>
          </cell>
          <cell r="H29">
            <v>15</v>
          </cell>
          <cell r="J29">
            <v>54</v>
          </cell>
          <cell r="K29">
            <v>54</v>
          </cell>
          <cell r="L29">
            <v>54</v>
          </cell>
          <cell r="M29">
            <v>59</v>
          </cell>
          <cell r="O29">
            <v>54</v>
          </cell>
          <cell r="P29">
            <v>59</v>
          </cell>
          <cell r="R29">
            <v>57</v>
          </cell>
          <cell r="W29" t="str">
            <v>–</v>
          </cell>
          <cell r="X29">
            <v>57</v>
          </cell>
        </row>
        <row r="30">
          <cell r="C30" t="str">
            <v>WM_Performance</v>
          </cell>
          <cell r="D30" t="str">
            <v>Performance</v>
          </cell>
          <cell r="E30">
            <v>2</v>
          </cell>
          <cell r="F30">
            <v>-7</v>
          </cell>
          <cell r="G30" t="str">
            <v>–</v>
          </cell>
          <cell r="H30">
            <v>6</v>
          </cell>
          <cell r="J30">
            <v>11.9</v>
          </cell>
          <cell r="K30">
            <v>-16.600000000000001</v>
          </cell>
          <cell r="L30">
            <v>-16.600000000000001</v>
          </cell>
          <cell r="M30">
            <v>8.2000000000000455</v>
          </cell>
          <cell r="O30">
            <v>-16.600000000000001</v>
          </cell>
          <cell r="P30">
            <v>8.2000000000000455</v>
          </cell>
          <cell r="R30">
            <v>15.175999999999931</v>
          </cell>
          <cell r="W30" t="str">
            <v>–</v>
          </cell>
          <cell r="X30">
            <v>15.175999999999931</v>
          </cell>
        </row>
        <row r="31">
          <cell r="C31" t="str">
            <v>WM_Invested assets EoP</v>
          </cell>
          <cell r="D31" t="str">
            <v>Invested assets EoP</v>
          </cell>
          <cell r="E31">
            <v>792</v>
          </cell>
          <cell r="F31">
            <v>827</v>
          </cell>
          <cell r="G31" t="str">
            <v>–</v>
          </cell>
          <cell r="H31">
            <v>965</v>
          </cell>
          <cell r="J31">
            <v>910.9</v>
          </cell>
          <cell r="K31">
            <v>912.4</v>
          </cell>
          <cell r="L31">
            <v>912.4</v>
          </cell>
          <cell r="M31">
            <v>1032.2</v>
          </cell>
          <cell r="O31">
            <v>912.4</v>
          </cell>
          <cell r="P31">
            <v>1032.2</v>
          </cell>
          <cell r="R31">
            <v>1104.376</v>
          </cell>
          <cell r="W31" t="str">
            <v>–</v>
          </cell>
          <cell r="X31">
            <v>1104.376</v>
          </cell>
        </row>
        <row r="32">
          <cell r="C32" t="str">
            <v>WM_Average invested assets</v>
          </cell>
          <cell r="D32" t="str">
            <v>Average invested assets</v>
          </cell>
          <cell r="E32">
            <v>785</v>
          </cell>
          <cell r="F32">
            <v>823.5</v>
          </cell>
          <cell r="G32" t="str">
            <v>–</v>
          </cell>
          <cell r="H32">
            <v>954.5</v>
          </cell>
          <cell r="J32">
            <v>877.95</v>
          </cell>
          <cell r="K32">
            <v>893.7</v>
          </cell>
          <cell r="L32">
            <v>893.7</v>
          </cell>
          <cell r="M32">
            <v>998.6</v>
          </cell>
          <cell r="O32">
            <v>893.7</v>
          </cell>
          <cell r="P32">
            <v>998.6</v>
          </cell>
          <cell r="R32">
            <v>1068.288</v>
          </cell>
          <cell r="W32" t="str">
            <v>–</v>
          </cell>
          <cell r="X32">
            <v>1068.288</v>
          </cell>
        </row>
        <row r="34">
          <cell r="D34" t="str">
            <v>Key Performance Indicators</v>
          </cell>
        </row>
        <row r="35">
          <cell r="C35" t="str">
            <v>WM_Compensation ratio (%)</v>
          </cell>
          <cell r="D35" t="str">
            <v>Compensation ratio (%)</v>
          </cell>
          <cell r="E35">
            <v>26.96078431372549</v>
          </cell>
          <cell r="F35">
            <v>29.484029484029485</v>
          </cell>
          <cell r="G35" t="str">
            <v>–</v>
          </cell>
          <cell r="H35">
            <v>28.384279475982531</v>
          </cell>
          <cell r="J35">
            <v>27.599590318581207</v>
          </cell>
          <cell r="K35">
            <v>27.553843007674171</v>
          </cell>
          <cell r="L35">
            <v>27.553843007674171</v>
          </cell>
          <cell r="M35">
            <v>29.081632653061224</v>
          </cell>
          <cell r="O35">
            <v>27.553843007674171</v>
          </cell>
          <cell r="P35">
            <v>29.081632653061224</v>
          </cell>
          <cell r="R35">
            <v>29.934518241347053</v>
          </cell>
          <cell r="W35" t="str">
            <v>–</v>
          </cell>
          <cell r="X35">
            <v>29.934518241347053</v>
          </cell>
        </row>
        <row r="36">
          <cell r="C36" t="str">
            <v>WM_Non-compensation ratio before goodwill (%)</v>
          </cell>
          <cell r="D36" t="str">
            <v>Non-compensation ratio before goodwill (%)</v>
          </cell>
          <cell r="E36">
            <v>26.568627450980394</v>
          </cell>
          <cell r="F36">
            <v>26.683046683046683</v>
          </cell>
          <cell r="G36" t="str">
            <v>–</v>
          </cell>
          <cell r="H36">
            <v>25.1528384279476</v>
          </cell>
          <cell r="J36">
            <v>25.658994124305977</v>
          </cell>
          <cell r="K36">
            <v>26.122334757666099</v>
          </cell>
          <cell r="L36">
            <v>26.122334757666099</v>
          </cell>
          <cell r="M36">
            <v>23.561224489795922</v>
          </cell>
          <cell r="O36">
            <v>26.122334757666099</v>
          </cell>
          <cell r="P36">
            <v>23.561224489795922</v>
          </cell>
          <cell r="R36">
            <v>22.581852198316188</v>
          </cell>
          <cell r="W36" t="str">
            <v>–</v>
          </cell>
          <cell r="X36">
            <v>22.581852198316188</v>
          </cell>
        </row>
        <row r="37">
          <cell r="C37" t="str">
            <v>WM_Cost-income ratio before goodwill (%)</v>
          </cell>
          <cell r="D37" t="str">
            <v>Cost-income ratio before goodwill (%)</v>
          </cell>
          <cell r="E37">
            <v>53.529411764705884</v>
          </cell>
          <cell r="F37">
            <v>56.167076167076168</v>
          </cell>
          <cell r="G37" t="str">
            <v>–</v>
          </cell>
          <cell r="H37">
            <v>53.537117903930131</v>
          </cell>
          <cell r="J37">
            <v>53.258584442887184</v>
          </cell>
          <cell r="K37">
            <v>53.67617776534027</v>
          </cell>
          <cell r="L37">
            <v>53.67617776534027</v>
          </cell>
          <cell r="M37">
            <v>52.642857142857146</v>
          </cell>
          <cell r="O37">
            <v>53.67617776534027</v>
          </cell>
          <cell r="P37">
            <v>52.642857142857146</v>
          </cell>
          <cell r="R37">
            <v>52.516370439663241</v>
          </cell>
          <cell r="W37" t="str">
            <v>–</v>
          </cell>
          <cell r="X37">
            <v>52.516370439663241</v>
          </cell>
        </row>
        <row r="39">
          <cell r="C39" t="str">
            <v>WM_Gross margin (bps)</v>
          </cell>
          <cell r="D39" t="str">
            <v>Gross margin (bps)</v>
          </cell>
          <cell r="E39">
            <v>103.94904458598725</v>
          </cell>
          <cell r="F39">
            <v>98.846387370977538</v>
          </cell>
          <cell r="G39" t="str">
            <v>–</v>
          </cell>
          <cell r="H39">
            <v>95.966474594028298</v>
          </cell>
          <cell r="J39">
            <v>105.64952446039067</v>
          </cell>
          <cell r="K39">
            <v>103.95994181492671</v>
          </cell>
          <cell r="L39">
            <v>103.95994181492671</v>
          </cell>
          <cell r="M39">
            <v>98.137392349289001</v>
          </cell>
          <cell r="O39">
            <v>103.95994181492671</v>
          </cell>
          <cell r="P39">
            <v>98.137392349289001</v>
          </cell>
          <cell r="R39">
            <v>100.06664869398514</v>
          </cell>
          <cell r="W39" t="str">
            <v>–</v>
          </cell>
          <cell r="X39">
            <v>100.06664869398514</v>
          </cell>
        </row>
        <row r="41">
          <cell r="C41" t="str">
            <v>WM_Annualised net new money (%)</v>
          </cell>
          <cell r="D41" t="str">
            <v>Annualised net new money (%)</v>
          </cell>
          <cell r="E41">
            <v>6.1696658097686372</v>
          </cell>
          <cell r="F41">
            <v>6.8292682926829276</v>
          </cell>
          <cell r="G41" t="str">
            <v>–</v>
          </cell>
          <cell r="H41">
            <v>6.3559322033898304</v>
          </cell>
          <cell r="J41">
            <v>6.390532544378698</v>
          </cell>
          <cell r="K41">
            <v>6.1714285714285717</v>
          </cell>
          <cell r="L41">
            <v>6.1714285714285717</v>
          </cell>
          <cell r="M41">
            <v>6.113989637305699</v>
          </cell>
          <cell r="O41">
            <v>6.1714285714285717</v>
          </cell>
          <cell r="P41">
            <v>6.113989637305699</v>
          </cell>
          <cell r="R41">
            <v>5.5221856229412909</v>
          </cell>
          <cell r="W41" t="str">
            <v>–</v>
          </cell>
          <cell r="X41">
            <v>5.5221856229412909</v>
          </cell>
        </row>
        <row r="42">
          <cell r="C42" t="str">
            <v>WM_Annualised performance (%)</v>
          </cell>
          <cell r="D42" t="str">
            <v>Annualised performance (%)</v>
          </cell>
          <cell r="E42">
            <v>1.0282776349614395</v>
          </cell>
          <cell r="F42">
            <v>-3.4146341463414638</v>
          </cell>
          <cell r="G42" t="str">
            <v>–</v>
          </cell>
          <cell r="H42">
            <v>2.5423728813559325</v>
          </cell>
          <cell r="J42">
            <v>1.4082840236686365</v>
          </cell>
          <cell r="K42">
            <v>-1.8971428571428597</v>
          </cell>
          <cell r="L42">
            <v>-1.8971428571428597</v>
          </cell>
          <cell r="M42">
            <v>0.84974093264249173</v>
          </cell>
          <cell r="O42">
            <v>-1.8971428571428597</v>
          </cell>
          <cell r="P42">
            <v>0.84974093264249173</v>
          </cell>
          <cell r="R42">
            <v>1.4702577019957304</v>
          </cell>
          <cell r="W42" t="str">
            <v>–</v>
          </cell>
          <cell r="X42">
            <v>1.4702577019957304</v>
          </cell>
        </row>
        <row r="44">
          <cell r="D44" t="str">
            <v>• • • Business Banking</v>
          </cell>
        </row>
        <row r="47">
          <cell r="D47" t="str">
            <v>Income Statement (CHF million)</v>
          </cell>
        </row>
        <row r="48">
          <cell r="C48" t="str">
            <v>BB_Income</v>
          </cell>
          <cell r="D48" t="str">
            <v>Income</v>
          </cell>
          <cell r="E48">
            <v>1250</v>
          </cell>
          <cell r="F48">
            <v>1235</v>
          </cell>
          <cell r="G48" t="str">
            <v>–</v>
          </cell>
          <cell r="H48">
            <v>1235</v>
          </cell>
          <cell r="J48">
            <v>5175.8</v>
          </cell>
          <cell r="K48">
            <v>5084.3100000000004</v>
          </cell>
          <cell r="L48">
            <v>5084.3100000000004</v>
          </cell>
          <cell r="M48">
            <v>4994.1099999999997</v>
          </cell>
          <cell r="O48">
            <v>5084.3100000000004</v>
          </cell>
          <cell r="P48">
            <v>4994.1099999999997</v>
          </cell>
          <cell r="R48">
            <v>5027.5511000000006</v>
          </cell>
          <cell r="W48" t="str">
            <v>–</v>
          </cell>
          <cell r="X48">
            <v>5027.5511000000006</v>
          </cell>
        </row>
        <row r="49">
          <cell r="C49" t="str">
            <v>BB_Adjusted expected credit loss</v>
          </cell>
          <cell r="D49" t="str">
            <v>Adjusted expected credit loss</v>
          </cell>
          <cell r="E49">
            <v>0</v>
          </cell>
          <cell r="F49">
            <v>0</v>
          </cell>
          <cell r="G49" t="str">
            <v>–</v>
          </cell>
          <cell r="H49">
            <v>0</v>
          </cell>
          <cell r="J49">
            <v>-50</v>
          </cell>
          <cell r="K49">
            <v>0</v>
          </cell>
          <cell r="L49">
            <v>0</v>
          </cell>
          <cell r="M49">
            <v>0</v>
          </cell>
          <cell r="O49">
            <v>0</v>
          </cell>
          <cell r="P49">
            <v>0</v>
          </cell>
          <cell r="R49">
            <v>-25</v>
          </cell>
          <cell r="W49" t="str">
            <v>–</v>
          </cell>
          <cell r="X49">
            <v>-25</v>
          </cell>
        </row>
        <row r="50">
          <cell r="C50" t="str">
            <v>BB_Total operating income</v>
          </cell>
          <cell r="D50" t="str">
            <v>Total operating income</v>
          </cell>
          <cell r="E50">
            <v>1250</v>
          </cell>
          <cell r="F50">
            <v>1235</v>
          </cell>
          <cell r="G50" t="str">
            <v>–</v>
          </cell>
          <cell r="H50">
            <v>1235</v>
          </cell>
          <cell r="J50">
            <v>5125.8</v>
          </cell>
          <cell r="K50">
            <v>5084.3100000000004</v>
          </cell>
          <cell r="L50">
            <v>5084.3100000000004</v>
          </cell>
          <cell r="M50">
            <v>4994.1099999999997</v>
          </cell>
          <cell r="O50">
            <v>5084.3100000000004</v>
          </cell>
          <cell r="P50">
            <v>4994.1099999999997</v>
          </cell>
          <cell r="R50">
            <v>5002.5511000000006</v>
          </cell>
          <cell r="W50" t="str">
            <v>–</v>
          </cell>
          <cell r="X50">
            <v>5002.5511000000006</v>
          </cell>
        </row>
        <row r="51">
          <cell r="C51" t="str">
            <v>BB_Personnel expenses</v>
          </cell>
          <cell r="D51" t="str">
            <v>Personnel expenses</v>
          </cell>
          <cell r="E51">
            <v>-600</v>
          </cell>
          <cell r="F51">
            <v>-600</v>
          </cell>
          <cell r="G51" t="str">
            <v>–</v>
          </cell>
          <cell r="H51">
            <v>-621</v>
          </cell>
          <cell r="J51">
            <v>-2472</v>
          </cell>
          <cell r="K51">
            <v>-2485.39</v>
          </cell>
          <cell r="L51">
            <v>-2485.39</v>
          </cell>
          <cell r="M51">
            <v>-2478</v>
          </cell>
          <cell r="O51">
            <v>-2485.39</v>
          </cell>
          <cell r="P51">
            <v>-2478</v>
          </cell>
          <cell r="R51">
            <v>-2600</v>
          </cell>
          <cell r="W51" t="str">
            <v>–</v>
          </cell>
          <cell r="X51">
            <v>-2600</v>
          </cell>
        </row>
        <row r="52">
          <cell r="C52" t="str">
            <v>BB_General and administrative expenses</v>
          </cell>
          <cell r="D52" t="str">
            <v>General and administrative expenses</v>
          </cell>
          <cell r="E52">
            <v>-270</v>
          </cell>
          <cell r="F52">
            <v>-240</v>
          </cell>
          <cell r="G52" t="str">
            <v>–</v>
          </cell>
          <cell r="H52">
            <v>-240</v>
          </cell>
          <cell r="J52">
            <v>-1112.4000000000001</v>
          </cell>
          <cell r="K52">
            <v>-981.59</v>
          </cell>
          <cell r="L52">
            <v>-981.59</v>
          </cell>
          <cell r="M52">
            <v>-953</v>
          </cell>
          <cell r="O52">
            <v>-981.59</v>
          </cell>
          <cell r="P52">
            <v>-953</v>
          </cell>
          <cell r="R52">
            <v>-960</v>
          </cell>
          <cell r="W52" t="str">
            <v>–</v>
          </cell>
          <cell r="X52">
            <v>-960</v>
          </cell>
        </row>
        <row r="53">
          <cell r="C53" t="str">
            <v>BB_Services to / from other business units</v>
          </cell>
          <cell r="D53" t="str">
            <v>Services to / from other business units</v>
          </cell>
          <cell r="E53">
            <v>145</v>
          </cell>
          <cell r="F53">
            <v>145</v>
          </cell>
          <cell r="G53" t="str">
            <v>–</v>
          </cell>
          <cell r="H53">
            <v>165</v>
          </cell>
          <cell r="J53">
            <v>525</v>
          </cell>
          <cell r="K53">
            <v>525</v>
          </cell>
          <cell r="L53">
            <v>525</v>
          </cell>
          <cell r="M53">
            <v>655</v>
          </cell>
          <cell r="O53">
            <v>525</v>
          </cell>
          <cell r="P53">
            <v>655</v>
          </cell>
          <cell r="R53">
            <v>655</v>
          </cell>
          <cell r="W53" t="str">
            <v>–</v>
          </cell>
          <cell r="X53">
            <v>655</v>
          </cell>
        </row>
        <row r="54">
          <cell r="C54" t="str">
            <v>BB_Depreciation of property and equipment</v>
          </cell>
          <cell r="D54" t="str">
            <v>Depreciation of property and equipment</v>
          </cell>
          <cell r="E54">
            <v>-20</v>
          </cell>
          <cell r="F54">
            <v>-20</v>
          </cell>
          <cell r="G54" t="str">
            <v>–</v>
          </cell>
          <cell r="H54">
            <v>-20</v>
          </cell>
          <cell r="J54">
            <v>-82.4</v>
          </cell>
          <cell r="K54">
            <v>-78.28</v>
          </cell>
          <cell r="L54">
            <v>-78.28</v>
          </cell>
          <cell r="M54">
            <v>-72.099999999999994</v>
          </cell>
          <cell r="O54">
            <v>-78.28</v>
          </cell>
          <cell r="P54">
            <v>-72.099999999999994</v>
          </cell>
          <cell r="R54">
            <v>-74.263000000000005</v>
          </cell>
          <cell r="W54" t="str">
            <v>–</v>
          </cell>
          <cell r="X54">
            <v>-74.263000000000005</v>
          </cell>
        </row>
        <row r="55">
          <cell r="C55" t="str">
            <v>BB_Amortization of goodwill</v>
          </cell>
          <cell r="D55" t="str">
            <v>Amortization of goodwill</v>
          </cell>
          <cell r="E55">
            <v>0</v>
          </cell>
          <cell r="F55">
            <v>0</v>
          </cell>
          <cell r="G55" t="str">
            <v>–</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t="str">
            <v>–</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-745</v>
          </cell>
          <cell r="F57">
            <v>-715</v>
          </cell>
          <cell r="G57" t="str">
            <v>–</v>
          </cell>
          <cell r="H57">
            <v>-716</v>
          </cell>
          <cell r="J57">
            <v>-3141.8</v>
          </cell>
          <cell r="K57">
            <v>-3020.26</v>
          </cell>
          <cell r="L57">
            <v>-3020.26</v>
          </cell>
          <cell r="M57">
            <v>-2848.1</v>
          </cell>
          <cell r="O57">
            <v>-3020.26</v>
          </cell>
          <cell r="P57">
            <v>-2848.1</v>
          </cell>
          <cell r="R57">
            <v>-2979.2629999999999</v>
          </cell>
          <cell r="W57" t="str">
            <v>–</v>
          </cell>
          <cell r="X57">
            <v>-2979.2629999999999</v>
          </cell>
        </row>
        <row r="58">
          <cell r="C58" t="str">
            <v>BB_Business Unit performance before tax</v>
          </cell>
          <cell r="D58" t="str">
            <v>Business Unit performance before tax</v>
          </cell>
          <cell r="E58">
            <v>505</v>
          </cell>
          <cell r="F58">
            <v>520</v>
          </cell>
          <cell r="G58" t="str">
            <v>–</v>
          </cell>
          <cell r="H58">
            <v>519</v>
          </cell>
          <cell r="J58">
            <v>1984</v>
          </cell>
          <cell r="K58">
            <v>2064.0500000000002</v>
          </cell>
          <cell r="L58">
            <v>2064.0500000000002</v>
          </cell>
          <cell r="M58">
            <v>2146.0100000000002</v>
          </cell>
          <cell r="O58">
            <v>2064.0500000000002</v>
          </cell>
          <cell r="P58">
            <v>2146.0100000000002</v>
          </cell>
          <cell r="R58">
            <v>2023.2881000000007</v>
          </cell>
          <cell r="W58" t="str">
            <v>–</v>
          </cell>
          <cell r="X58">
            <v>2023.2881000000007</v>
          </cell>
        </row>
        <row r="60">
          <cell r="C60" t="str">
            <v>BB_Business Unit performance before tax and goodwill</v>
          </cell>
          <cell r="D60" t="str">
            <v>Business Unit performance before tax and goodwill</v>
          </cell>
          <cell r="E60">
            <v>505</v>
          </cell>
          <cell r="F60">
            <v>520</v>
          </cell>
          <cell r="G60" t="str">
            <v>–</v>
          </cell>
          <cell r="H60">
            <v>519</v>
          </cell>
          <cell r="J60">
            <v>1984</v>
          </cell>
          <cell r="K60">
            <v>2064.0500000000002</v>
          </cell>
          <cell r="L60">
            <v>2064.0500000000002</v>
          </cell>
          <cell r="M60">
            <v>2146.0100000000002</v>
          </cell>
          <cell r="O60">
            <v>2064.0500000000002</v>
          </cell>
          <cell r="P60">
            <v>2146.0100000000002</v>
          </cell>
          <cell r="R60">
            <v>2023.2881000000007</v>
          </cell>
          <cell r="W60" t="str">
            <v>–</v>
          </cell>
          <cell r="X60">
            <v>2023.2881000000007</v>
          </cell>
        </row>
        <row r="62">
          <cell r="D62" t="str">
            <v>Key Performance Indicators</v>
          </cell>
        </row>
        <row r="63">
          <cell r="C63" t="str">
            <v>BB_Compensation ratio (%)</v>
          </cell>
          <cell r="D63" t="str">
            <v>Compensation ratio (%)</v>
          </cell>
          <cell r="E63">
            <v>48</v>
          </cell>
          <cell r="F63">
            <v>48.582995951417004</v>
          </cell>
          <cell r="G63" t="str">
            <v>–</v>
          </cell>
          <cell r="H63">
            <v>50.283400809716596</v>
          </cell>
          <cell r="J63">
            <v>47.760732640364772</v>
          </cell>
          <cell r="K63">
            <v>48.883525984843565</v>
          </cell>
          <cell r="L63">
            <v>48.883525984843565</v>
          </cell>
          <cell r="M63">
            <v>49.618450534729909</v>
          </cell>
          <cell r="O63">
            <v>48.883525984843565</v>
          </cell>
          <cell r="P63">
            <v>49.618450534729909</v>
          </cell>
          <cell r="R63">
            <v>51.715038759128674</v>
          </cell>
          <cell r="W63" t="str">
            <v>–</v>
          </cell>
          <cell r="X63">
            <v>51.715038759128674</v>
          </cell>
        </row>
        <row r="64">
          <cell r="C64" t="str">
            <v>BB_Non-compensation ratio before goodwill (%)</v>
          </cell>
          <cell r="D64" t="str">
            <v>Non-compensation ratio before goodwill (%)</v>
          </cell>
          <cell r="E64">
            <v>11.6</v>
          </cell>
          <cell r="F64">
            <v>9.3117408906882631</v>
          </cell>
          <cell r="G64" t="str">
            <v>–</v>
          </cell>
          <cell r="H64">
            <v>7.6923076923076934</v>
          </cell>
          <cell r="J64">
            <v>12.940994628849651</v>
          </cell>
          <cell r="K64">
            <v>10.52001156499113</v>
          </cell>
          <cell r="L64">
            <v>10.52001156499113</v>
          </cell>
          <cell r="M64">
            <v>7.4107298397512196</v>
          </cell>
          <cell r="O64">
            <v>10.52001156499113</v>
          </cell>
          <cell r="P64">
            <v>7.4107298397512196</v>
          </cell>
          <cell r="R64">
            <v>7.5436925941936153</v>
          </cell>
          <cell r="W64" t="str">
            <v>–</v>
          </cell>
          <cell r="X64">
            <v>7.5436925941936153</v>
          </cell>
        </row>
        <row r="65">
          <cell r="C65" t="str">
            <v>BB_Cost-income ratio before goodwill (%)</v>
          </cell>
          <cell r="D65" t="str">
            <v>Cost-income ratio before goodwill (%)</v>
          </cell>
          <cell r="E65">
            <v>59.6</v>
          </cell>
          <cell r="F65">
            <v>57.894736842105267</v>
          </cell>
          <cell r="G65" t="str">
            <v>–</v>
          </cell>
          <cell r="H65">
            <v>57.97570850202429</v>
          </cell>
          <cell r="J65">
            <v>60.701727269214423</v>
          </cell>
          <cell r="K65">
            <v>59.403537549834695</v>
          </cell>
          <cell r="L65">
            <v>59.403537549834695</v>
          </cell>
          <cell r="M65">
            <v>57.029180374481129</v>
          </cell>
          <cell r="O65">
            <v>59.403537549834695</v>
          </cell>
          <cell r="P65">
            <v>57.029180374481129</v>
          </cell>
          <cell r="R65">
            <v>59.25873135332229</v>
          </cell>
          <cell r="W65" t="str">
            <v>–</v>
          </cell>
          <cell r="X65">
            <v>59.25873135332229</v>
          </cell>
        </row>
        <row r="67">
          <cell r="D67" t="str">
            <v>• • Wealth Management &amp; Business Banking</v>
          </cell>
        </row>
        <row r="70">
          <cell r="D70" t="str">
            <v>Income Statement (CHF million)</v>
          </cell>
        </row>
        <row r="71">
          <cell r="C71" t="str">
            <v>WMBB_Income</v>
          </cell>
          <cell r="D71" t="str">
            <v>Income</v>
          </cell>
          <cell r="E71">
            <v>3290</v>
          </cell>
          <cell r="F71">
            <v>3270</v>
          </cell>
          <cell r="G71" t="str">
            <v>–</v>
          </cell>
          <cell r="H71">
            <v>3525</v>
          </cell>
          <cell r="J71">
            <v>14451.3</v>
          </cell>
          <cell r="K71">
            <v>14375.21</v>
          </cell>
          <cell r="L71">
            <v>14375.21</v>
          </cell>
          <cell r="M71">
            <v>14794.11</v>
          </cell>
          <cell r="O71">
            <v>14375.21</v>
          </cell>
          <cell r="P71">
            <v>14794.11</v>
          </cell>
          <cell r="R71">
            <v>15717.551100000001</v>
          </cell>
          <cell r="W71" t="str">
            <v>–</v>
          </cell>
          <cell r="X71">
            <v>15717.551100000001</v>
          </cell>
        </row>
        <row r="72">
          <cell r="C72" t="str">
            <v>WMBB_Adjusted expected credit loss</v>
          </cell>
          <cell r="D72" t="str">
            <v>Adjusted expected credit loss</v>
          </cell>
          <cell r="E72">
            <v>0</v>
          </cell>
          <cell r="F72">
            <v>0</v>
          </cell>
          <cell r="G72" t="str">
            <v>–</v>
          </cell>
          <cell r="H72">
            <v>0</v>
          </cell>
          <cell r="J72">
            <v>-50</v>
          </cell>
          <cell r="K72">
            <v>0</v>
          </cell>
          <cell r="L72">
            <v>0</v>
          </cell>
          <cell r="M72">
            <v>0</v>
          </cell>
          <cell r="O72">
            <v>0</v>
          </cell>
          <cell r="P72">
            <v>0</v>
          </cell>
          <cell r="R72">
            <v>-25</v>
          </cell>
          <cell r="W72" t="str">
            <v>–</v>
          </cell>
          <cell r="X72">
            <v>-25</v>
          </cell>
        </row>
        <row r="73">
          <cell r="C73" t="str">
            <v>WMBB_Total operating income</v>
          </cell>
          <cell r="D73" t="str">
            <v>Total operating income</v>
          </cell>
          <cell r="E73">
            <v>3290</v>
          </cell>
          <cell r="F73">
            <v>3270</v>
          </cell>
          <cell r="G73" t="str">
            <v>–</v>
          </cell>
          <cell r="H73">
            <v>3525</v>
          </cell>
          <cell r="J73">
            <v>14401.3</v>
          </cell>
          <cell r="K73">
            <v>14375.21</v>
          </cell>
          <cell r="L73">
            <v>14375.21</v>
          </cell>
          <cell r="M73">
            <v>14794.11</v>
          </cell>
          <cell r="O73">
            <v>14375.21</v>
          </cell>
          <cell r="P73">
            <v>14794.11</v>
          </cell>
          <cell r="R73">
            <v>15692.551100000001</v>
          </cell>
          <cell r="W73" t="str">
            <v>–</v>
          </cell>
          <cell r="X73">
            <v>15692.551100000001</v>
          </cell>
        </row>
        <row r="74">
          <cell r="C74" t="str">
            <v>WMBB_Personnel expenses</v>
          </cell>
          <cell r="D74" t="str">
            <v>Personnel expenses</v>
          </cell>
          <cell r="E74">
            <v>-1150</v>
          </cell>
          <cell r="F74">
            <v>-1200</v>
          </cell>
          <cell r="G74" t="str">
            <v>–</v>
          </cell>
          <cell r="H74">
            <v>-1271</v>
          </cell>
          <cell r="J74">
            <v>-5032</v>
          </cell>
          <cell r="K74">
            <v>-5045.3900000000003</v>
          </cell>
          <cell r="L74">
            <v>-5045.3900000000003</v>
          </cell>
          <cell r="M74">
            <v>-5328</v>
          </cell>
          <cell r="O74">
            <v>-5045.3900000000003</v>
          </cell>
          <cell r="P74">
            <v>-5328</v>
          </cell>
          <cell r="R74">
            <v>-5800</v>
          </cell>
          <cell r="W74" t="str">
            <v>–</v>
          </cell>
          <cell r="X74">
            <v>-5800</v>
          </cell>
        </row>
        <row r="75">
          <cell r="C75" t="str">
            <v>WMBB_General and administrative expenses</v>
          </cell>
          <cell r="D75" t="str">
            <v>General and administrative expenses</v>
          </cell>
          <cell r="E75">
            <v>-450</v>
          </cell>
          <cell r="F75">
            <v>-430</v>
          </cell>
          <cell r="G75" t="str">
            <v>–</v>
          </cell>
          <cell r="H75">
            <v>-445</v>
          </cell>
          <cell r="J75">
            <v>-1812.4</v>
          </cell>
          <cell r="K75">
            <v>-1731.59</v>
          </cell>
          <cell r="L75">
            <v>-1731.59</v>
          </cell>
          <cell r="M75">
            <v>-1753</v>
          </cell>
          <cell r="O75">
            <v>-1731.59</v>
          </cell>
          <cell r="P75">
            <v>-1753</v>
          </cell>
          <cell r="R75">
            <v>-1860</v>
          </cell>
          <cell r="W75" t="str">
            <v>–</v>
          </cell>
          <cell r="X75">
            <v>-1860</v>
          </cell>
        </row>
        <row r="76">
          <cell r="C76" t="str">
            <v>WMBB_Services to / from other business units</v>
          </cell>
          <cell r="D76" t="str">
            <v>Services to / from other business units</v>
          </cell>
          <cell r="E76">
            <v>-195</v>
          </cell>
          <cell r="F76">
            <v>-186</v>
          </cell>
          <cell r="G76" t="str">
            <v>–</v>
          </cell>
          <cell r="H76">
            <v>-185</v>
          </cell>
          <cell r="J76">
            <v>-1075</v>
          </cell>
          <cell r="K76">
            <v>-1075</v>
          </cell>
          <cell r="L76">
            <v>-1075</v>
          </cell>
          <cell r="M76">
            <v>-756</v>
          </cell>
          <cell r="O76">
            <v>-1075</v>
          </cell>
          <cell r="P76">
            <v>-756</v>
          </cell>
          <cell r="R76">
            <v>-756</v>
          </cell>
          <cell r="W76" t="str">
            <v>–</v>
          </cell>
          <cell r="X76">
            <v>-756</v>
          </cell>
        </row>
        <row r="77">
          <cell r="C77" t="str">
            <v>WMBB_Depreciation of property and equipment</v>
          </cell>
          <cell r="D77" t="str">
            <v>Depreciation of property and equipment</v>
          </cell>
          <cell r="E77">
            <v>-40</v>
          </cell>
          <cell r="F77">
            <v>-40</v>
          </cell>
          <cell r="G77" t="str">
            <v>–</v>
          </cell>
          <cell r="H77">
            <v>-39</v>
          </cell>
          <cell r="J77">
            <v>-162.4</v>
          </cell>
          <cell r="K77">
            <v>-155.28</v>
          </cell>
          <cell r="L77">
            <v>-155.28</v>
          </cell>
          <cell r="M77">
            <v>-162.1</v>
          </cell>
          <cell r="O77">
            <v>-155.28</v>
          </cell>
          <cell r="P77">
            <v>-162.1</v>
          </cell>
          <cell r="R77">
            <v>-169.26300000000001</v>
          </cell>
          <cell r="W77" t="str">
            <v>–</v>
          </cell>
          <cell r="X77">
            <v>-169.26300000000001</v>
          </cell>
        </row>
        <row r="78">
          <cell r="C78" t="str">
            <v>WMBB_Amortization of goodwill</v>
          </cell>
          <cell r="D78" t="str">
            <v>Amortization of goodwill</v>
          </cell>
          <cell r="E78">
            <v>0</v>
          </cell>
          <cell r="F78">
            <v>0</v>
          </cell>
          <cell r="G78" t="str">
            <v>–</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v>
          </cell>
          <cell r="F79">
            <v>-2</v>
          </cell>
          <cell r="G79" t="str">
            <v>–</v>
          </cell>
          <cell r="H79">
            <v>-2</v>
          </cell>
          <cell r="J79">
            <v>0</v>
          </cell>
          <cell r="K79">
            <v>0</v>
          </cell>
          <cell r="L79">
            <v>0</v>
          </cell>
          <cell r="M79">
            <v>-8</v>
          </cell>
          <cell r="O79">
            <v>0</v>
          </cell>
          <cell r="P79">
            <v>-8</v>
          </cell>
          <cell r="R79">
            <v>-8</v>
          </cell>
          <cell r="W79" t="str">
            <v>–</v>
          </cell>
          <cell r="X79">
            <v>-8</v>
          </cell>
        </row>
        <row r="80">
          <cell r="C80" t="str">
            <v>WMBB_Total operating expenses</v>
          </cell>
          <cell r="D80" t="str">
            <v>Total operating expenses</v>
          </cell>
          <cell r="E80">
            <v>-1837</v>
          </cell>
          <cell r="F80">
            <v>-1858</v>
          </cell>
          <cell r="G80" t="str">
            <v>–</v>
          </cell>
          <cell r="H80">
            <v>-1942</v>
          </cell>
          <cell r="J80">
            <v>-8081.8</v>
          </cell>
          <cell r="K80">
            <v>-8007.26</v>
          </cell>
          <cell r="L80">
            <v>-8007.26</v>
          </cell>
          <cell r="M80">
            <v>-8007.1</v>
          </cell>
          <cell r="O80">
            <v>-8007.26</v>
          </cell>
          <cell r="P80">
            <v>-8007.1</v>
          </cell>
          <cell r="R80">
            <v>-8593.262999999999</v>
          </cell>
          <cell r="W80" t="str">
            <v>–</v>
          </cell>
          <cell r="X80">
            <v>-8593.262999999999</v>
          </cell>
        </row>
        <row r="81">
          <cell r="C81" t="str">
            <v>WMBB_Business Unit performance before tax</v>
          </cell>
          <cell r="D81" t="str">
            <v>Business Unit performance before tax</v>
          </cell>
          <cell r="E81">
            <v>1453</v>
          </cell>
          <cell r="F81">
            <v>1412</v>
          </cell>
          <cell r="G81" t="str">
            <v>–</v>
          </cell>
          <cell r="H81">
            <v>1583</v>
          </cell>
          <cell r="J81">
            <v>6319.5</v>
          </cell>
          <cell r="K81">
            <v>6367.95</v>
          </cell>
          <cell r="L81">
            <v>6367.95</v>
          </cell>
          <cell r="M81">
            <v>6787.01</v>
          </cell>
          <cell r="O81">
            <v>6367.95</v>
          </cell>
          <cell r="P81">
            <v>6787.01</v>
          </cell>
          <cell r="R81">
            <v>7099.2881000000007</v>
          </cell>
          <cell r="W81" t="str">
            <v>–</v>
          </cell>
          <cell r="X81">
            <v>7099.2881000000007</v>
          </cell>
        </row>
        <row r="83">
          <cell r="C83" t="str">
            <v>WMBB_Business Unit performance before tax and goodwill</v>
          </cell>
          <cell r="D83" t="str">
            <v>Business Unit performance before tax and goodwill</v>
          </cell>
          <cell r="E83">
            <v>1453</v>
          </cell>
          <cell r="F83">
            <v>1412</v>
          </cell>
          <cell r="G83" t="str">
            <v>–</v>
          </cell>
          <cell r="H83">
            <v>1583</v>
          </cell>
          <cell r="J83">
            <v>6319.5</v>
          </cell>
          <cell r="K83">
            <v>6367.95</v>
          </cell>
          <cell r="L83">
            <v>6367.95</v>
          </cell>
          <cell r="M83">
            <v>6787.01</v>
          </cell>
          <cell r="O83">
            <v>6367.95</v>
          </cell>
          <cell r="P83">
            <v>6787.01</v>
          </cell>
          <cell r="R83">
            <v>7099.2881000000007</v>
          </cell>
          <cell r="W83" t="str">
            <v>–</v>
          </cell>
          <cell r="X83">
            <v>7099.2881000000007</v>
          </cell>
        </row>
        <row r="85">
          <cell r="D85" t="str">
            <v>Key Performance Indicators</v>
          </cell>
        </row>
        <row r="86">
          <cell r="C86" t="str">
            <v>WMBB_Compensation ratio (%)</v>
          </cell>
          <cell r="D86" t="str">
            <v>Compensation ratio (%)</v>
          </cell>
          <cell r="E86">
            <v>34.954407294832826</v>
          </cell>
          <cell r="F86">
            <v>36.697247706422019</v>
          </cell>
          <cell r="G86" t="str">
            <v>–</v>
          </cell>
          <cell r="H86">
            <v>36.056737588652481</v>
          </cell>
          <cell r="J86">
            <v>34.820396780912446</v>
          </cell>
          <cell r="K86">
            <v>35.097852483546319</v>
          </cell>
          <cell r="L86">
            <v>35.097852483546319</v>
          </cell>
          <cell r="M86">
            <v>36.014332731066617</v>
          </cell>
          <cell r="O86">
            <v>35.097852483546319</v>
          </cell>
          <cell r="P86">
            <v>36.014332731066617</v>
          </cell>
          <cell r="R86">
            <v>36.901422894053773</v>
          </cell>
          <cell r="W86" t="str">
            <v>–</v>
          </cell>
          <cell r="X86">
            <v>36.901422894053773</v>
          </cell>
        </row>
        <row r="87">
          <cell r="C87" t="str">
            <v>WMBB_Non-compensation ratio before goodwill (%)</v>
          </cell>
          <cell r="D87" t="str">
            <v>Non-compensation ratio before goodwill (%)</v>
          </cell>
          <cell r="E87">
            <v>20.881458966565354</v>
          </cell>
          <cell r="F87">
            <v>20.12232415902141</v>
          </cell>
          <cell r="G87" t="str">
            <v>–</v>
          </cell>
          <cell r="H87">
            <v>19.035460992907801</v>
          </cell>
          <cell r="J87">
            <v>21.103983724647613</v>
          </cell>
          <cell r="K87">
            <v>20.604012045737079</v>
          </cell>
          <cell r="L87">
            <v>20.604012045737079</v>
          </cell>
          <cell r="M87">
            <v>18.109234012725338</v>
          </cell>
          <cell r="O87">
            <v>20.604012045737079</v>
          </cell>
          <cell r="P87">
            <v>18.109234012725338</v>
          </cell>
          <cell r="R87">
            <v>17.771617106433318</v>
          </cell>
          <cell r="W87" t="str">
            <v>–</v>
          </cell>
          <cell r="X87">
            <v>17.771617106433318</v>
          </cell>
        </row>
        <row r="88">
          <cell r="C88" t="str">
            <v>WMBB_Cost-income ratio before goodwill (%)</v>
          </cell>
          <cell r="D88" t="str">
            <v>Cost-income ratio before goodwill (%)</v>
          </cell>
          <cell r="E88">
            <v>55.835866261398181</v>
          </cell>
          <cell r="F88">
            <v>56.819571865443429</v>
          </cell>
          <cell r="G88" t="str">
            <v>–</v>
          </cell>
          <cell r="H88">
            <v>55.092198581560282</v>
          </cell>
          <cell r="J88">
            <v>55.924380505560059</v>
          </cell>
          <cell r="K88">
            <v>55.701864529283398</v>
          </cell>
          <cell r="L88">
            <v>55.701864529283398</v>
          </cell>
          <cell r="M88">
            <v>54.123566743791955</v>
          </cell>
          <cell r="O88">
            <v>55.701864529283398</v>
          </cell>
          <cell r="P88">
            <v>54.123566743791955</v>
          </cell>
          <cell r="R88">
            <v>54.673040000487092</v>
          </cell>
          <cell r="W88" t="str">
            <v>–</v>
          </cell>
          <cell r="X88">
            <v>54.673040000487092</v>
          </cell>
        </row>
        <row r="90">
          <cell r="D90" t="str">
            <v>• • Global Asset Management</v>
          </cell>
        </row>
        <row r="93">
          <cell r="D93" t="str">
            <v>Income Statement (CHF million)</v>
          </cell>
        </row>
        <row r="94">
          <cell r="C94" t="str">
            <v>AM_Institutional fees</v>
          </cell>
          <cell r="D94" t="str">
            <v>Institutional fees</v>
          </cell>
          <cell r="E94">
            <v>280</v>
          </cell>
          <cell r="F94">
            <v>310</v>
          </cell>
          <cell r="G94" t="str">
            <v>–</v>
          </cell>
          <cell r="H94">
            <v>330</v>
          </cell>
          <cell r="J94">
            <v>1182.6500000000001</v>
          </cell>
          <cell r="K94">
            <v>1373.4</v>
          </cell>
          <cell r="L94">
            <v>1373.4</v>
          </cell>
          <cell r="M94">
            <v>1386.48</v>
          </cell>
          <cell r="O94">
            <v>1373.4</v>
          </cell>
          <cell r="P94">
            <v>1386.48</v>
          </cell>
          <cell r="R94">
            <v>1525.1280000000002</v>
          </cell>
          <cell r="W94" t="str">
            <v>–</v>
          </cell>
          <cell r="X94">
            <v>1525.1280000000002</v>
          </cell>
        </row>
        <row r="95">
          <cell r="C95" t="str">
            <v>AM_Wholesale Intermediary fees</v>
          </cell>
          <cell r="D95" t="str">
            <v>Wholesale Intermediary fees</v>
          </cell>
          <cell r="E95">
            <v>227</v>
          </cell>
          <cell r="F95">
            <v>270</v>
          </cell>
          <cell r="G95" t="str">
            <v>–</v>
          </cell>
          <cell r="H95">
            <v>290</v>
          </cell>
          <cell r="J95">
            <v>1021.33</v>
          </cell>
          <cell r="K95">
            <v>1208.81</v>
          </cell>
          <cell r="L95">
            <v>1208.81</v>
          </cell>
          <cell r="M95">
            <v>1239.33</v>
          </cell>
          <cell r="O95">
            <v>1208.81</v>
          </cell>
          <cell r="P95">
            <v>1239.33</v>
          </cell>
          <cell r="R95">
            <v>1363.2630000000004</v>
          </cell>
          <cell r="W95" t="str">
            <v>–</v>
          </cell>
          <cell r="X95">
            <v>1363.2630000000004</v>
          </cell>
        </row>
        <row r="96">
          <cell r="C96" t="str">
            <v>AM_Income</v>
          </cell>
          <cell r="D96" t="str">
            <v>Income</v>
          </cell>
          <cell r="E96">
            <v>507</v>
          </cell>
          <cell r="F96">
            <v>580</v>
          </cell>
          <cell r="G96" t="str">
            <v>–</v>
          </cell>
          <cell r="H96">
            <v>620</v>
          </cell>
          <cell r="J96">
            <v>2203.98</v>
          </cell>
          <cell r="K96">
            <v>2582.21</v>
          </cell>
          <cell r="L96">
            <v>2582.21</v>
          </cell>
          <cell r="M96">
            <v>2625.81</v>
          </cell>
          <cell r="O96">
            <v>2582.21</v>
          </cell>
          <cell r="P96">
            <v>2625.81</v>
          </cell>
          <cell r="R96">
            <v>2888.3910000000005</v>
          </cell>
          <cell r="W96" t="str">
            <v>–</v>
          </cell>
          <cell r="X96">
            <v>2888.3910000000005</v>
          </cell>
        </row>
        <row r="97">
          <cell r="C97" t="str">
            <v>AM_Adjusted expected credit loss</v>
          </cell>
          <cell r="D97" t="str">
            <v>Adjusted expected credit loss</v>
          </cell>
          <cell r="E97">
            <v>0</v>
          </cell>
          <cell r="F97">
            <v>0</v>
          </cell>
          <cell r="G97" t="str">
            <v>–</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507</v>
          </cell>
          <cell r="F98">
            <v>580</v>
          </cell>
          <cell r="G98" t="str">
            <v>–</v>
          </cell>
          <cell r="H98">
            <v>620</v>
          </cell>
          <cell r="J98">
            <v>2203.98</v>
          </cell>
          <cell r="K98">
            <v>2582.21</v>
          </cell>
          <cell r="L98">
            <v>2582.21</v>
          </cell>
          <cell r="M98">
            <v>2625.81</v>
          </cell>
          <cell r="O98">
            <v>2582.21</v>
          </cell>
          <cell r="P98">
            <v>2625.81</v>
          </cell>
          <cell r="R98">
            <v>2888.3910000000005</v>
          </cell>
          <cell r="W98" t="str">
            <v>–</v>
          </cell>
          <cell r="X98">
            <v>2888.3910000000005</v>
          </cell>
        </row>
        <row r="99">
          <cell r="C99" t="str">
            <v>AM_Personnel expenses</v>
          </cell>
          <cell r="D99" t="str">
            <v>Personnel expenses</v>
          </cell>
          <cell r="E99">
            <v>-232</v>
          </cell>
          <cell r="F99">
            <v>-260</v>
          </cell>
          <cell r="G99" t="str">
            <v>–</v>
          </cell>
          <cell r="H99">
            <v>-250</v>
          </cell>
          <cell r="J99">
            <v>-993.06412</v>
          </cell>
          <cell r="K99">
            <v>-1123.79</v>
          </cell>
          <cell r="L99">
            <v>-1123.79</v>
          </cell>
          <cell r="M99">
            <v>-1059.48</v>
          </cell>
          <cell r="O99">
            <v>-1123.79</v>
          </cell>
          <cell r="P99">
            <v>-1059.48</v>
          </cell>
          <cell r="R99">
            <v>-1185</v>
          </cell>
          <cell r="W99" t="str">
            <v>–</v>
          </cell>
          <cell r="X99">
            <v>-1185</v>
          </cell>
        </row>
        <row r="100">
          <cell r="C100" t="str">
            <v>AM_General and administrative expenses</v>
          </cell>
          <cell r="D100" t="str">
            <v>General and administrative expenses</v>
          </cell>
          <cell r="E100">
            <v>-60.18</v>
          </cell>
          <cell r="F100">
            <v>-60.18</v>
          </cell>
          <cell r="G100" t="str">
            <v>–</v>
          </cell>
          <cell r="H100">
            <v>-80</v>
          </cell>
          <cell r="J100">
            <v>-308.47000000000003</v>
          </cell>
          <cell r="K100">
            <v>-263.77999999999997</v>
          </cell>
          <cell r="L100">
            <v>-263.77999999999997</v>
          </cell>
          <cell r="M100">
            <v>-321.55</v>
          </cell>
          <cell r="O100">
            <v>-263.77999999999997</v>
          </cell>
          <cell r="P100">
            <v>-321.55</v>
          </cell>
          <cell r="R100">
            <v>-350.48950000000002</v>
          </cell>
          <cell r="W100" t="str">
            <v>–</v>
          </cell>
          <cell r="X100">
            <v>-350.48950000000002</v>
          </cell>
        </row>
        <row r="101">
          <cell r="C101" t="str">
            <v>AM_Services to / from other business units</v>
          </cell>
          <cell r="D101" t="str">
            <v>Services to / from other business units</v>
          </cell>
          <cell r="E101">
            <v>-32</v>
          </cell>
          <cell r="F101">
            <v>-34</v>
          </cell>
          <cell r="G101" t="str">
            <v>–</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-5</v>
          </cell>
          <cell r="F102">
            <v>-7</v>
          </cell>
          <cell r="G102" t="str">
            <v>–</v>
          </cell>
          <cell r="H102">
            <v>-5</v>
          </cell>
          <cell r="J102">
            <v>-25.3</v>
          </cell>
          <cell r="K102">
            <v>-25.3</v>
          </cell>
          <cell r="L102">
            <v>-25.3</v>
          </cell>
          <cell r="M102">
            <v>-22</v>
          </cell>
          <cell r="O102">
            <v>-25.3</v>
          </cell>
          <cell r="P102">
            <v>-22</v>
          </cell>
          <cell r="R102">
            <v>-24.2</v>
          </cell>
          <cell r="W102" t="str">
            <v>–</v>
          </cell>
          <cell r="X102">
            <v>-24.2</v>
          </cell>
        </row>
        <row r="103">
          <cell r="C103" t="str">
            <v>AM_Amortization of goodwill</v>
          </cell>
          <cell r="D103" t="str">
            <v>Amortization of goodwill</v>
          </cell>
          <cell r="E103">
            <v>0</v>
          </cell>
          <cell r="F103">
            <v>0</v>
          </cell>
          <cell r="G103" t="str">
            <v>–</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t="str">
            <v>–</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-329.18</v>
          </cell>
          <cell r="F105">
            <v>-361.18</v>
          </cell>
          <cell r="G105" t="str">
            <v>–</v>
          </cell>
          <cell r="H105">
            <v>-365</v>
          </cell>
          <cell r="J105">
            <v>-1466.83412</v>
          </cell>
          <cell r="K105">
            <v>-1552.87</v>
          </cell>
          <cell r="L105">
            <v>-1552.87</v>
          </cell>
          <cell r="M105">
            <v>-1543.03</v>
          </cell>
          <cell r="O105">
            <v>-1552.87</v>
          </cell>
          <cell r="P105">
            <v>-1543.03</v>
          </cell>
          <cell r="R105">
            <v>-1699.6895000000002</v>
          </cell>
          <cell r="W105" t="str">
            <v>–</v>
          </cell>
          <cell r="X105">
            <v>-1699.6895000000002</v>
          </cell>
        </row>
        <row r="106">
          <cell r="C106" t="str">
            <v>AM_Business Unit performance before tax</v>
          </cell>
          <cell r="D106" t="str">
            <v>Business Unit performance before tax</v>
          </cell>
          <cell r="E106">
            <v>177.82</v>
          </cell>
          <cell r="F106">
            <v>218.82</v>
          </cell>
          <cell r="G106" t="str">
            <v>–</v>
          </cell>
          <cell r="H106">
            <v>255</v>
          </cell>
          <cell r="J106">
            <v>737.14588000000003</v>
          </cell>
          <cell r="K106">
            <v>1029.3399999999999</v>
          </cell>
          <cell r="L106">
            <v>1029.3399999999999</v>
          </cell>
          <cell r="M106">
            <v>1082.78</v>
          </cell>
          <cell r="O106">
            <v>1029.3399999999999</v>
          </cell>
          <cell r="P106">
            <v>1082.78</v>
          </cell>
          <cell r="R106">
            <v>1188.7015000000004</v>
          </cell>
          <cell r="W106" t="str">
            <v>–</v>
          </cell>
          <cell r="X106">
            <v>1188.7015000000004</v>
          </cell>
        </row>
        <row r="108">
          <cell r="C108" t="str">
            <v>AM_Business Unit performance before tax and goodwill</v>
          </cell>
          <cell r="D108" t="str">
            <v>Business Unit performance before tax and goodwill</v>
          </cell>
          <cell r="E108">
            <v>177.82</v>
          </cell>
          <cell r="F108">
            <v>218.82</v>
          </cell>
          <cell r="G108" t="str">
            <v>–</v>
          </cell>
          <cell r="H108">
            <v>255</v>
          </cell>
          <cell r="J108">
            <v>737.14588000000003</v>
          </cell>
          <cell r="K108">
            <v>1029.3399999999999</v>
          </cell>
          <cell r="L108">
            <v>1029.3399999999999</v>
          </cell>
          <cell r="M108">
            <v>1082.78</v>
          </cell>
          <cell r="O108">
            <v>1029.3399999999999</v>
          </cell>
          <cell r="P108">
            <v>1082.78</v>
          </cell>
          <cell r="R108">
            <v>1188.7015000000004</v>
          </cell>
          <cell r="W108" t="str">
            <v>–</v>
          </cell>
          <cell r="X108">
            <v>1188.7015000000004</v>
          </cell>
        </row>
        <row r="110">
          <cell r="D110" t="str">
            <v>Invested Assets (CHF billion)</v>
          </cell>
        </row>
        <row r="111">
          <cell r="C111" t="str">
            <v>AM_Institutional invested assets BoP</v>
          </cell>
          <cell r="D111" t="str">
            <v>Institutional invested assets BoP</v>
          </cell>
          <cell r="E111">
            <v>344</v>
          </cell>
          <cell r="F111">
            <v>366</v>
          </cell>
          <cell r="G111" t="str">
            <v>–</v>
          </cell>
          <cell r="H111">
            <v>425</v>
          </cell>
          <cell r="J111" t="str">
            <v>–</v>
          </cell>
          <cell r="K111" t="str">
            <v>–</v>
          </cell>
          <cell r="L111" t="str">
            <v>–</v>
          </cell>
          <cell r="M111" t="str">
            <v>–</v>
          </cell>
          <cell r="O111" t="str">
            <v>–</v>
          </cell>
          <cell r="P111" t="str">
            <v>–</v>
          </cell>
          <cell r="R111" t="str">
            <v>–</v>
          </cell>
          <cell r="W111" t="str">
            <v>–</v>
          </cell>
          <cell r="X111" t="str">
            <v>–</v>
          </cell>
        </row>
        <row r="112">
          <cell r="C112" t="str">
            <v>AM_Institutional net new money</v>
          </cell>
          <cell r="D112" t="str">
            <v>Institutional net new money</v>
          </cell>
          <cell r="E112">
            <v>3.5</v>
          </cell>
          <cell r="F112">
            <v>4</v>
          </cell>
          <cell r="G112" t="str">
            <v>–</v>
          </cell>
          <cell r="H112">
            <v>5</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0.5</v>
          </cell>
          <cell r="F113">
            <v>0</v>
          </cell>
          <cell r="G113" t="str">
            <v>–</v>
          </cell>
          <cell r="H113">
            <v>10</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348</v>
          </cell>
          <cell r="F114">
            <v>370</v>
          </cell>
          <cell r="G114" t="str">
            <v>–</v>
          </cell>
          <cell r="H114">
            <v>440</v>
          </cell>
          <cell r="J114" t="str">
            <v>–</v>
          </cell>
          <cell r="K114" t="str">
            <v>–</v>
          </cell>
          <cell r="L114" t="str">
            <v>–</v>
          </cell>
          <cell r="M114" t="str">
            <v>–</v>
          </cell>
          <cell r="O114" t="str">
            <v>–</v>
          </cell>
          <cell r="P114" t="str">
            <v>–</v>
          </cell>
          <cell r="R114" t="str">
            <v>–</v>
          </cell>
          <cell r="W114" t="str">
            <v>–</v>
          </cell>
          <cell r="X114" t="str">
            <v>–</v>
          </cell>
        </row>
        <row r="115">
          <cell r="C115" t="str">
            <v>AM_Average Institutional invested assets</v>
          </cell>
          <cell r="D115" t="str">
            <v>Average Institutional invested assets</v>
          </cell>
          <cell r="E115">
            <v>346</v>
          </cell>
          <cell r="F115">
            <v>368</v>
          </cell>
          <cell r="G115" t="str">
            <v>–</v>
          </cell>
          <cell r="H115">
            <v>432.5</v>
          </cell>
          <cell r="J115" t="str">
            <v>–</v>
          </cell>
          <cell r="K115" t="str">
            <v>–</v>
          </cell>
          <cell r="L115" t="str">
            <v>–</v>
          </cell>
          <cell r="M115" t="str">
            <v>–</v>
          </cell>
          <cell r="O115" t="str">
            <v>–</v>
          </cell>
          <cell r="P115" t="str">
            <v>–</v>
          </cell>
          <cell r="R115" t="str">
            <v>–</v>
          </cell>
          <cell r="W115" t="str">
            <v>–</v>
          </cell>
          <cell r="X115" t="str">
            <v>–</v>
          </cell>
        </row>
        <row r="116">
          <cell r="G116" t="str">
            <v>–</v>
          </cell>
        </row>
        <row r="117">
          <cell r="C117" t="str">
            <v>AM_Wholesale invested assets BoP</v>
          </cell>
          <cell r="D117" t="str">
            <v>Wholesale invested assets BoP</v>
          </cell>
          <cell r="E117">
            <v>257</v>
          </cell>
          <cell r="F117">
            <v>269</v>
          </cell>
          <cell r="G117" t="str">
            <v>–</v>
          </cell>
          <cell r="H117">
            <v>312</v>
          </cell>
          <cell r="J117" t="str">
            <v>–</v>
          </cell>
          <cell r="K117" t="str">
            <v>–</v>
          </cell>
          <cell r="L117" t="str">
            <v>–</v>
          </cell>
          <cell r="M117" t="str">
            <v>–</v>
          </cell>
          <cell r="O117" t="str">
            <v>–</v>
          </cell>
          <cell r="P117" t="str">
            <v>–</v>
          </cell>
          <cell r="R117" t="str">
            <v>–</v>
          </cell>
          <cell r="W117" t="str">
            <v>–</v>
          </cell>
          <cell r="X117" t="str">
            <v>–</v>
          </cell>
        </row>
        <row r="118">
          <cell r="C118" t="str">
            <v>AM_Wholesale net new money</v>
          </cell>
          <cell r="D118" t="str">
            <v>Wholesale net new money</v>
          </cell>
          <cell r="E118">
            <v>1</v>
          </cell>
          <cell r="F118">
            <v>4</v>
          </cell>
          <cell r="G118" t="str">
            <v>–</v>
          </cell>
          <cell r="H118">
            <v>3.5</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0</v>
          </cell>
          <cell r="F119">
            <v>-3</v>
          </cell>
          <cell r="G119" t="str">
            <v>–</v>
          </cell>
          <cell r="H119">
            <v>9.5</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258</v>
          </cell>
          <cell r="F120">
            <v>270</v>
          </cell>
          <cell r="G120" t="str">
            <v>–</v>
          </cell>
          <cell r="H120">
            <v>325</v>
          </cell>
          <cell r="J120" t="str">
            <v>–</v>
          </cell>
          <cell r="K120" t="str">
            <v>–</v>
          </cell>
          <cell r="L120" t="str">
            <v>–</v>
          </cell>
          <cell r="M120" t="str">
            <v>–</v>
          </cell>
          <cell r="O120" t="str">
            <v>–</v>
          </cell>
          <cell r="P120" t="str">
            <v>–</v>
          </cell>
          <cell r="R120" t="str">
            <v>–</v>
          </cell>
          <cell r="W120" t="str">
            <v>–</v>
          </cell>
          <cell r="X120" t="str">
            <v>–</v>
          </cell>
        </row>
        <row r="121">
          <cell r="C121" t="str">
            <v>AM_Average Wholesale invested assets</v>
          </cell>
          <cell r="D121" t="str">
            <v>Average Wholesale invested assets</v>
          </cell>
          <cell r="E121">
            <v>257.5</v>
          </cell>
          <cell r="F121">
            <v>269.5</v>
          </cell>
          <cell r="G121" t="str">
            <v>–</v>
          </cell>
          <cell r="H121">
            <v>318.5</v>
          </cell>
          <cell r="J121" t="str">
            <v>–</v>
          </cell>
          <cell r="K121" t="str">
            <v>–</v>
          </cell>
          <cell r="L121" t="str">
            <v>–</v>
          </cell>
          <cell r="M121" t="str">
            <v>–</v>
          </cell>
          <cell r="O121" t="str">
            <v>–</v>
          </cell>
          <cell r="P121" t="str">
            <v>–</v>
          </cell>
          <cell r="R121" t="str">
            <v>–</v>
          </cell>
          <cell r="W121" t="str">
            <v>–</v>
          </cell>
          <cell r="X121" t="str">
            <v>–</v>
          </cell>
        </row>
        <row r="123">
          <cell r="C123" t="str">
            <v>AM_Invested assets BoP</v>
          </cell>
          <cell r="D123" t="str">
            <v>Invested assets BoP</v>
          </cell>
          <cell r="E123">
            <v>601</v>
          </cell>
          <cell r="F123">
            <v>635</v>
          </cell>
          <cell r="G123" t="str">
            <v>–</v>
          </cell>
          <cell r="H123">
            <v>737</v>
          </cell>
          <cell r="J123">
            <v>628</v>
          </cell>
          <cell r="K123">
            <v>660</v>
          </cell>
          <cell r="L123">
            <v>660</v>
          </cell>
          <cell r="M123">
            <v>765</v>
          </cell>
          <cell r="O123">
            <v>660</v>
          </cell>
          <cell r="P123">
            <v>765</v>
          </cell>
          <cell r="R123">
            <v>833.85</v>
          </cell>
          <cell r="W123" t="str">
            <v>–</v>
          </cell>
          <cell r="X123">
            <v>833.85</v>
          </cell>
        </row>
        <row r="124">
          <cell r="C124" t="str">
            <v>AM_Net new money</v>
          </cell>
          <cell r="D124" t="str">
            <v>Net new money</v>
          </cell>
          <cell r="E124">
            <v>4.5</v>
          </cell>
          <cell r="F124">
            <v>8</v>
          </cell>
          <cell r="G124" t="str">
            <v>–</v>
          </cell>
          <cell r="H124">
            <v>8.5</v>
          </cell>
          <cell r="J124">
            <v>30</v>
          </cell>
          <cell r="K124">
            <v>30</v>
          </cell>
          <cell r="L124">
            <v>30</v>
          </cell>
          <cell r="M124">
            <v>30</v>
          </cell>
          <cell r="O124">
            <v>30</v>
          </cell>
          <cell r="P124">
            <v>30</v>
          </cell>
          <cell r="R124">
            <v>35</v>
          </cell>
          <cell r="W124" t="str">
            <v>–</v>
          </cell>
          <cell r="X124">
            <v>35</v>
          </cell>
        </row>
        <row r="125">
          <cell r="C125" t="str">
            <v>AM_Performance</v>
          </cell>
          <cell r="D125" t="str">
            <v>Performance</v>
          </cell>
          <cell r="E125">
            <v>0.5</v>
          </cell>
          <cell r="F125">
            <v>-3</v>
          </cell>
          <cell r="G125" t="str">
            <v>–</v>
          </cell>
          <cell r="H125">
            <v>19.5</v>
          </cell>
          <cell r="J125">
            <v>17</v>
          </cell>
          <cell r="K125">
            <v>-15</v>
          </cell>
          <cell r="L125">
            <v>-15</v>
          </cell>
          <cell r="M125">
            <v>38.850000000000136</v>
          </cell>
          <cell r="O125">
            <v>-15</v>
          </cell>
          <cell r="P125">
            <v>38.850000000000136</v>
          </cell>
          <cell r="R125">
            <v>40.046500000000151</v>
          </cell>
          <cell r="W125" t="str">
            <v>–</v>
          </cell>
          <cell r="X125">
            <v>40.046500000000151</v>
          </cell>
        </row>
        <row r="126">
          <cell r="C126" t="str">
            <v>AM_Invested assets EoP</v>
          </cell>
          <cell r="D126" t="str">
            <v>Invested assets EoP</v>
          </cell>
          <cell r="E126">
            <v>606</v>
          </cell>
          <cell r="F126">
            <v>640</v>
          </cell>
          <cell r="G126" t="str">
            <v>–</v>
          </cell>
          <cell r="H126">
            <v>765</v>
          </cell>
          <cell r="J126">
            <v>675</v>
          </cell>
          <cell r="K126">
            <v>675</v>
          </cell>
          <cell r="L126">
            <v>675</v>
          </cell>
          <cell r="M126">
            <v>833.85</v>
          </cell>
          <cell r="O126">
            <v>675</v>
          </cell>
          <cell r="P126">
            <v>833.85</v>
          </cell>
          <cell r="R126">
            <v>908.89650000000029</v>
          </cell>
          <cell r="W126" t="str">
            <v>–</v>
          </cell>
          <cell r="X126">
            <v>908.89650000000029</v>
          </cell>
        </row>
        <row r="127">
          <cell r="C127" t="str">
            <v>AM_Average invested assets</v>
          </cell>
          <cell r="D127" t="str">
            <v>Average invested assets</v>
          </cell>
          <cell r="E127">
            <v>603.5</v>
          </cell>
          <cell r="F127">
            <v>637.5</v>
          </cell>
          <cell r="G127" t="str">
            <v>–</v>
          </cell>
          <cell r="H127">
            <v>751</v>
          </cell>
          <cell r="J127">
            <v>651.5</v>
          </cell>
          <cell r="K127">
            <v>667.5</v>
          </cell>
          <cell r="L127">
            <v>667.5</v>
          </cell>
          <cell r="M127">
            <v>799.42499999999995</v>
          </cell>
          <cell r="O127">
            <v>667.5</v>
          </cell>
          <cell r="P127">
            <v>799.42499999999995</v>
          </cell>
          <cell r="R127">
            <v>871.37325000000021</v>
          </cell>
          <cell r="W127" t="str">
            <v>–</v>
          </cell>
          <cell r="X127">
            <v>871.37325000000021</v>
          </cell>
        </row>
        <row r="129">
          <cell r="D129" t="str">
            <v>Key Performance Indicators</v>
          </cell>
        </row>
        <row r="130">
          <cell r="C130" t="str">
            <v>AM_Compensation ratio (%)</v>
          </cell>
          <cell r="D130" t="str">
            <v>Compensation ratio (%)</v>
          </cell>
          <cell r="E130">
            <v>45.759368836291912</v>
          </cell>
          <cell r="F130">
            <v>44.827586206896555</v>
          </cell>
          <cell r="G130" t="str">
            <v>–</v>
          </cell>
          <cell r="H130">
            <v>40.322580645161288</v>
          </cell>
          <cell r="J130">
            <v>45.05776458951533</v>
          </cell>
          <cell r="K130">
            <v>43.520472773322084</v>
          </cell>
          <cell r="L130">
            <v>43.520472773322084</v>
          </cell>
          <cell r="M130">
            <v>40.348692403486922</v>
          </cell>
          <cell r="O130">
            <v>43.520472773322084</v>
          </cell>
          <cell r="P130">
            <v>40.348692403486922</v>
          </cell>
          <cell r="R130">
            <v>41.026301494499876</v>
          </cell>
          <cell r="W130" t="str">
            <v>–</v>
          </cell>
          <cell r="X130">
            <v>41.026301494499876</v>
          </cell>
        </row>
        <row r="131">
          <cell r="C131" t="str">
            <v>AM_Non-compensation ratio before goodwill (%)</v>
          </cell>
          <cell r="D131" t="str">
            <v>Non-compensation ratio before goodwill (%)</v>
          </cell>
          <cell r="E131">
            <v>19.167652859960555</v>
          </cell>
          <cell r="F131">
            <v>17.444827586206898</v>
          </cell>
          <cell r="G131" t="str">
            <v>–</v>
          </cell>
          <cell r="H131">
            <v>18.548387096774199</v>
          </cell>
          <cell r="J131">
            <v>21.496111579959887</v>
          </cell>
          <cell r="K131">
            <v>16.616774003663522</v>
          </cell>
          <cell r="L131">
            <v>16.616774003663522</v>
          </cell>
          <cell r="M131">
            <v>18.415269954794894</v>
          </cell>
          <cell r="O131">
            <v>16.616774003663522</v>
          </cell>
          <cell r="P131">
            <v>18.415269954794894</v>
          </cell>
          <cell r="R131">
            <v>17.819246078526071</v>
          </cell>
          <cell r="W131" t="str">
            <v>–</v>
          </cell>
          <cell r="X131">
            <v>17.819246078526071</v>
          </cell>
        </row>
        <row r="132">
          <cell r="C132" t="str">
            <v>AM_Cost-income ratio before goodwill (%)</v>
          </cell>
          <cell r="D132" t="str">
            <v>Cost-income ratio before goodwill (%)</v>
          </cell>
          <cell r="E132">
            <v>64.927021696252467</v>
          </cell>
          <cell r="F132">
            <v>62.272413793103453</v>
          </cell>
          <cell r="G132" t="str">
            <v>–</v>
          </cell>
          <cell r="H132">
            <v>58.870967741935488</v>
          </cell>
          <cell r="J132">
            <v>66.553876169475217</v>
          </cell>
          <cell r="K132">
            <v>60.137246776985606</v>
          </cell>
          <cell r="L132">
            <v>60.137246776985606</v>
          </cell>
          <cell r="M132">
            <v>58.763962358281816</v>
          </cell>
          <cell r="O132">
            <v>60.137246776985606</v>
          </cell>
          <cell r="P132">
            <v>58.763962358281816</v>
          </cell>
          <cell r="R132">
            <v>58.845547573025947</v>
          </cell>
          <cell r="W132" t="str">
            <v>–</v>
          </cell>
          <cell r="X132">
            <v>58.845547573025947</v>
          </cell>
        </row>
        <row r="134">
          <cell r="C134" t="str">
            <v>AM_Institutional gross margin (bps)</v>
          </cell>
          <cell r="D134" t="str">
            <v>Institutional gross margin (bps)</v>
          </cell>
          <cell r="E134">
            <v>32.369942196531795</v>
          </cell>
          <cell r="F134">
            <v>33.695652173913039</v>
          </cell>
          <cell r="G134" t="str">
            <v>–</v>
          </cell>
          <cell r="H134">
            <v>30.52023121387283</v>
          </cell>
          <cell r="J134" t="str">
            <v>–</v>
          </cell>
          <cell r="K134" t="str">
            <v>–</v>
          </cell>
          <cell r="L134" t="str">
            <v>–</v>
          </cell>
          <cell r="M134" t="str">
            <v>–</v>
          </cell>
          <cell r="O134" t="str">
            <v>–</v>
          </cell>
          <cell r="P134" t="str">
            <v>–</v>
          </cell>
          <cell r="R134" t="str">
            <v>–</v>
          </cell>
          <cell r="W134" t="str">
            <v>–</v>
          </cell>
          <cell r="X134" t="str">
            <v>–</v>
          </cell>
        </row>
        <row r="135">
          <cell r="C135" t="str">
            <v>AM_Wholesale gross margin (bps)</v>
          </cell>
          <cell r="D135" t="str">
            <v>Wholesale gross margin (bps)</v>
          </cell>
          <cell r="E135">
            <v>35.262135922330096</v>
          </cell>
          <cell r="F135">
            <v>40.07421150278293</v>
          </cell>
          <cell r="G135" t="str">
            <v>–</v>
          </cell>
          <cell r="H135">
            <v>36.42072213500785</v>
          </cell>
          <cell r="J135" t="str">
            <v>–</v>
          </cell>
          <cell r="K135" t="str">
            <v>–</v>
          </cell>
          <cell r="L135" t="str">
            <v>–</v>
          </cell>
          <cell r="M135" t="str">
            <v>–</v>
          </cell>
          <cell r="O135" t="str">
            <v>–</v>
          </cell>
          <cell r="P135" t="str">
            <v>–</v>
          </cell>
          <cell r="R135" t="str">
            <v>–</v>
          </cell>
          <cell r="W135" t="str">
            <v>–</v>
          </cell>
          <cell r="X135" t="str">
            <v>–</v>
          </cell>
        </row>
        <row r="136">
          <cell r="C136" t="str">
            <v>AM_Gross margin (bps)</v>
          </cell>
          <cell r="D136" t="str">
            <v>Gross margin (bps)</v>
          </cell>
          <cell r="E136">
            <v>33.603976801988402</v>
          </cell>
          <cell r="F136">
            <v>36.392156862745097</v>
          </cell>
          <cell r="G136" t="str">
            <v>–</v>
          </cell>
          <cell r="H136">
            <v>33.022636484687084</v>
          </cell>
          <cell r="J136">
            <v>33.829316960859558</v>
          </cell>
          <cell r="K136">
            <v>38.684794007490638</v>
          </cell>
          <cell r="L136">
            <v>38.684794007490638</v>
          </cell>
          <cell r="M136">
            <v>32.84623323013416</v>
          </cell>
          <cell r="O136">
            <v>38.684794007490638</v>
          </cell>
          <cell r="P136">
            <v>32.84623323013416</v>
          </cell>
          <cell r="R136">
            <v>33.147574819401441</v>
          </cell>
          <cell r="W136" t="str">
            <v>–</v>
          </cell>
          <cell r="X136">
            <v>33.147574819401441</v>
          </cell>
        </row>
        <row r="138">
          <cell r="C138" t="str">
            <v>AM_Annualised Institutional net new money (%)</v>
          </cell>
          <cell r="D138" t="str">
            <v>Annualised Institutional net new money (%)</v>
          </cell>
          <cell r="E138">
            <v>4.0697674418604652</v>
          </cell>
          <cell r="F138">
            <v>4.3715846994535523</v>
          </cell>
          <cell r="G138" t="str">
            <v>–</v>
          </cell>
          <cell r="H138">
            <v>4.7058823529411766</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1.556420233463035</v>
          </cell>
          <cell r="F139">
            <v>5.9479553903345721</v>
          </cell>
          <cell r="G139" t="str">
            <v>–</v>
          </cell>
          <cell r="H139">
            <v>4.4871794871794872</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2.9950083194675541</v>
          </cell>
          <cell r="F140">
            <v>5.0393700787401574</v>
          </cell>
          <cell r="G140" t="str">
            <v>–</v>
          </cell>
          <cell r="H140">
            <v>4.6132971506105829</v>
          </cell>
          <cell r="J140">
            <v>4.7770700636942678</v>
          </cell>
          <cell r="K140">
            <v>4.5454545454545459</v>
          </cell>
          <cell r="L140">
            <v>4.5454545454545459</v>
          </cell>
          <cell r="M140">
            <v>3.9215686274509802</v>
          </cell>
          <cell r="O140">
            <v>4.5454545454545459</v>
          </cell>
          <cell r="P140">
            <v>3.9215686274509802</v>
          </cell>
          <cell r="R140">
            <v>4.1973976134796418</v>
          </cell>
          <cell r="W140" t="str">
            <v>–</v>
          </cell>
          <cell r="X140">
            <v>4.1973976134796418</v>
          </cell>
        </row>
        <row r="142">
          <cell r="C142" t="str">
            <v>AM_Annualised Institutional performance (%)</v>
          </cell>
          <cell r="D142" t="str">
            <v>Annualised Institutional performance (%)</v>
          </cell>
          <cell r="E142">
            <v>0.58139534883720934</v>
          </cell>
          <cell r="F142">
            <v>0</v>
          </cell>
          <cell r="G142" t="str">
            <v>–</v>
          </cell>
          <cell r="H142">
            <v>9.4117647058823533</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0</v>
          </cell>
          <cell r="F143">
            <v>-4.4609665427509295</v>
          </cell>
          <cell r="G143" t="str">
            <v>–</v>
          </cell>
          <cell r="H143">
            <v>12.179487179487179</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0.33277870216306155</v>
          </cell>
          <cell r="F144">
            <v>-1.889763779527559</v>
          </cell>
          <cell r="G144" t="str">
            <v>–</v>
          </cell>
          <cell r="H144">
            <v>10.583446404341927</v>
          </cell>
          <cell r="J144">
            <v>2.7070063694267517</v>
          </cell>
          <cell r="K144">
            <v>-2.2727272727272729</v>
          </cell>
          <cell r="L144">
            <v>-2.2727272727272729</v>
          </cell>
          <cell r="M144">
            <v>5.0784313725490371</v>
          </cell>
          <cell r="O144">
            <v>-2.2727272727272729</v>
          </cell>
          <cell r="P144">
            <v>5.0784313725490371</v>
          </cell>
          <cell r="R144">
            <v>4.8026023865203751</v>
          </cell>
          <cell r="W144" t="str">
            <v>–</v>
          </cell>
          <cell r="X144">
            <v>4.8026023865203751</v>
          </cell>
        </row>
        <row r="146">
          <cell r="D146" t="str">
            <v>• • Investment Bank</v>
          </cell>
        </row>
        <row r="149">
          <cell r="D149" t="str">
            <v>Income Statement (CHF million)</v>
          </cell>
        </row>
        <row r="150">
          <cell r="C150" t="str">
            <v>IB_Investment banking</v>
          </cell>
          <cell r="D150" t="str">
            <v>Investment banking</v>
          </cell>
          <cell r="E150">
            <v>479.44</v>
          </cell>
          <cell r="F150">
            <v>530.4</v>
          </cell>
          <cell r="G150" t="str">
            <v>–</v>
          </cell>
          <cell r="H150">
            <v>500</v>
          </cell>
          <cell r="J150">
            <v>2191.1999999999998</v>
          </cell>
          <cell r="K150">
            <v>2174.6999999999998</v>
          </cell>
          <cell r="L150">
            <v>2174.6999999999998</v>
          </cell>
          <cell r="M150">
            <v>2107</v>
          </cell>
          <cell r="O150">
            <v>2174.6999999999998</v>
          </cell>
          <cell r="P150">
            <v>2107</v>
          </cell>
          <cell r="R150">
            <v>2317.6999999999998</v>
          </cell>
          <cell r="W150" t="str">
            <v>–</v>
          </cell>
          <cell r="X150">
            <v>2317.6999999999998</v>
          </cell>
        </row>
        <row r="151">
          <cell r="C151" t="str">
            <v>IB_Equities</v>
          </cell>
          <cell r="D151" t="str">
            <v>Equities</v>
          </cell>
          <cell r="E151">
            <v>1790.88</v>
          </cell>
          <cell r="F151">
            <v>1457.04</v>
          </cell>
          <cell r="G151" t="str">
            <v>–</v>
          </cell>
          <cell r="H151">
            <v>1757.8</v>
          </cell>
          <cell r="J151">
            <v>6571.94</v>
          </cell>
          <cell r="K151">
            <v>6416.79</v>
          </cell>
          <cell r="L151">
            <v>6416.79</v>
          </cell>
          <cell r="M151">
            <v>6514</v>
          </cell>
          <cell r="O151">
            <v>6416.79</v>
          </cell>
          <cell r="P151">
            <v>6514</v>
          </cell>
          <cell r="R151">
            <v>6904.84</v>
          </cell>
          <cell r="W151" t="str">
            <v>–</v>
          </cell>
          <cell r="X151">
            <v>6904.84</v>
          </cell>
        </row>
        <row r="152">
          <cell r="C152" t="str">
            <v>IB_Fixed Income, rates and currencies</v>
          </cell>
          <cell r="D152" t="str">
            <v>Fixed Income, rates and currencies</v>
          </cell>
          <cell r="E152">
            <v>2491.1999999999998</v>
          </cell>
          <cell r="F152">
            <v>1919.04</v>
          </cell>
          <cell r="G152" t="str">
            <v>–</v>
          </cell>
          <cell r="H152">
            <v>1812</v>
          </cell>
          <cell r="J152">
            <v>6883</v>
          </cell>
          <cell r="K152">
            <v>6883</v>
          </cell>
          <cell r="L152">
            <v>6883</v>
          </cell>
          <cell r="M152">
            <v>7701</v>
          </cell>
          <cell r="O152">
            <v>6883</v>
          </cell>
          <cell r="P152">
            <v>7701</v>
          </cell>
          <cell r="R152">
            <v>7701</v>
          </cell>
          <cell r="W152" t="str">
            <v>–</v>
          </cell>
          <cell r="X152">
            <v>7701</v>
          </cell>
        </row>
        <row r="153">
          <cell r="C153" t="str">
            <v>IB_Income</v>
          </cell>
          <cell r="D153" t="str">
            <v>Income</v>
          </cell>
          <cell r="E153">
            <v>4761.5200000000004</v>
          </cell>
          <cell r="F153">
            <v>3906.48</v>
          </cell>
          <cell r="G153" t="str">
            <v>–</v>
          </cell>
          <cell r="H153">
            <v>4069.8</v>
          </cell>
          <cell r="J153">
            <v>15646.14</v>
          </cell>
          <cell r="K153">
            <v>15474.49</v>
          </cell>
          <cell r="L153">
            <v>15474.49</v>
          </cell>
          <cell r="M153">
            <v>16322</v>
          </cell>
          <cell r="O153">
            <v>15474.49</v>
          </cell>
          <cell r="P153">
            <v>16322</v>
          </cell>
          <cell r="R153">
            <v>16923.54</v>
          </cell>
          <cell r="W153" t="str">
            <v>–</v>
          </cell>
          <cell r="X153">
            <v>16923.54</v>
          </cell>
        </row>
        <row r="154">
          <cell r="C154" t="str">
            <v>IB_Adjusted expected credit loss</v>
          </cell>
          <cell r="D154" t="str">
            <v>Adjusted expected credit loss</v>
          </cell>
          <cell r="E154">
            <v>0</v>
          </cell>
          <cell r="F154">
            <v>0</v>
          </cell>
          <cell r="G154" t="str">
            <v>–</v>
          </cell>
          <cell r="H154">
            <v>0</v>
          </cell>
          <cell r="J154">
            <v>-100</v>
          </cell>
          <cell r="K154">
            <v>-25</v>
          </cell>
          <cell r="L154">
            <v>-25</v>
          </cell>
          <cell r="M154">
            <v>0</v>
          </cell>
          <cell r="O154">
            <v>-25</v>
          </cell>
          <cell r="P154">
            <v>0</v>
          </cell>
          <cell r="R154">
            <v>-25</v>
          </cell>
          <cell r="W154" t="str">
            <v>–</v>
          </cell>
          <cell r="X154">
            <v>-25</v>
          </cell>
        </row>
        <row r="155">
          <cell r="C155" t="str">
            <v>IB_Total operating income</v>
          </cell>
          <cell r="D155" t="str">
            <v>Total operating income</v>
          </cell>
          <cell r="E155">
            <v>4761.5200000000004</v>
          </cell>
          <cell r="F155">
            <v>3906.48</v>
          </cell>
          <cell r="G155" t="str">
            <v>–</v>
          </cell>
          <cell r="H155">
            <v>4069.8</v>
          </cell>
          <cell r="J155">
            <v>15546.14</v>
          </cell>
          <cell r="K155">
            <v>15449.49</v>
          </cell>
          <cell r="L155">
            <v>15449.49</v>
          </cell>
          <cell r="M155">
            <v>16322</v>
          </cell>
          <cell r="O155">
            <v>15449.49</v>
          </cell>
          <cell r="P155">
            <v>16322</v>
          </cell>
          <cell r="R155">
            <v>16898.54</v>
          </cell>
          <cell r="W155" t="str">
            <v>–</v>
          </cell>
          <cell r="X155">
            <v>16898.54</v>
          </cell>
        </row>
        <row r="156">
          <cell r="C156" t="str">
            <v>IB_Personnel expenses</v>
          </cell>
          <cell r="D156" t="str">
            <v>Personnel expenses</v>
          </cell>
          <cell r="E156">
            <v>-2475.9904000000001</v>
          </cell>
          <cell r="F156">
            <v>-2031.3696</v>
          </cell>
          <cell r="G156" t="str">
            <v>–</v>
          </cell>
          <cell r="H156">
            <v>-1912.806</v>
          </cell>
          <cell r="J156">
            <v>-8340.5313999999998</v>
          </cell>
          <cell r="K156">
            <v>-8252.9899000000005</v>
          </cell>
          <cell r="L156">
            <v>-8252.9899000000005</v>
          </cell>
          <cell r="M156">
            <v>-8487.44</v>
          </cell>
          <cell r="O156">
            <v>-8252.9899000000005</v>
          </cell>
          <cell r="P156">
            <v>-8487.44</v>
          </cell>
          <cell r="R156">
            <v>-9123.2408000000014</v>
          </cell>
          <cell r="W156" t="str">
            <v>–</v>
          </cell>
          <cell r="X156">
            <v>-9123.2408000000014</v>
          </cell>
        </row>
        <row r="157">
          <cell r="C157" t="str">
            <v>IB_General and administrative expenses</v>
          </cell>
          <cell r="D157" t="str">
            <v>General and administrative expenses</v>
          </cell>
          <cell r="E157">
            <v>-496.64</v>
          </cell>
          <cell r="F157">
            <v>-500</v>
          </cell>
          <cell r="G157" t="str">
            <v>–</v>
          </cell>
          <cell r="H157">
            <v>-582</v>
          </cell>
          <cell r="J157">
            <v>-2346.9210000000003</v>
          </cell>
          <cell r="K157">
            <v>-2005</v>
          </cell>
          <cell r="L157">
            <v>-2005</v>
          </cell>
          <cell r="M157">
            <v>-2000</v>
          </cell>
          <cell r="O157">
            <v>-2005</v>
          </cell>
          <cell r="P157">
            <v>-2000</v>
          </cell>
          <cell r="R157">
            <v>-2005</v>
          </cell>
          <cell r="W157" t="str">
            <v>–</v>
          </cell>
          <cell r="X157">
            <v>-2005</v>
          </cell>
        </row>
        <row r="158">
          <cell r="C158" t="str">
            <v>IB_Services to / from other business units</v>
          </cell>
          <cell r="D158" t="str">
            <v>Services to / from other business units</v>
          </cell>
          <cell r="E158">
            <v>-44</v>
          </cell>
          <cell r="F158">
            <v>-142</v>
          </cell>
          <cell r="G158" t="str">
            <v>–</v>
          </cell>
          <cell r="H158">
            <v>-143</v>
          </cell>
          <cell r="J158">
            <v>-200</v>
          </cell>
          <cell r="K158">
            <v>-568</v>
          </cell>
          <cell r="L158">
            <v>-568</v>
          </cell>
          <cell r="M158">
            <v>-571</v>
          </cell>
          <cell r="O158">
            <v>-568</v>
          </cell>
          <cell r="P158">
            <v>-571</v>
          </cell>
          <cell r="R158">
            <v>-571</v>
          </cell>
          <cell r="W158" t="str">
            <v>–</v>
          </cell>
          <cell r="X158">
            <v>-571</v>
          </cell>
        </row>
        <row r="159">
          <cell r="C159" t="str">
            <v>IB_Depreciation of property and equipment</v>
          </cell>
          <cell r="D159" t="str">
            <v>Depreciation of property and equipment</v>
          </cell>
          <cell r="E159">
            <v>-50</v>
          </cell>
          <cell r="F159">
            <v>-63</v>
          </cell>
          <cell r="G159" t="str">
            <v>–</v>
          </cell>
          <cell r="H159">
            <v>-71</v>
          </cell>
          <cell r="J159">
            <v>-250</v>
          </cell>
          <cell r="K159">
            <v>-250</v>
          </cell>
          <cell r="L159">
            <v>-250</v>
          </cell>
          <cell r="M159">
            <v>-250</v>
          </cell>
          <cell r="O159">
            <v>-250</v>
          </cell>
          <cell r="P159">
            <v>-250</v>
          </cell>
          <cell r="R159">
            <v>-250</v>
          </cell>
          <cell r="W159" t="str">
            <v>–</v>
          </cell>
          <cell r="X159">
            <v>-250</v>
          </cell>
        </row>
        <row r="160">
          <cell r="C160" t="str">
            <v>IB_Amortization of goodwill</v>
          </cell>
          <cell r="D160" t="str">
            <v>Amortization of goodwill</v>
          </cell>
          <cell r="E160">
            <v>0</v>
          </cell>
          <cell r="F160">
            <v>0</v>
          </cell>
          <cell r="G160" t="str">
            <v>–</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-9</v>
          </cell>
          <cell r="F161">
            <v>-12</v>
          </cell>
          <cell r="G161" t="str">
            <v>–</v>
          </cell>
          <cell r="H161">
            <v>-12</v>
          </cell>
          <cell r="J161">
            <v>0</v>
          </cell>
          <cell r="K161">
            <v>0</v>
          </cell>
          <cell r="L161">
            <v>0</v>
          </cell>
          <cell r="M161">
            <v>-49</v>
          </cell>
          <cell r="O161">
            <v>0</v>
          </cell>
          <cell r="P161">
            <v>-49</v>
          </cell>
          <cell r="R161">
            <v>-49</v>
          </cell>
          <cell r="W161" t="str">
            <v>–</v>
          </cell>
          <cell r="X161">
            <v>-49</v>
          </cell>
        </row>
        <row r="162">
          <cell r="C162" t="str">
            <v>IB_Total operating expenses</v>
          </cell>
          <cell r="D162" t="str">
            <v>Total operating expenses</v>
          </cell>
          <cell r="E162">
            <v>-3075.6304</v>
          </cell>
          <cell r="F162">
            <v>-2748.3696</v>
          </cell>
          <cell r="G162" t="str">
            <v>–</v>
          </cell>
          <cell r="H162">
            <v>-2720.806</v>
          </cell>
          <cell r="J162">
            <v>-11137.4524</v>
          </cell>
          <cell r="K162">
            <v>-11075.9899</v>
          </cell>
          <cell r="L162">
            <v>-11075.9899</v>
          </cell>
          <cell r="M162">
            <v>-11357.44</v>
          </cell>
          <cell r="O162">
            <v>-11075.9899</v>
          </cell>
          <cell r="P162">
            <v>-11357.44</v>
          </cell>
          <cell r="R162">
            <v>-11998.240800000001</v>
          </cell>
          <cell r="W162" t="str">
            <v>–</v>
          </cell>
          <cell r="X162">
            <v>-11998.240800000001</v>
          </cell>
        </row>
        <row r="163">
          <cell r="C163" t="str">
            <v>IB_Business Unit performance before tax</v>
          </cell>
          <cell r="D163" t="str">
            <v>Business Unit performance before tax</v>
          </cell>
          <cell r="E163">
            <v>1685.8896000000004</v>
          </cell>
          <cell r="F163">
            <v>1158.1104</v>
          </cell>
          <cell r="G163" t="str">
            <v>–</v>
          </cell>
          <cell r="H163">
            <v>1348.9940000000001</v>
          </cell>
          <cell r="J163">
            <v>4408.6876000000011</v>
          </cell>
          <cell r="K163">
            <v>4373.5000999999993</v>
          </cell>
          <cell r="L163">
            <v>4373.5000999999993</v>
          </cell>
          <cell r="M163">
            <v>4964.5600000000004</v>
          </cell>
          <cell r="O163">
            <v>4373.5000999999993</v>
          </cell>
          <cell r="P163">
            <v>4964.5600000000004</v>
          </cell>
          <cell r="R163">
            <v>4900.2991999999995</v>
          </cell>
          <cell r="W163" t="str">
            <v>–</v>
          </cell>
          <cell r="X163">
            <v>4900.2991999999995</v>
          </cell>
        </row>
        <row r="165">
          <cell r="C165" t="str">
            <v>IB_Business Unit performance before tax and goodwill</v>
          </cell>
          <cell r="D165" t="str">
            <v>Business Unit performance before tax and goodwill</v>
          </cell>
          <cell r="E165">
            <v>1685.8896000000004</v>
          </cell>
          <cell r="F165">
            <v>1158.1104</v>
          </cell>
          <cell r="G165" t="str">
            <v>–</v>
          </cell>
          <cell r="H165">
            <v>1348.9940000000001</v>
          </cell>
          <cell r="J165">
            <v>4408.6876000000011</v>
          </cell>
          <cell r="K165">
            <v>4373.5000999999993</v>
          </cell>
          <cell r="L165">
            <v>4373.5000999999993</v>
          </cell>
          <cell r="M165">
            <v>4964.5600000000004</v>
          </cell>
          <cell r="O165">
            <v>4373.5000999999993</v>
          </cell>
          <cell r="P165">
            <v>4964.5600000000004</v>
          </cell>
          <cell r="R165">
            <v>4900.2991999999995</v>
          </cell>
          <cell r="W165" t="str">
            <v>–</v>
          </cell>
          <cell r="X165">
            <v>4900.2991999999995</v>
          </cell>
        </row>
        <row r="167">
          <cell r="D167" t="str">
            <v>Key Performance Indicators</v>
          </cell>
        </row>
        <row r="168">
          <cell r="C168" t="str">
            <v>IB_Compensation ratio (%)</v>
          </cell>
          <cell r="D168" t="str">
            <v>Compensation ratio (%)</v>
          </cell>
          <cell r="E168">
            <v>52</v>
          </cell>
          <cell r="F168">
            <v>52</v>
          </cell>
          <cell r="G168" t="str">
            <v>–</v>
          </cell>
          <cell r="H168">
            <v>47</v>
          </cell>
          <cell r="J168">
            <v>53.307278344690765</v>
          </cell>
          <cell r="K168">
            <v>53.332871713381195</v>
          </cell>
          <cell r="L168">
            <v>53.332871713381195</v>
          </cell>
          <cell r="M168">
            <v>52</v>
          </cell>
          <cell r="O168">
            <v>53.332871713381195</v>
          </cell>
          <cell r="P168">
            <v>52</v>
          </cell>
          <cell r="R168">
            <v>53.908584137834048</v>
          </cell>
          <cell r="W168" t="str">
            <v>–</v>
          </cell>
          <cell r="X168">
            <v>53.908584137834048</v>
          </cell>
        </row>
        <row r="169">
          <cell r="C169" t="str">
            <v>IB_Non-compensation ratio before goodwill (%)</v>
          </cell>
          <cell r="D169" t="str">
            <v>Non-compensation ratio before goodwill (%)</v>
          </cell>
          <cell r="E169">
            <v>12.59345755137015</v>
          </cell>
          <cell r="F169">
            <v>18.354119309455058</v>
          </cell>
          <cell r="G169" t="str">
            <v>–</v>
          </cell>
          <cell r="H169">
            <v>19.85355545727063</v>
          </cell>
          <cell r="J169">
            <v>17.876108739919239</v>
          </cell>
          <cell r="K169">
            <v>18.242927553670583</v>
          </cell>
          <cell r="L169">
            <v>18.242927553670583</v>
          </cell>
          <cell r="M169">
            <v>17.583629457174368</v>
          </cell>
          <cell r="O169">
            <v>18.242927553670583</v>
          </cell>
          <cell r="P169">
            <v>17.583629457174368</v>
          </cell>
          <cell r="R169">
            <v>16.988171505488801</v>
          </cell>
          <cell r="W169" t="str">
            <v>–</v>
          </cell>
          <cell r="X169">
            <v>16.988171505488801</v>
          </cell>
        </row>
        <row r="170">
          <cell r="C170" t="str">
            <v>IB_Cost-income ratio before goodwill (%)</v>
          </cell>
          <cell r="D170" t="str">
            <v>Cost-income ratio before goodwill (%)</v>
          </cell>
          <cell r="E170">
            <v>64.59345755137015</v>
          </cell>
          <cell r="F170">
            <v>70.354119309455058</v>
          </cell>
          <cell r="G170" t="str">
            <v>–</v>
          </cell>
          <cell r="H170">
            <v>66.85355545727063</v>
          </cell>
          <cell r="J170">
            <v>71.183387084610004</v>
          </cell>
          <cell r="K170">
            <v>71.575799267051778</v>
          </cell>
          <cell r="L170">
            <v>71.575799267051778</v>
          </cell>
          <cell r="M170">
            <v>69.583629457174368</v>
          </cell>
          <cell r="O170">
            <v>71.575799267051778</v>
          </cell>
          <cell r="P170">
            <v>69.583629457174368</v>
          </cell>
          <cell r="R170">
            <v>70.896755643322848</v>
          </cell>
          <cell r="W170" t="str">
            <v>–</v>
          </cell>
          <cell r="X170">
            <v>70.896755643322848</v>
          </cell>
        </row>
        <row r="172">
          <cell r="D172" t="str">
            <v>• • Wealth Management USA</v>
          </cell>
        </row>
        <row r="175">
          <cell r="D175" t="str">
            <v>Income Statement (CHF million)</v>
          </cell>
        </row>
        <row r="176">
          <cell r="C176" t="str">
            <v>WMUSA_Income</v>
          </cell>
          <cell r="D176" t="str">
            <v>Income</v>
          </cell>
          <cell r="E176">
            <v>1262.5</v>
          </cell>
          <cell r="F176">
            <v>1221</v>
          </cell>
          <cell r="G176" t="str">
            <v>–</v>
          </cell>
          <cell r="H176">
            <v>1235</v>
          </cell>
          <cell r="J176">
            <v>4916.9799999999996</v>
          </cell>
          <cell r="K176">
            <v>4962.88</v>
          </cell>
          <cell r="L176">
            <v>4962.88</v>
          </cell>
          <cell r="M176">
            <v>5092.3599999999997</v>
          </cell>
          <cell r="O176">
            <v>4962.88</v>
          </cell>
          <cell r="P176">
            <v>5092.3599999999997</v>
          </cell>
          <cell r="R176">
            <v>5355.9279999999999</v>
          </cell>
          <cell r="W176" t="str">
            <v>–</v>
          </cell>
          <cell r="X176">
            <v>5355.9279999999999</v>
          </cell>
        </row>
        <row r="177">
          <cell r="C177" t="str">
            <v>WMUSA_Adjusted expected credit loss</v>
          </cell>
          <cell r="D177" t="str">
            <v>Adjusted expected credit loss</v>
          </cell>
          <cell r="E177">
            <v>0</v>
          </cell>
          <cell r="F177">
            <v>0</v>
          </cell>
          <cell r="G177" t="str">
            <v>–</v>
          </cell>
          <cell r="H177">
            <v>0</v>
          </cell>
          <cell r="J177">
            <v>0</v>
          </cell>
          <cell r="K177">
            <v>-1.02</v>
          </cell>
          <cell r="L177">
            <v>-1.02</v>
          </cell>
          <cell r="M177">
            <v>-2.04</v>
          </cell>
          <cell r="O177">
            <v>-1.02</v>
          </cell>
          <cell r="P177">
            <v>-2.04</v>
          </cell>
          <cell r="R177">
            <v>0</v>
          </cell>
          <cell r="W177" t="str">
            <v>–</v>
          </cell>
          <cell r="X177">
            <v>0</v>
          </cell>
        </row>
        <row r="178">
          <cell r="C178" t="str">
            <v>WMUSA_Total operating income</v>
          </cell>
          <cell r="D178" t="str">
            <v>Total operating income</v>
          </cell>
          <cell r="E178">
            <v>1262.5</v>
          </cell>
          <cell r="F178">
            <v>1221</v>
          </cell>
          <cell r="G178" t="str">
            <v>–</v>
          </cell>
          <cell r="H178">
            <v>1235</v>
          </cell>
          <cell r="J178">
            <v>4916.9799999999996</v>
          </cell>
          <cell r="K178">
            <v>4961.8599999999997</v>
          </cell>
          <cell r="L178">
            <v>4961.8599999999997</v>
          </cell>
          <cell r="M178">
            <v>5090.32</v>
          </cell>
          <cell r="O178">
            <v>4961.8599999999997</v>
          </cell>
          <cell r="P178">
            <v>5090.32</v>
          </cell>
          <cell r="R178">
            <v>5355.9279999999999</v>
          </cell>
          <cell r="W178" t="str">
            <v>–</v>
          </cell>
          <cell r="X178">
            <v>5355.9279999999999</v>
          </cell>
        </row>
        <row r="179">
          <cell r="C179" t="str">
            <v>WMUSA_Personnel expenses</v>
          </cell>
          <cell r="D179" t="str">
            <v>Personnel expenses</v>
          </cell>
          <cell r="E179">
            <v>-800</v>
          </cell>
          <cell r="F179">
            <v>-800</v>
          </cell>
          <cell r="G179" t="str">
            <v>–</v>
          </cell>
          <cell r="H179">
            <v>-850</v>
          </cell>
          <cell r="J179">
            <v>-3154.86</v>
          </cell>
          <cell r="K179">
            <v>-3218.1</v>
          </cell>
          <cell r="L179">
            <v>-3218.1</v>
          </cell>
          <cell r="M179">
            <v>-3400</v>
          </cell>
          <cell r="O179">
            <v>-3218.1</v>
          </cell>
          <cell r="P179">
            <v>-3400</v>
          </cell>
          <cell r="R179">
            <v>-3550</v>
          </cell>
          <cell r="W179" t="str">
            <v>–</v>
          </cell>
          <cell r="X179">
            <v>-3550</v>
          </cell>
        </row>
        <row r="180">
          <cell r="C180" t="str">
            <v>WMUSA_General and administrative expenses</v>
          </cell>
          <cell r="D180" t="str">
            <v>General and administrative expenses</v>
          </cell>
          <cell r="E180">
            <v>-192</v>
          </cell>
          <cell r="F180">
            <v>-192</v>
          </cell>
          <cell r="G180" t="str">
            <v>–</v>
          </cell>
          <cell r="H180">
            <v>-193</v>
          </cell>
          <cell r="J180">
            <v>-780.3</v>
          </cell>
          <cell r="K180">
            <v>-782.34</v>
          </cell>
          <cell r="L180">
            <v>-782.34</v>
          </cell>
          <cell r="M180">
            <v>-800</v>
          </cell>
          <cell r="O180">
            <v>-782.34</v>
          </cell>
          <cell r="P180">
            <v>-800</v>
          </cell>
          <cell r="R180">
            <v>-850</v>
          </cell>
          <cell r="W180" t="str">
            <v>–</v>
          </cell>
          <cell r="X180">
            <v>-850</v>
          </cell>
        </row>
        <row r="181">
          <cell r="C181" t="str">
            <v>WMUSA_Services to / from other business units</v>
          </cell>
          <cell r="D181" t="str">
            <v>Services to / from other business units</v>
          </cell>
          <cell r="E181">
            <v>-75</v>
          </cell>
          <cell r="F181">
            <v>-75</v>
          </cell>
          <cell r="G181" t="str">
            <v>–</v>
          </cell>
          <cell r="H181">
            <v>-60</v>
          </cell>
          <cell r="J181">
            <v>-306</v>
          </cell>
          <cell r="K181">
            <v>-296.82</v>
          </cell>
          <cell r="L181">
            <v>-296.82</v>
          </cell>
          <cell r="M181">
            <v>-237</v>
          </cell>
          <cell r="O181">
            <v>-296.82</v>
          </cell>
          <cell r="P181">
            <v>-237</v>
          </cell>
          <cell r="R181">
            <v>-237</v>
          </cell>
          <cell r="W181" t="str">
            <v>–</v>
          </cell>
          <cell r="X181">
            <v>-237</v>
          </cell>
        </row>
        <row r="182">
          <cell r="C182" t="str">
            <v>WMUSA_Depreciation of property and equipment</v>
          </cell>
          <cell r="D182" t="str">
            <v>Depreciation of property and equipment</v>
          </cell>
          <cell r="E182">
            <v>-16</v>
          </cell>
          <cell r="F182">
            <v>-16</v>
          </cell>
          <cell r="G182" t="str">
            <v>–</v>
          </cell>
          <cell r="H182">
            <v>-16</v>
          </cell>
          <cell r="J182">
            <v>-65.28</v>
          </cell>
          <cell r="K182">
            <v>-65.28</v>
          </cell>
          <cell r="L182">
            <v>-65.28</v>
          </cell>
          <cell r="M182">
            <v>-64.260000000000005</v>
          </cell>
          <cell r="O182">
            <v>-65.28</v>
          </cell>
          <cell r="P182">
            <v>-64.260000000000005</v>
          </cell>
          <cell r="R182">
            <v>-66.830400000000012</v>
          </cell>
          <cell r="W182" t="str">
            <v>–</v>
          </cell>
          <cell r="X182">
            <v>-66.830400000000012</v>
          </cell>
        </row>
        <row r="183">
          <cell r="C183" t="str">
            <v>WMUSA_Amortization of goodwill</v>
          </cell>
          <cell r="D183" t="str">
            <v>Amortization of goodwill</v>
          </cell>
          <cell r="E183">
            <v>0</v>
          </cell>
          <cell r="F183">
            <v>0</v>
          </cell>
          <cell r="G183" t="str">
            <v>–</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-27</v>
          </cell>
          <cell r="F184">
            <v>-27</v>
          </cell>
          <cell r="G184" t="str">
            <v>–</v>
          </cell>
          <cell r="H184">
            <v>-13</v>
          </cell>
          <cell r="J184">
            <v>-300</v>
          </cell>
          <cell r="K184">
            <v>-92</v>
          </cell>
          <cell r="L184">
            <v>-92</v>
          </cell>
          <cell r="M184">
            <v>-50</v>
          </cell>
          <cell r="O184">
            <v>-92</v>
          </cell>
          <cell r="P184">
            <v>-50</v>
          </cell>
          <cell r="R184">
            <v>-50</v>
          </cell>
          <cell r="W184" t="str">
            <v>–</v>
          </cell>
          <cell r="X184">
            <v>-50</v>
          </cell>
        </row>
        <row r="185">
          <cell r="C185" t="str">
            <v>WMUSA_Total operating expenses</v>
          </cell>
          <cell r="D185" t="str">
            <v>Total operating expenses</v>
          </cell>
          <cell r="E185">
            <v>-1110</v>
          </cell>
          <cell r="F185">
            <v>-1110</v>
          </cell>
          <cell r="G185" t="str">
            <v>–</v>
          </cell>
          <cell r="H185">
            <v>-1132</v>
          </cell>
          <cell r="J185">
            <v>-4606.4399999999996</v>
          </cell>
          <cell r="K185">
            <v>-4454.54</v>
          </cell>
          <cell r="L185">
            <v>-4454.54</v>
          </cell>
          <cell r="M185">
            <v>-4551.26</v>
          </cell>
          <cell r="O185">
            <v>-4454.54</v>
          </cell>
          <cell r="P185">
            <v>-4551.26</v>
          </cell>
          <cell r="R185">
            <v>-4753.8303999999998</v>
          </cell>
          <cell r="W185" t="str">
            <v>–</v>
          </cell>
          <cell r="X185">
            <v>-4753.8303999999998</v>
          </cell>
        </row>
        <row r="186">
          <cell r="C186" t="str">
            <v>WMUSA_Business Unit performance before tax</v>
          </cell>
          <cell r="D186" t="str">
            <v>Business Unit performance before tax</v>
          </cell>
          <cell r="E186">
            <v>152.5</v>
          </cell>
          <cell r="F186">
            <v>111</v>
          </cell>
          <cell r="G186" t="str">
            <v>–</v>
          </cell>
          <cell r="H186">
            <v>103</v>
          </cell>
          <cell r="J186">
            <v>310.54000000000087</v>
          </cell>
          <cell r="K186">
            <v>507.32</v>
          </cell>
          <cell r="L186">
            <v>507.32</v>
          </cell>
          <cell r="M186">
            <v>539.05999999999949</v>
          </cell>
          <cell r="O186">
            <v>507.32</v>
          </cell>
          <cell r="P186">
            <v>539.05999999999949</v>
          </cell>
          <cell r="R186">
            <v>602.09760000000006</v>
          </cell>
          <cell r="W186" t="str">
            <v>–</v>
          </cell>
          <cell r="X186">
            <v>602.09760000000006</v>
          </cell>
        </row>
        <row r="188">
          <cell r="C188" t="str">
            <v>WMUSA_Business Unit performance before tax and goodwill</v>
          </cell>
          <cell r="D188" t="str">
            <v>Business Unit performance before tax and goodwill</v>
          </cell>
          <cell r="E188">
            <v>152.5</v>
          </cell>
          <cell r="F188">
            <v>111</v>
          </cell>
          <cell r="G188" t="str">
            <v>–</v>
          </cell>
          <cell r="H188">
            <v>103</v>
          </cell>
          <cell r="J188">
            <v>310.54000000000087</v>
          </cell>
          <cell r="K188">
            <v>507.32</v>
          </cell>
          <cell r="L188">
            <v>507.32</v>
          </cell>
          <cell r="M188">
            <v>539.05999999999949</v>
          </cell>
          <cell r="O188">
            <v>507.32</v>
          </cell>
          <cell r="P188">
            <v>539.05999999999949</v>
          </cell>
          <cell r="R188">
            <v>602.09760000000006</v>
          </cell>
          <cell r="W188" t="str">
            <v>–</v>
          </cell>
          <cell r="X188">
            <v>602.09760000000006</v>
          </cell>
        </row>
        <row r="190">
          <cell r="D190" t="str">
            <v>Invested Assets (CHF billion)</v>
          </cell>
        </row>
        <row r="191">
          <cell r="C191" t="str">
            <v>WMUSA_Invested assets BoP</v>
          </cell>
          <cell r="D191" t="str">
            <v>Invested assets BoP</v>
          </cell>
          <cell r="E191">
            <v>639</v>
          </cell>
          <cell r="F191">
            <v>667</v>
          </cell>
          <cell r="G191" t="str">
            <v>–</v>
          </cell>
          <cell r="H191">
            <v>728</v>
          </cell>
          <cell r="J191">
            <v>620</v>
          </cell>
          <cell r="K191">
            <v>680</v>
          </cell>
          <cell r="L191">
            <v>680</v>
          </cell>
          <cell r="M191">
            <v>740</v>
          </cell>
          <cell r="O191">
            <v>680</v>
          </cell>
          <cell r="P191">
            <v>740</v>
          </cell>
          <cell r="R191">
            <v>735</v>
          </cell>
          <cell r="W191" t="str">
            <v>–</v>
          </cell>
          <cell r="X191">
            <v>735</v>
          </cell>
        </row>
        <row r="192">
          <cell r="C192" t="str">
            <v>WMUSA_Net new money</v>
          </cell>
          <cell r="D192" t="str">
            <v>Net new money</v>
          </cell>
          <cell r="E192">
            <v>4</v>
          </cell>
          <cell r="F192">
            <v>4</v>
          </cell>
          <cell r="G192" t="str">
            <v>–</v>
          </cell>
          <cell r="H192">
            <v>5</v>
          </cell>
          <cell r="J192">
            <v>18</v>
          </cell>
          <cell r="K192">
            <v>18</v>
          </cell>
          <cell r="L192">
            <v>18</v>
          </cell>
          <cell r="M192">
            <v>15</v>
          </cell>
          <cell r="O192">
            <v>18</v>
          </cell>
          <cell r="P192">
            <v>15</v>
          </cell>
          <cell r="R192">
            <v>17.5</v>
          </cell>
          <cell r="W192" t="str">
            <v>–</v>
          </cell>
          <cell r="X192">
            <v>17.5</v>
          </cell>
        </row>
        <row r="193">
          <cell r="C193" t="str">
            <v>WMUSA_Performance</v>
          </cell>
          <cell r="D193" t="str">
            <v>Performance</v>
          </cell>
          <cell r="E193">
            <v>-8</v>
          </cell>
          <cell r="F193">
            <v>0</v>
          </cell>
          <cell r="G193" t="str">
            <v>–</v>
          </cell>
          <cell r="H193">
            <v>7</v>
          </cell>
          <cell r="J193">
            <v>37.799999999999997</v>
          </cell>
          <cell r="K193">
            <v>43.2</v>
          </cell>
          <cell r="L193">
            <v>43.2</v>
          </cell>
          <cell r="M193">
            <v>-20</v>
          </cell>
          <cell r="O193">
            <v>43.2</v>
          </cell>
          <cell r="P193">
            <v>-20</v>
          </cell>
          <cell r="R193">
            <v>-2.5</v>
          </cell>
          <cell r="W193" t="str">
            <v>–</v>
          </cell>
          <cell r="X193">
            <v>-2.5</v>
          </cell>
        </row>
        <row r="194">
          <cell r="C194" t="str">
            <v>WMUSA_Invested assets EoP</v>
          </cell>
          <cell r="D194" t="str">
            <v>Invested assets EoP</v>
          </cell>
          <cell r="E194">
            <v>635</v>
          </cell>
          <cell r="F194">
            <v>671</v>
          </cell>
          <cell r="G194" t="str">
            <v>–</v>
          </cell>
          <cell r="H194">
            <v>740</v>
          </cell>
          <cell r="J194">
            <v>675.8</v>
          </cell>
          <cell r="K194">
            <v>741.2</v>
          </cell>
          <cell r="L194">
            <v>741.2</v>
          </cell>
          <cell r="M194">
            <v>735</v>
          </cell>
          <cell r="O194">
            <v>741.2</v>
          </cell>
          <cell r="P194">
            <v>735</v>
          </cell>
          <cell r="R194">
            <v>750</v>
          </cell>
          <cell r="W194" t="str">
            <v>–</v>
          </cell>
          <cell r="X194">
            <v>750</v>
          </cell>
        </row>
        <row r="195">
          <cell r="C195" t="str">
            <v>WMUSA_Average invested assets</v>
          </cell>
          <cell r="D195" t="str">
            <v>Average invested assets</v>
          </cell>
          <cell r="E195">
            <v>637</v>
          </cell>
          <cell r="F195">
            <v>669</v>
          </cell>
          <cell r="G195" t="str">
            <v>–</v>
          </cell>
          <cell r="H195">
            <v>734</v>
          </cell>
          <cell r="J195">
            <v>647.9</v>
          </cell>
          <cell r="K195">
            <v>710.6</v>
          </cell>
          <cell r="L195">
            <v>710.6</v>
          </cell>
          <cell r="M195">
            <v>737.5</v>
          </cell>
          <cell r="O195">
            <v>710.6</v>
          </cell>
          <cell r="P195">
            <v>737.5</v>
          </cell>
          <cell r="R195">
            <v>742.5</v>
          </cell>
          <cell r="W195" t="str">
            <v>–</v>
          </cell>
          <cell r="X195">
            <v>742.5</v>
          </cell>
        </row>
        <row r="197">
          <cell r="D197" t="str">
            <v>Key Performance Indicators</v>
          </cell>
        </row>
        <row r="198">
          <cell r="C198" t="str">
            <v>WMUSA_Compensation ratio (%)</v>
          </cell>
          <cell r="D198" t="str">
            <v>Compensation ratio (%)</v>
          </cell>
          <cell r="E198">
            <v>63.366336633663366</v>
          </cell>
          <cell r="F198">
            <v>65.520065520065515</v>
          </cell>
          <cell r="G198" t="str">
            <v>–</v>
          </cell>
          <cell r="H198">
            <v>68.825910931174079</v>
          </cell>
          <cell r="J198">
            <v>64.162555064287432</v>
          </cell>
          <cell r="K198">
            <v>64.843397382165193</v>
          </cell>
          <cell r="L198">
            <v>64.843397382165193</v>
          </cell>
          <cell r="M198">
            <v>66.766685780266911</v>
          </cell>
          <cell r="O198">
            <v>64.843397382165193</v>
          </cell>
          <cell r="P198">
            <v>66.766685780266911</v>
          </cell>
          <cell r="R198">
            <v>66.281697588167731</v>
          </cell>
          <cell r="W198" t="str">
            <v>–</v>
          </cell>
          <cell r="X198">
            <v>66.281697588167731</v>
          </cell>
        </row>
        <row r="199">
          <cell r="C199" t="str">
            <v>WMUSA_Non-compensation ratio before goodwill (%)</v>
          </cell>
          <cell r="D199" t="str">
            <v>Non-compensation ratio before goodwill (%)</v>
          </cell>
          <cell r="E199">
            <v>24.554455445544562</v>
          </cell>
          <cell r="F199">
            <v>25.389025389025392</v>
          </cell>
          <cell r="G199" t="str">
            <v>–</v>
          </cell>
          <cell r="H199">
            <v>22.834008097165992</v>
          </cell>
          <cell r="J199">
            <v>29.521779628959223</v>
          </cell>
          <cell r="K199">
            <v>24.91375975240183</v>
          </cell>
          <cell r="L199">
            <v>24.91375975240183</v>
          </cell>
          <cell r="M199">
            <v>22.607592550408853</v>
          </cell>
          <cell r="O199">
            <v>24.91375975240183</v>
          </cell>
          <cell r="P199">
            <v>22.607592550408853</v>
          </cell>
          <cell r="R199">
            <v>22.476597893026181</v>
          </cell>
          <cell r="W199" t="str">
            <v>–</v>
          </cell>
          <cell r="X199">
            <v>22.476597893026181</v>
          </cell>
        </row>
        <row r="200">
          <cell r="C200" t="str">
            <v>WMUSA_Cost-income ratio before goodwill (%)</v>
          </cell>
          <cell r="D200" t="str">
            <v>Cost-income ratio before goodwill (%)</v>
          </cell>
          <cell r="E200">
            <v>87.920792079207928</v>
          </cell>
          <cell r="F200">
            <v>90.909090909090907</v>
          </cell>
          <cell r="G200" t="str">
            <v>–</v>
          </cell>
          <cell r="H200">
            <v>91.65991902834007</v>
          </cell>
          <cell r="J200">
            <v>93.684334693246655</v>
          </cell>
          <cell r="K200">
            <v>89.757157134567024</v>
          </cell>
          <cell r="L200">
            <v>89.757157134567024</v>
          </cell>
          <cell r="M200">
            <v>89.374278330675764</v>
          </cell>
          <cell r="O200">
            <v>89.757157134567024</v>
          </cell>
          <cell r="P200">
            <v>89.374278330675764</v>
          </cell>
          <cell r="R200">
            <v>88.758295481193912</v>
          </cell>
          <cell r="W200" t="str">
            <v>–</v>
          </cell>
          <cell r="X200">
            <v>88.758295481193912</v>
          </cell>
        </row>
        <row r="202">
          <cell r="C202" t="str">
            <v>WMUSA_Gross margin (bps)</v>
          </cell>
          <cell r="D202" t="str">
            <v>Gross margin (bps)</v>
          </cell>
          <cell r="E202">
            <v>79.277864992150711</v>
          </cell>
          <cell r="F202">
            <v>73.004484304932731</v>
          </cell>
          <cell r="G202" t="str">
            <v>–</v>
          </cell>
          <cell r="H202">
            <v>67.302452316076284</v>
          </cell>
          <cell r="J202">
            <v>75.891032566754134</v>
          </cell>
          <cell r="K202">
            <v>69.840698001688708</v>
          </cell>
          <cell r="L202">
            <v>69.840698001688708</v>
          </cell>
          <cell r="M202">
            <v>69.048949152542363</v>
          </cell>
          <cell r="O202">
            <v>69.840698001688708</v>
          </cell>
          <cell r="P202">
            <v>69.048949152542363</v>
          </cell>
          <cell r="R202">
            <v>72.133710437710434</v>
          </cell>
          <cell r="W202" t="str">
            <v>–</v>
          </cell>
          <cell r="X202">
            <v>72.133710437710434</v>
          </cell>
        </row>
        <row r="204">
          <cell r="C204" t="str">
            <v>WMUSA_Annualised net new money (%)</v>
          </cell>
          <cell r="D204" t="str">
            <v>Annualised net new money (%)</v>
          </cell>
          <cell r="E204">
            <v>2.5039123630672928</v>
          </cell>
          <cell r="F204">
            <v>2.39880059970015</v>
          </cell>
          <cell r="G204" t="str">
            <v>–</v>
          </cell>
          <cell r="H204">
            <v>2.7472527472527473</v>
          </cell>
          <cell r="J204">
            <v>2.903225806451613</v>
          </cell>
          <cell r="K204">
            <v>2.6470588235294117</v>
          </cell>
          <cell r="L204">
            <v>2.6470588235294117</v>
          </cell>
          <cell r="M204">
            <v>2.0270270270270272</v>
          </cell>
          <cell r="O204">
            <v>2.6470588235294117</v>
          </cell>
          <cell r="P204">
            <v>2.0270270270270272</v>
          </cell>
          <cell r="R204">
            <v>2.3809523809523809</v>
          </cell>
          <cell r="W204" t="str">
            <v>–</v>
          </cell>
          <cell r="X204">
            <v>2.3809523809523809</v>
          </cell>
        </row>
        <row r="205">
          <cell r="C205" t="str">
            <v>WMUSA_Annualised performance (%)</v>
          </cell>
          <cell r="D205" t="str">
            <v>Annualised performance (%)</v>
          </cell>
          <cell r="E205">
            <v>-5.0078247261345856</v>
          </cell>
          <cell r="F205">
            <v>0</v>
          </cell>
          <cell r="G205" t="str">
            <v>–</v>
          </cell>
          <cell r="H205">
            <v>3.8461538461538463</v>
          </cell>
          <cell r="J205">
            <v>6.0967741935483799</v>
          </cell>
          <cell r="K205">
            <v>6.3529411764705941</v>
          </cell>
          <cell r="L205">
            <v>6.3529411764705941</v>
          </cell>
          <cell r="M205">
            <v>-2.7027027027027026</v>
          </cell>
          <cell r="O205">
            <v>6.3529411764705941</v>
          </cell>
          <cell r="P205">
            <v>-2.7027027027027026</v>
          </cell>
          <cell r="R205">
            <v>-0.3401360544217687</v>
          </cell>
          <cell r="W205" t="str">
            <v>–</v>
          </cell>
          <cell r="X205">
            <v>-0.3401360544217687</v>
          </cell>
        </row>
        <row r="207">
          <cell r="D207" t="str">
            <v>• • • Private Banks &amp; GAM</v>
          </cell>
        </row>
        <row r="210">
          <cell r="D210" t="str">
            <v>Income Statement (CHF million)</v>
          </cell>
        </row>
        <row r="211">
          <cell r="C211" t="str">
            <v>PBGAM_Income</v>
          </cell>
          <cell r="D211" t="str">
            <v>Income</v>
          </cell>
          <cell r="E211">
            <v>300</v>
          </cell>
          <cell r="F211">
            <v>290</v>
          </cell>
          <cell r="G211" t="str">
            <v>–</v>
          </cell>
          <cell r="H211">
            <v>0</v>
          </cell>
          <cell r="J211">
            <v>1280.75</v>
          </cell>
          <cell r="K211">
            <v>1200</v>
          </cell>
          <cell r="L211">
            <v>1200</v>
          </cell>
          <cell r="M211">
            <v>0</v>
          </cell>
          <cell r="O211">
            <v>1200</v>
          </cell>
          <cell r="P211">
            <v>0</v>
          </cell>
          <cell r="R211">
            <v>0</v>
          </cell>
          <cell r="W211" t="str">
            <v>–</v>
          </cell>
          <cell r="X211">
            <v>0</v>
          </cell>
        </row>
        <row r="212">
          <cell r="C212" t="str">
            <v>PBGAM_Adjusted expected credit loss</v>
          </cell>
          <cell r="D212" t="str">
            <v>Adjusted expected credit loss</v>
          </cell>
          <cell r="E212">
            <v>0</v>
          </cell>
          <cell r="F212">
            <v>0</v>
          </cell>
          <cell r="G212" t="str">
            <v>–</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300</v>
          </cell>
          <cell r="F213">
            <v>290</v>
          </cell>
          <cell r="G213" t="str">
            <v>–</v>
          </cell>
          <cell r="H213">
            <v>0</v>
          </cell>
          <cell r="J213">
            <v>1280.75</v>
          </cell>
          <cell r="K213">
            <v>1200</v>
          </cell>
          <cell r="L213">
            <v>1200</v>
          </cell>
          <cell r="M213">
            <v>0</v>
          </cell>
          <cell r="O213">
            <v>1200</v>
          </cell>
          <cell r="P213">
            <v>0</v>
          </cell>
          <cell r="R213">
            <v>0</v>
          </cell>
          <cell r="W213" t="str">
            <v>–</v>
          </cell>
          <cell r="X213">
            <v>0</v>
          </cell>
        </row>
        <row r="214">
          <cell r="C214" t="str">
            <v>PBGAM_Personnel expenses</v>
          </cell>
          <cell r="D214" t="str">
            <v>Personnel expenses</v>
          </cell>
          <cell r="E214">
            <v>-106</v>
          </cell>
          <cell r="F214">
            <v>-106</v>
          </cell>
          <cell r="G214" t="str">
            <v>–</v>
          </cell>
          <cell r="H214">
            <v>0</v>
          </cell>
          <cell r="J214">
            <v>-450</v>
          </cell>
          <cell r="K214">
            <v>-450</v>
          </cell>
          <cell r="L214">
            <v>-450</v>
          </cell>
          <cell r="M214">
            <v>0</v>
          </cell>
          <cell r="O214">
            <v>-450</v>
          </cell>
          <cell r="P214">
            <v>0</v>
          </cell>
          <cell r="R214">
            <v>0</v>
          </cell>
          <cell r="W214" t="str">
            <v>–</v>
          </cell>
          <cell r="X214">
            <v>0</v>
          </cell>
        </row>
        <row r="215">
          <cell r="C215" t="str">
            <v>PBGAM_General and administrative expenses</v>
          </cell>
          <cell r="D215" t="str">
            <v>General and administrative expenses</v>
          </cell>
          <cell r="E215">
            <v>-45</v>
          </cell>
          <cell r="F215">
            <v>-40</v>
          </cell>
          <cell r="G215" t="str">
            <v>–</v>
          </cell>
          <cell r="H215">
            <v>0</v>
          </cell>
          <cell r="J215">
            <v>-185</v>
          </cell>
          <cell r="K215">
            <v>-185</v>
          </cell>
          <cell r="L215">
            <v>-185</v>
          </cell>
          <cell r="M215">
            <v>0</v>
          </cell>
          <cell r="O215">
            <v>-185</v>
          </cell>
          <cell r="P215">
            <v>0</v>
          </cell>
          <cell r="R215">
            <v>0</v>
          </cell>
          <cell r="W215" t="str">
            <v>–</v>
          </cell>
          <cell r="X215">
            <v>0</v>
          </cell>
        </row>
        <row r="216">
          <cell r="C216" t="str">
            <v>PBGAM_Services to / from other business units</v>
          </cell>
          <cell r="D216" t="str">
            <v>Services to / from other business units</v>
          </cell>
          <cell r="E216">
            <v>0</v>
          </cell>
          <cell r="F216">
            <v>-5</v>
          </cell>
          <cell r="G216" t="str">
            <v>–</v>
          </cell>
          <cell r="H216">
            <v>0</v>
          </cell>
          <cell r="J216">
            <v>0</v>
          </cell>
          <cell r="K216">
            <v>-18</v>
          </cell>
          <cell r="L216">
            <v>-18</v>
          </cell>
          <cell r="M216">
            <v>0</v>
          </cell>
          <cell r="O216">
            <v>-18</v>
          </cell>
          <cell r="P216">
            <v>0</v>
          </cell>
          <cell r="R216">
            <v>0</v>
          </cell>
          <cell r="W216" t="str">
            <v>–</v>
          </cell>
          <cell r="X216">
            <v>0</v>
          </cell>
        </row>
        <row r="217">
          <cell r="C217" t="str">
            <v>PBGAM_Depreciation of property and equipment</v>
          </cell>
          <cell r="D217" t="str">
            <v>Depreciation of property and equipment</v>
          </cell>
          <cell r="E217">
            <v>-4</v>
          </cell>
          <cell r="F217">
            <v>-4</v>
          </cell>
          <cell r="G217" t="str">
            <v>–</v>
          </cell>
          <cell r="H217">
            <v>0</v>
          </cell>
          <cell r="J217">
            <v>-18</v>
          </cell>
          <cell r="K217">
            <v>-19</v>
          </cell>
          <cell r="L217">
            <v>-19</v>
          </cell>
          <cell r="M217">
            <v>0</v>
          </cell>
          <cell r="O217">
            <v>-19</v>
          </cell>
          <cell r="P217">
            <v>0</v>
          </cell>
          <cell r="R217">
            <v>0</v>
          </cell>
          <cell r="W217" t="str">
            <v>–</v>
          </cell>
          <cell r="X217">
            <v>0</v>
          </cell>
        </row>
        <row r="218">
          <cell r="C218" t="str">
            <v>PBGAM_Amortization of goodwill</v>
          </cell>
          <cell r="D218" t="str">
            <v>Amortization of goodwill</v>
          </cell>
          <cell r="E218">
            <v>0</v>
          </cell>
          <cell r="F218">
            <v>0</v>
          </cell>
          <cell r="G218" t="str">
            <v>–</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-2</v>
          </cell>
          <cell r="F219">
            <v>-2</v>
          </cell>
          <cell r="G219" t="str">
            <v>–</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-157</v>
          </cell>
          <cell r="F220">
            <v>-157</v>
          </cell>
          <cell r="G220" t="str">
            <v>–</v>
          </cell>
          <cell r="H220">
            <v>0</v>
          </cell>
          <cell r="J220">
            <v>-653</v>
          </cell>
          <cell r="K220">
            <v>-672</v>
          </cell>
          <cell r="L220">
            <v>-672</v>
          </cell>
          <cell r="M220">
            <v>0</v>
          </cell>
          <cell r="O220">
            <v>-672</v>
          </cell>
          <cell r="P220">
            <v>0</v>
          </cell>
          <cell r="R220">
            <v>0</v>
          </cell>
          <cell r="W220" t="str">
            <v>–</v>
          </cell>
          <cell r="X220">
            <v>0</v>
          </cell>
        </row>
        <row r="221">
          <cell r="C221" t="str">
            <v>PBGAM_Business Unit performance before tax</v>
          </cell>
          <cell r="D221" t="str">
            <v>Business Unit performance before tax</v>
          </cell>
          <cell r="E221">
            <v>143</v>
          </cell>
          <cell r="F221">
            <v>133</v>
          </cell>
          <cell r="G221" t="str">
            <v>–</v>
          </cell>
          <cell r="H221">
            <v>0</v>
          </cell>
          <cell r="J221">
            <v>627.75</v>
          </cell>
          <cell r="K221">
            <v>528</v>
          </cell>
          <cell r="L221">
            <v>528</v>
          </cell>
          <cell r="M221">
            <v>0</v>
          </cell>
          <cell r="O221">
            <v>528</v>
          </cell>
          <cell r="P221">
            <v>0</v>
          </cell>
          <cell r="R221">
            <v>0</v>
          </cell>
          <cell r="W221" t="str">
            <v>–</v>
          </cell>
          <cell r="X221">
            <v>0</v>
          </cell>
        </row>
        <row r="223">
          <cell r="C223" t="str">
            <v>PBGAM_Business Unit performance before tax and goodwill</v>
          </cell>
          <cell r="D223" t="str">
            <v>Business Unit performance before tax and goodwill</v>
          </cell>
          <cell r="E223">
            <v>143</v>
          </cell>
          <cell r="F223">
            <v>133</v>
          </cell>
          <cell r="G223" t="str">
            <v>–</v>
          </cell>
          <cell r="H223">
            <v>0</v>
          </cell>
          <cell r="J223">
            <v>627.75</v>
          </cell>
          <cell r="K223">
            <v>528</v>
          </cell>
          <cell r="L223">
            <v>528</v>
          </cell>
          <cell r="M223">
            <v>0</v>
          </cell>
          <cell r="O223">
            <v>528</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t="str">
            <v>–</v>
          </cell>
          <cell r="H226">
            <v>107</v>
          </cell>
          <cell r="J226">
            <v>95</v>
          </cell>
          <cell r="K226">
            <v>97</v>
          </cell>
          <cell r="L226">
            <v>97</v>
          </cell>
          <cell r="M226">
            <v>110</v>
          </cell>
          <cell r="O226">
            <v>97</v>
          </cell>
          <cell r="P226">
            <v>110</v>
          </cell>
          <cell r="R226">
            <v>0</v>
          </cell>
          <cell r="W226" t="str">
            <v>–</v>
          </cell>
          <cell r="X226">
            <v>0</v>
          </cell>
        </row>
        <row r="227">
          <cell r="C227" t="str">
            <v>PBGAM_Net new money</v>
          </cell>
          <cell r="D227" t="str">
            <v>Net new money</v>
          </cell>
          <cell r="E227">
            <v>0</v>
          </cell>
          <cell r="F227">
            <v>0.5</v>
          </cell>
          <cell r="G227" t="str">
            <v>–</v>
          </cell>
          <cell r="H227">
            <v>0.5</v>
          </cell>
          <cell r="J227">
            <v>4</v>
          </cell>
          <cell r="K227">
            <v>4</v>
          </cell>
          <cell r="L227">
            <v>4</v>
          </cell>
          <cell r="M227">
            <v>0</v>
          </cell>
          <cell r="O227">
            <v>4</v>
          </cell>
          <cell r="P227">
            <v>0</v>
          </cell>
          <cell r="R227">
            <v>0</v>
          </cell>
          <cell r="W227" t="str">
            <v>–</v>
          </cell>
          <cell r="X227">
            <v>0</v>
          </cell>
        </row>
        <row r="228">
          <cell r="C228" t="str">
            <v>PBGAM_Performance</v>
          </cell>
          <cell r="D228" t="str">
            <v>Performance</v>
          </cell>
          <cell r="E228">
            <v>0</v>
          </cell>
          <cell r="F228">
            <v>-0.5</v>
          </cell>
          <cell r="G228" t="str">
            <v>–</v>
          </cell>
          <cell r="H228">
            <v>-107.5</v>
          </cell>
          <cell r="J228">
            <v>1</v>
          </cell>
          <cell r="K228">
            <v>-1</v>
          </cell>
          <cell r="L228">
            <v>-1</v>
          </cell>
          <cell r="M228">
            <v>-110</v>
          </cell>
          <cell r="O228">
            <v>-1</v>
          </cell>
          <cell r="P228">
            <v>-110</v>
          </cell>
          <cell r="R228">
            <v>0</v>
          </cell>
          <cell r="W228" t="str">
            <v>–</v>
          </cell>
          <cell r="X228">
            <v>0</v>
          </cell>
        </row>
        <row r="229">
          <cell r="C229" t="str">
            <v>PBGAM_Invested assets EoP</v>
          </cell>
          <cell r="D229" t="str">
            <v>Invested assets EoP</v>
          </cell>
          <cell r="E229">
            <v>92</v>
          </cell>
          <cell r="F229">
            <v>95</v>
          </cell>
          <cell r="G229" t="str">
            <v>–</v>
          </cell>
          <cell r="H229">
            <v>0</v>
          </cell>
          <cell r="J229">
            <v>100</v>
          </cell>
          <cell r="K229">
            <v>100</v>
          </cell>
          <cell r="L229">
            <v>100</v>
          </cell>
          <cell r="M229">
            <v>0</v>
          </cell>
          <cell r="O229">
            <v>100</v>
          </cell>
          <cell r="P229">
            <v>0</v>
          </cell>
          <cell r="R229">
            <v>0</v>
          </cell>
          <cell r="W229" t="str">
            <v>–</v>
          </cell>
          <cell r="X229">
            <v>0</v>
          </cell>
        </row>
        <row r="230">
          <cell r="C230" t="str">
            <v>PBGAM_Average invested assets</v>
          </cell>
          <cell r="D230" t="str">
            <v>Average invested assets</v>
          </cell>
          <cell r="E230">
            <v>92</v>
          </cell>
          <cell r="F230">
            <v>95</v>
          </cell>
          <cell r="G230" t="str">
            <v>–</v>
          </cell>
          <cell r="H230">
            <v>53.5</v>
          </cell>
          <cell r="J230">
            <v>97.5</v>
          </cell>
          <cell r="K230">
            <v>98.5</v>
          </cell>
          <cell r="L230">
            <v>98.5</v>
          </cell>
          <cell r="M230">
            <v>55</v>
          </cell>
          <cell r="O230">
            <v>98.5</v>
          </cell>
          <cell r="P230">
            <v>55</v>
          </cell>
          <cell r="R230">
            <v>0</v>
          </cell>
          <cell r="W230" t="str">
            <v>–</v>
          </cell>
          <cell r="X230">
            <v>0</v>
          </cell>
        </row>
        <row r="232">
          <cell r="D232" t="str">
            <v>Key Performance Indicators</v>
          </cell>
        </row>
        <row r="233">
          <cell r="C233" t="str">
            <v>PBGAM_Compensation ratio (%)</v>
          </cell>
          <cell r="D233" t="str">
            <v>Compensation ratio (%)</v>
          </cell>
          <cell r="E233">
            <v>35.333333333333336</v>
          </cell>
          <cell r="F233">
            <v>36.551724137931032</v>
          </cell>
          <cell r="G233" t="str">
            <v>–</v>
          </cell>
          <cell r="H233" t="e">
            <v>#DIV/0!</v>
          </cell>
          <cell r="J233">
            <v>35.135662697638104</v>
          </cell>
          <cell r="K233">
            <v>37.5</v>
          </cell>
          <cell r="L233">
            <v>37.5</v>
          </cell>
          <cell r="M233" t="e">
            <v>#DIV/0!</v>
          </cell>
          <cell r="O233">
            <v>37.5</v>
          </cell>
          <cell r="P233" t="e">
            <v>#DIV/0!</v>
          </cell>
          <cell r="R233" t="e">
            <v>#DIV/0!</v>
          </cell>
          <cell r="W233" t="str">
            <v>–</v>
          </cell>
          <cell r="X233" t="e">
            <v>#DIV/0!</v>
          </cell>
        </row>
        <row r="234">
          <cell r="C234" t="str">
            <v>PBGAM_Non-compensation ratio before goodwill (%)</v>
          </cell>
          <cell r="D234" t="str">
            <v>Non-compensation ratio before goodwill (%)</v>
          </cell>
          <cell r="E234">
            <v>17</v>
          </cell>
          <cell r="F234">
            <v>17.586206896551722</v>
          </cell>
          <cell r="G234" t="str">
            <v>–</v>
          </cell>
          <cell r="H234" t="e">
            <v>#DIV/0!</v>
          </cell>
          <cell r="J234">
            <v>15.850087839156743</v>
          </cell>
          <cell r="K234">
            <v>18.5</v>
          </cell>
          <cell r="L234">
            <v>18.5</v>
          </cell>
          <cell r="M234" t="e">
            <v>#DIV/0!</v>
          </cell>
          <cell r="O234">
            <v>18.5</v>
          </cell>
          <cell r="P234" t="e">
            <v>#DIV/0!</v>
          </cell>
          <cell r="R234" t="e">
            <v>#DIV/0!</v>
          </cell>
          <cell r="W234" t="str">
            <v>–</v>
          </cell>
          <cell r="X234" t="e">
            <v>#DIV/0!</v>
          </cell>
        </row>
        <row r="235">
          <cell r="C235" t="str">
            <v>PBGAM_Cost-income ratio before goodwill (%)</v>
          </cell>
          <cell r="D235" t="str">
            <v>Cost-income ratio before goodwill (%)</v>
          </cell>
          <cell r="E235">
            <v>52.333333333333329</v>
          </cell>
          <cell r="F235">
            <v>54.137931034482754</v>
          </cell>
          <cell r="G235" t="str">
            <v>–</v>
          </cell>
          <cell r="H235" t="e">
            <v>#DIV/0!</v>
          </cell>
          <cell r="J235">
            <v>50.985750536794846</v>
          </cell>
          <cell r="K235">
            <v>56</v>
          </cell>
          <cell r="L235">
            <v>56</v>
          </cell>
          <cell r="M235" t="e">
            <v>#DIV/0!</v>
          </cell>
          <cell r="O235">
            <v>56</v>
          </cell>
          <cell r="P235" t="e">
            <v>#DIV/0!</v>
          </cell>
          <cell r="R235" t="e">
            <v>#DIV/0!</v>
          </cell>
          <cell r="W235" t="str">
            <v>–</v>
          </cell>
          <cell r="X235" t="e">
            <v>#DIV/0!</v>
          </cell>
        </row>
        <row r="237">
          <cell r="C237" t="str">
            <v>PBGAM_Gross margin (bps)</v>
          </cell>
          <cell r="D237" t="str">
            <v>Gross margin (bps)</v>
          </cell>
          <cell r="E237">
            <v>130.43478260869566</v>
          </cell>
          <cell r="F237">
            <v>122.10526315789474</v>
          </cell>
          <cell r="G237" t="str">
            <v>–</v>
          </cell>
          <cell r="H237">
            <v>0</v>
          </cell>
          <cell r="J237">
            <v>131.35897435897436</v>
          </cell>
          <cell r="K237">
            <v>121.82741116751268</v>
          </cell>
          <cell r="L237">
            <v>121.82741116751268</v>
          </cell>
          <cell r="M237">
            <v>0</v>
          </cell>
          <cell r="O237">
            <v>121.82741116751268</v>
          </cell>
          <cell r="P237">
            <v>0</v>
          </cell>
          <cell r="R237" t="e">
            <v>#DIV/0!</v>
          </cell>
          <cell r="W237" t="str">
            <v>–</v>
          </cell>
          <cell r="X237" t="e">
            <v>#DIV/0!</v>
          </cell>
        </row>
        <row r="239">
          <cell r="C239" t="str">
            <v>PBGAM_Annualised net new money (%)</v>
          </cell>
          <cell r="D239" t="str">
            <v>Annualised net new money (%)</v>
          </cell>
          <cell r="E239">
            <v>0</v>
          </cell>
          <cell r="F239">
            <v>2.1052631578947367</v>
          </cell>
          <cell r="G239" t="str">
            <v>–</v>
          </cell>
          <cell r="H239">
            <v>1.8691588785046727</v>
          </cell>
          <cell r="J239">
            <v>4.2105263157894735</v>
          </cell>
          <cell r="K239">
            <v>4.1237113402061851</v>
          </cell>
          <cell r="L239">
            <v>4.1237113402061851</v>
          </cell>
          <cell r="M239">
            <v>0</v>
          </cell>
          <cell r="O239">
            <v>4.1237113402061851</v>
          </cell>
          <cell r="P239">
            <v>0</v>
          </cell>
          <cell r="R239" t="e">
            <v>#DIV/0!</v>
          </cell>
          <cell r="W239" t="str">
            <v>–</v>
          </cell>
          <cell r="X239" t="e">
            <v>#DIV/0!</v>
          </cell>
        </row>
        <row r="240">
          <cell r="C240" t="str">
            <v>PBGAM_Annualised performance (%)</v>
          </cell>
          <cell r="D240" t="str">
            <v>Annualised performance (%)</v>
          </cell>
          <cell r="E240">
            <v>0</v>
          </cell>
          <cell r="F240">
            <v>-2.1052631578947367</v>
          </cell>
          <cell r="G240" t="str">
            <v>–</v>
          </cell>
          <cell r="H240">
            <v>-401.86915887850472</v>
          </cell>
          <cell r="J240">
            <v>1.0526315789473684</v>
          </cell>
          <cell r="K240">
            <v>-1.0309278350515463</v>
          </cell>
          <cell r="L240">
            <v>-1.0309278350515463</v>
          </cell>
          <cell r="M240">
            <v>-100</v>
          </cell>
          <cell r="O240">
            <v>-1.0309278350515463</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11</v>
          </cell>
          <cell r="F246">
            <v>11</v>
          </cell>
          <cell r="G246" t="str">
            <v>–</v>
          </cell>
          <cell r="H246">
            <v>49</v>
          </cell>
          <cell r="J246">
            <v>-361</v>
          </cell>
          <cell r="K246">
            <v>-361</v>
          </cell>
          <cell r="L246">
            <v>-361</v>
          </cell>
          <cell r="M246">
            <v>443.5</v>
          </cell>
          <cell r="O246">
            <v>-361</v>
          </cell>
          <cell r="P246">
            <v>443.5</v>
          </cell>
          <cell r="R246">
            <v>443.5</v>
          </cell>
          <cell r="W246" t="str">
            <v>–</v>
          </cell>
          <cell r="X246">
            <v>443.5</v>
          </cell>
        </row>
        <row r="247">
          <cell r="C247" t="str">
            <v>CF_Adjusted expected credit loss</v>
          </cell>
          <cell r="D247" t="str">
            <v>Adjusted expected credit loss</v>
          </cell>
          <cell r="E247">
            <v>22</v>
          </cell>
          <cell r="F247">
            <v>0</v>
          </cell>
          <cell r="G247" t="str">
            <v>–</v>
          </cell>
          <cell r="H247">
            <v>0</v>
          </cell>
          <cell r="J247">
            <v>327</v>
          </cell>
          <cell r="K247">
            <v>50</v>
          </cell>
          <cell r="L247">
            <v>50</v>
          </cell>
          <cell r="M247">
            <v>100</v>
          </cell>
          <cell r="O247">
            <v>50</v>
          </cell>
          <cell r="P247">
            <v>100</v>
          </cell>
          <cell r="R247">
            <v>50</v>
          </cell>
          <cell r="W247" t="str">
            <v>–</v>
          </cell>
          <cell r="X247">
            <v>50</v>
          </cell>
        </row>
        <row r="248">
          <cell r="C248" t="str">
            <v>CF_Total operating income</v>
          </cell>
          <cell r="D248" t="str">
            <v>Total operating income</v>
          </cell>
          <cell r="E248">
            <v>33</v>
          </cell>
          <cell r="F248">
            <v>11</v>
          </cell>
          <cell r="G248" t="str">
            <v>–</v>
          </cell>
          <cell r="H248">
            <v>49</v>
          </cell>
          <cell r="J248">
            <v>-34</v>
          </cell>
          <cell r="K248">
            <v>-311</v>
          </cell>
          <cell r="L248">
            <v>-311</v>
          </cell>
          <cell r="M248">
            <v>543.5</v>
          </cell>
          <cell r="O248">
            <v>-311</v>
          </cell>
          <cell r="P248">
            <v>543.5</v>
          </cell>
          <cell r="R248">
            <v>493.5</v>
          </cell>
          <cell r="W248" t="str">
            <v>–</v>
          </cell>
          <cell r="X248">
            <v>493.5</v>
          </cell>
        </row>
        <row r="249">
          <cell r="C249" t="str">
            <v>CF_Personnel expenses</v>
          </cell>
          <cell r="D249" t="str">
            <v>Personnel expenses</v>
          </cell>
          <cell r="E249">
            <v>-199</v>
          </cell>
          <cell r="F249">
            <v>-169</v>
          </cell>
          <cell r="G249" t="str">
            <v>–</v>
          </cell>
          <cell r="H249">
            <v>-279</v>
          </cell>
          <cell r="J249">
            <v>-790</v>
          </cell>
          <cell r="K249">
            <v>-790</v>
          </cell>
          <cell r="L249">
            <v>-790</v>
          </cell>
          <cell r="M249">
            <v>-1094</v>
          </cell>
          <cell r="O249">
            <v>-790</v>
          </cell>
          <cell r="P249">
            <v>-1094</v>
          </cell>
          <cell r="R249">
            <v>-1094</v>
          </cell>
          <cell r="W249" t="str">
            <v>–</v>
          </cell>
          <cell r="X249">
            <v>-1094</v>
          </cell>
        </row>
        <row r="250">
          <cell r="C250" t="str">
            <v>CF_General and administrative expenses</v>
          </cell>
          <cell r="D250" t="str">
            <v>General and administrative expenses</v>
          </cell>
          <cell r="E250">
            <v>-304</v>
          </cell>
          <cell r="F250">
            <v>-265</v>
          </cell>
          <cell r="G250" t="str">
            <v>–</v>
          </cell>
          <cell r="H250">
            <v>-284</v>
          </cell>
          <cell r="J250">
            <v>-1077</v>
          </cell>
          <cell r="K250">
            <v>-1077</v>
          </cell>
          <cell r="L250">
            <v>-1077</v>
          </cell>
          <cell r="M250">
            <v>-1104</v>
          </cell>
          <cell r="O250">
            <v>-1077</v>
          </cell>
          <cell r="P250">
            <v>-1104</v>
          </cell>
          <cell r="R250">
            <v>-1104</v>
          </cell>
          <cell r="W250" t="str">
            <v>–</v>
          </cell>
          <cell r="X250">
            <v>-1104</v>
          </cell>
        </row>
        <row r="251">
          <cell r="C251" t="str">
            <v>CF_Services to / from other business units</v>
          </cell>
          <cell r="D251" t="str">
            <v>Services to / from other business units</v>
          </cell>
          <cell r="E251">
            <v>346</v>
          </cell>
          <cell r="F251">
            <v>442</v>
          </cell>
          <cell r="G251" t="str">
            <v>–</v>
          </cell>
          <cell r="H251">
            <v>418</v>
          </cell>
          <cell r="J251">
            <v>1721</v>
          </cell>
          <cell r="K251">
            <v>2098</v>
          </cell>
          <cell r="L251">
            <v>2098</v>
          </cell>
          <cell r="M251">
            <v>1704</v>
          </cell>
          <cell r="O251">
            <v>2098</v>
          </cell>
          <cell r="P251">
            <v>1704</v>
          </cell>
          <cell r="R251">
            <v>1704</v>
          </cell>
          <cell r="W251" t="str">
            <v>–</v>
          </cell>
          <cell r="X251">
            <v>1704</v>
          </cell>
        </row>
        <row r="252">
          <cell r="C252" t="str">
            <v>CF_Depreciation of property and equipment</v>
          </cell>
          <cell r="D252" t="str">
            <v>Depreciation of property and equipment</v>
          </cell>
          <cell r="E252">
            <v>-194</v>
          </cell>
          <cell r="F252">
            <v>-200</v>
          </cell>
          <cell r="G252" t="str">
            <v>–</v>
          </cell>
          <cell r="H252">
            <v>-230</v>
          </cell>
          <cell r="J252">
            <v>-794</v>
          </cell>
          <cell r="K252">
            <v>-794</v>
          </cell>
          <cell r="L252">
            <v>-794</v>
          </cell>
          <cell r="M252">
            <v>-913</v>
          </cell>
          <cell r="O252">
            <v>-794</v>
          </cell>
          <cell r="P252">
            <v>-913</v>
          </cell>
          <cell r="R252">
            <v>-913</v>
          </cell>
          <cell r="W252" t="str">
            <v>–</v>
          </cell>
          <cell r="X252">
            <v>-913</v>
          </cell>
        </row>
        <row r="253">
          <cell r="C253" t="str">
            <v>CF_Amortization of goodwill</v>
          </cell>
          <cell r="D253" t="str">
            <v>Amortization of goodwill</v>
          </cell>
          <cell r="E253">
            <v>0</v>
          </cell>
          <cell r="F253">
            <v>0</v>
          </cell>
          <cell r="G253" t="str">
            <v>–</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-60</v>
          </cell>
          <cell r="F254">
            <v>-45</v>
          </cell>
          <cell r="G254" t="str">
            <v>–</v>
          </cell>
          <cell r="H254">
            <v>-3</v>
          </cell>
          <cell r="J254">
            <v>0</v>
          </cell>
          <cell r="K254">
            <v>0</v>
          </cell>
          <cell r="L254">
            <v>0</v>
          </cell>
          <cell r="M254">
            <v>-14</v>
          </cell>
          <cell r="O254">
            <v>0</v>
          </cell>
          <cell r="P254">
            <v>-14</v>
          </cell>
          <cell r="R254">
            <v>-14</v>
          </cell>
          <cell r="W254" t="str">
            <v>–</v>
          </cell>
          <cell r="X254">
            <v>-14</v>
          </cell>
        </row>
        <row r="255">
          <cell r="C255" t="str">
            <v>CF_Total operating expenses</v>
          </cell>
          <cell r="D255" t="str">
            <v>Total operating expenses</v>
          </cell>
          <cell r="E255">
            <v>-411</v>
          </cell>
          <cell r="F255">
            <v>-237</v>
          </cell>
          <cell r="G255" t="str">
            <v>–</v>
          </cell>
          <cell r="H255">
            <v>-378</v>
          </cell>
          <cell r="J255">
            <v>-940</v>
          </cell>
          <cell r="K255">
            <v>-563</v>
          </cell>
          <cell r="L255">
            <v>-563</v>
          </cell>
          <cell r="M255">
            <v>-1421</v>
          </cell>
          <cell r="O255">
            <v>-563</v>
          </cell>
          <cell r="P255">
            <v>-1421</v>
          </cell>
          <cell r="R255">
            <v>-1421</v>
          </cell>
          <cell r="W255" t="str">
            <v>–</v>
          </cell>
          <cell r="X255">
            <v>-1421</v>
          </cell>
        </row>
        <row r="256">
          <cell r="C256" t="str">
            <v>CF_Business Unit performance before tax</v>
          </cell>
          <cell r="D256" t="str">
            <v>Business Unit performance before tax</v>
          </cell>
          <cell r="E256">
            <v>-378</v>
          </cell>
          <cell r="F256">
            <v>-226</v>
          </cell>
          <cell r="G256" t="str">
            <v>–</v>
          </cell>
          <cell r="H256">
            <v>-329</v>
          </cell>
          <cell r="J256">
            <v>-974</v>
          </cell>
          <cell r="K256">
            <v>-874</v>
          </cell>
          <cell r="L256">
            <v>-874</v>
          </cell>
          <cell r="M256">
            <v>-877.5</v>
          </cell>
          <cell r="O256">
            <v>-874</v>
          </cell>
          <cell r="P256">
            <v>-877.5</v>
          </cell>
          <cell r="R256">
            <v>-927.5</v>
          </cell>
          <cell r="W256" t="str">
            <v>–</v>
          </cell>
          <cell r="X256">
            <v>-927.5</v>
          </cell>
        </row>
        <row r="258">
          <cell r="C258" t="str">
            <v>CF_Business Unit performance before tax and goodwill</v>
          </cell>
          <cell r="D258" t="str">
            <v>Business Unit performance before tax and goodwill</v>
          </cell>
          <cell r="E258">
            <v>-378</v>
          </cell>
          <cell r="F258">
            <v>-226</v>
          </cell>
          <cell r="G258" t="str">
            <v>–</v>
          </cell>
          <cell r="H258">
            <v>-329</v>
          </cell>
          <cell r="J258">
            <v>-974</v>
          </cell>
          <cell r="K258">
            <v>-874</v>
          </cell>
          <cell r="L258">
            <v>-874</v>
          </cell>
          <cell r="M258">
            <v>-877.5</v>
          </cell>
          <cell r="O258">
            <v>-874</v>
          </cell>
          <cell r="P258">
            <v>-877.5</v>
          </cell>
          <cell r="R258">
            <v>-927.5</v>
          </cell>
          <cell r="W258" t="str">
            <v>–</v>
          </cell>
          <cell r="X258">
            <v>-927.5</v>
          </cell>
        </row>
        <row r="260">
          <cell r="D260" t="str">
            <v>Key Performance Indicators</v>
          </cell>
        </row>
        <row r="261">
          <cell r="C261" t="str">
            <v>CF_Compensation ratio (%)</v>
          </cell>
          <cell r="D261" t="str">
            <v>Compensation ratio (%)</v>
          </cell>
          <cell r="E261">
            <v>1809.090909090909</v>
          </cell>
          <cell r="F261">
            <v>1536.3636363636363</v>
          </cell>
          <cell r="G261" t="str">
            <v>–</v>
          </cell>
          <cell r="H261">
            <v>569.38775510204084</v>
          </cell>
          <cell r="J261">
            <v>-218.83656509695291</v>
          </cell>
          <cell r="K261">
            <v>-218.83656509695291</v>
          </cell>
          <cell r="L261">
            <v>-218.83656509695291</v>
          </cell>
          <cell r="M261">
            <v>246.67418263810598</v>
          </cell>
          <cell r="O261">
            <v>-218.83656509695291</v>
          </cell>
          <cell r="P261">
            <v>246.67418263810598</v>
          </cell>
          <cell r="R261">
            <v>246.67418263810598</v>
          </cell>
          <cell r="W261" t="str">
            <v>–</v>
          </cell>
          <cell r="X261">
            <v>246.67418263810598</v>
          </cell>
        </row>
        <row r="262">
          <cell r="C262" t="str">
            <v>CF_Non-compensation ratio before goodwill (%)</v>
          </cell>
          <cell r="D262" t="str">
            <v>Non-compensation ratio before goodwill (%)</v>
          </cell>
          <cell r="E262">
            <v>1927.2727272727275</v>
          </cell>
          <cell r="F262">
            <v>618.18181818181824</v>
          </cell>
          <cell r="G262" t="str">
            <v>–</v>
          </cell>
          <cell r="H262">
            <v>202.0408163265306</v>
          </cell>
          <cell r="J262">
            <v>-41.551246537396111</v>
          </cell>
          <cell r="K262">
            <v>62.880886426592809</v>
          </cell>
          <cell r="L262">
            <v>62.880886426592809</v>
          </cell>
          <cell r="M262">
            <v>73.731679819616687</v>
          </cell>
          <cell r="O262">
            <v>62.880886426592809</v>
          </cell>
          <cell r="P262">
            <v>73.731679819616687</v>
          </cell>
          <cell r="R262">
            <v>73.731679819616687</v>
          </cell>
          <cell r="W262" t="str">
            <v>–</v>
          </cell>
          <cell r="X262">
            <v>73.731679819616687</v>
          </cell>
        </row>
        <row r="263">
          <cell r="C263" t="str">
            <v>CF_Cost-income ratio before goodwill (%)</v>
          </cell>
          <cell r="D263" t="str">
            <v>Cost-income ratio before goodwill (%)</v>
          </cell>
          <cell r="E263">
            <v>3736.3636363636365</v>
          </cell>
          <cell r="F263">
            <v>2154.5454545454545</v>
          </cell>
          <cell r="G263" t="str">
            <v>–</v>
          </cell>
          <cell r="H263">
            <v>771.42857142857144</v>
          </cell>
          <cell r="J263">
            <v>-260.38781163434902</v>
          </cell>
          <cell r="K263">
            <v>-155.9556786703601</v>
          </cell>
          <cell r="L263">
            <v>-155.9556786703601</v>
          </cell>
          <cell r="M263">
            <v>320.40586245772266</v>
          </cell>
          <cell r="O263">
            <v>-155.9556786703601</v>
          </cell>
          <cell r="P263">
            <v>320.40586245772266</v>
          </cell>
          <cell r="R263">
            <v>320.40586245772266</v>
          </cell>
          <cell r="W263" t="str">
            <v>–</v>
          </cell>
          <cell r="X263">
            <v>320.40586245772266</v>
          </cell>
        </row>
        <row r="265">
          <cell r="D265" t="str">
            <v>• • Corporate Center</v>
          </cell>
        </row>
        <row r="268">
          <cell r="D268" t="str">
            <v>Income Statement (CHF million)</v>
          </cell>
        </row>
        <row r="269">
          <cell r="C269" t="str">
            <v>CC_Income</v>
          </cell>
          <cell r="D269" t="str">
            <v>Income</v>
          </cell>
          <cell r="E269">
            <v>311</v>
          </cell>
          <cell r="F269">
            <v>301</v>
          </cell>
          <cell r="G269" t="str">
            <v>–</v>
          </cell>
          <cell r="H269">
            <v>49</v>
          </cell>
          <cell r="J269">
            <v>919.75</v>
          </cell>
          <cell r="K269">
            <v>839</v>
          </cell>
          <cell r="L269">
            <v>839</v>
          </cell>
          <cell r="M269">
            <v>443.5</v>
          </cell>
          <cell r="O269">
            <v>839</v>
          </cell>
          <cell r="P269">
            <v>443.5</v>
          </cell>
          <cell r="R269">
            <v>443.5</v>
          </cell>
          <cell r="W269" t="str">
            <v>–</v>
          </cell>
          <cell r="X269">
            <v>443.5</v>
          </cell>
        </row>
        <row r="270">
          <cell r="C270" t="str">
            <v>CC_Adjusted expected credit loss</v>
          </cell>
          <cell r="D270" t="str">
            <v>Adjusted expected credit loss</v>
          </cell>
          <cell r="E270">
            <v>22</v>
          </cell>
          <cell r="F270">
            <v>0</v>
          </cell>
          <cell r="G270" t="str">
            <v>–</v>
          </cell>
          <cell r="H270">
            <v>0</v>
          </cell>
          <cell r="J270">
            <v>327</v>
          </cell>
          <cell r="K270">
            <v>50</v>
          </cell>
          <cell r="L270">
            <v>50</v>
          </cell>
          <cell r="M270">
            <v>100</v>
          </cell>
          <cell r="O270">
            <v>50</v>
          </cell>
          <cell r="P270">
            <v>100</v>
          </cell>
          <cell r="R270">
            <v>50</v>
          </cell>
          <cell r="W270" t="str">
            <v>–</v>
          </cell>
          <cell r="X270">
            <v>50</v>
          </cell>
        </row>
        <row r="271">
          <cell r="C271" t="str">
            <v>CC_Total operating income</v>
          </cell>
          <cell r="D271" t="str">
            <v>Total operating income</v>
          </cell>
          <cell r="E271">
            <v>333</v>
          </cell>
          <cell r="F271">
            <v>301</v>
          </cell>
          <cell r="G271" t="str">
            <v>–</v>
          </cell>
          <cell r="H271">
            <v>49</v>
          </cell>
          <cell r="J271">
            <v>1246.75</v>
          </cell>
          <cell r="K271">
            <v>889</v>
          </cell>
          <cell r="L271">
            <v>889</v>
          </cell>
          <cell r="M271">
            <v>543.5</v>
          </cell>
          <cell r="O271">
            <v>889</v>
          </cell>
          <cell r="P271">
            <v>543.5</v>
          </cell>
          <cell r="R271">
            <v>493.5</v>
          </cell>
          <cell r="W271" t="str">
            <v>–</v>
          </cell>
          <cell r="X271">
            <v>493.5</v>
          </cell>
        </row>
        <row r="272">
          <cell r="C272" t="str">
            <v>CC_Personnel expenses</v>
          </cell>
          <cell r="D272" t="str">
            <v>Personnel expenses</v>
          </cell>
          <cell r="E272">
            <v>-305</v>
          </cell>
          <cell r="F272">
            <v>-275</v>
          </cell>
          <cell r="G272" t="str">
            <v>–</v>
          </cell>
          <cell r="H272">
            <v>-279</v>
          </cell>
          <cell r="J272">
            <v>-1240</v>
          </cell>
          <cell r="K272">
            <v>-1240</v>
          </cell>
          <cell r="L272">
            <v>-1240</v>
          </cell>
          <cell r="M272">
            <v>-1094</v>
          </cell>
          <cell r="O272">
            <v>-1240</v>
          </cell>
          <cell r="P272">
            <v>-1094</v>
          </cell>
          <cell r="R272">
            <v>-1094</v>
          </cell>
          <cell r="W272" t="str">
            <v>–</v>
          </cell>
          <cell r="X272">
            <v>-1094</v>
          </cell>
        </row>
        <row r="273">
          <cell r="C273" t="str">
            <v>CC_General and administrative expenses</v>
          </cell>
          <cell r="D273" t="str">
            <v>General and administrative expenses</v>
          </cell>
          <cell r="E273">
            <v>-349</v>
          </cell>
          <cell r="F273">
            <v>-305</v>
          </cell>
          <cell r="G273" t="str">
            <v>–</v>
          </cell>
          <cell r="H273">
            <v>-284</v>
          </cell>
          <cell r="J273">
            <v>-1262</v>
          </cell>
          <cell r="K273">
            <v>-1262</v>
          </cell>
          <cell r="L273">
            <v>-1262</v>
          </cell>
          <cell r="M273">
            <v>-1104</v>
          </cell>
          <cell r="O273">
            <v>-1262</v>
          </cell>
          <cell r="P273">
            <v>-1104</v>
          </cell>
          <cell r="R273">
            <v>-1104</v>
          </cell>
          <cell r="W273" t="str">
            <v>–</v>
          </cell>
          <cell r="X273">
            <v>-1104</v>
          </cell>
        </row>
        <row r="274">
          <cell r="C274" t="str">
            <v>CC_Services to / from other business units</v>
          </cell>
          <cell r="D274" t="str">
            <v>Services to / from other business units</v>
          </cell>
          <cell r="E274">
            <v>346</v>
          </cell>
          <cell r="F274">
            <v>437</v>
          </cell>
          <cell r="G274" t="str">
            <v>–</v>
          </cell>
          <cell r="H274">
            <v>418</v>
          </cell>
          <cell r="J274">
            <v>1721</v>
          </cell>
          <cell r="K274">
            <v>2080</v>
          </cell>
          <cell r="L274">
            <v>2080</v>
          </cell>
          <cell r="M274">
            <v>1704</v>
          </cell>
          <cell r="O274">
            <v>2080</v>
          </cell>
          <cell r="P274">
            <v>1704</v>
          </cell>
          <cell r="R274">
            <v>1704</v>
          </cell>
          <cell r="W274" t="str">
            <v>–</v>
          </cell>
          <cell r="X274">
            <v>1704</v>
          </cell>
        </row>
        <row r="275">
          <cell r="C275" t="str">
            <v>CC_Depreciation of property and equipment</v>
          </cell>
          <cell r="D275" t="str">
            <v>Depreciation of property and equipment</v>
          </cell>
          <cell r="E275">
            <v>-198</v>
          </cell>
          <cell r="F275">
            <v>-204</v>
          </cell>
          <cell r="G275" t="str">
            <v>–</v>
          </cell>
          <cell r="H275">
            <v>-230</v>
          </cell>
          <cell r="J275">
            <v>-812</v>
          </cell>
          <cell r="K275">
            <v>-813</v>
          </cell>
          <cell r="L275">
            <v>-813</v>
          </cell>
          <cell r="M275">
            <v>-913</v>
          </cell>
          <cell r="O275">
            <v>-813</v>
          </cell>
          <cell r="P275">
            <v>-913</v>
          </cell>
          <cell r="R275">
            <v>-913</v>
          </cell>
          <cell r="W275" t="str">
            <v>–</v>
          </cell>
          <cell r="X275">
            <v>-913</v>
          </cell>
        </row>
        <row r="276">
          <cell r="C276" t="str">
            <v>CC_Amortization of goodwill</v>
          </cell>
          <cell r="D276" t="str">
            <v>Amortization of goodwill</v>
          </cell>
          <cell r="E276">
            <v>0</v>
          </cell>
          <cell r="F276">
            <v>0</v>
          </cell>
          <cell r="G276" t="str">
            <v>–</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-62</v>
          </cell>
          <cell r="F277">
            <v>-47</v>
          </cell>
          <cell r="G277" t="str">
            <v>–</v>
          </cell>
          <cell r="H277">
            <v>-3</v>
          </cell>
          <cell r="J277">
            <v>0</v>
          </cell>
          <cell r="K277">
            <v>0</v>
          </cell>
          <cell r="L277">
            <v>0</v>
          </cell>
          <cell r="M277">
            <v>-14</v>
          </cell>
          <cell r="O277">
            <v>0</v>
          </cell>
          <cell r="P277">
            <v>-14</v>
          </cell>
          <cell r="R277">
            <v>-14</v>
          </cell>
          <cell r="W277" t="str">
            <v>–</v>
          </cell>
          <cell r="X277">
            <v>-14</v>
          </cell>
        </row>
        <row r="278">
          <cell r="C278" t="str">
            <v>CC_Total operating expenses</v>
          </cell>
          <cell r="D278" t="str">
            <v>Total operating expenses</v>
          </cell>
          <cell r="E278">
            <v>-568</v>
          </cell>
          <cell r="F278">
            <v>-394</v>
          </cell>
          <cell r="G278" t="str">
            <v>–</v>
          </cell>
          <cell r="H278">
            <v>-378</v>
          </cell>
          <cell r="J278">
            <v>-1593</v>
          </cell>
          <cell r="K278">
            <v>-1235</v>
          </cell>
          <cell r="L278">
            <v>-1235</v>
          </cell>
          <cell r="M278">
            <v>-1421</v>
          </cell>
          <cell r="O278">
            <v>-1235</v>
          </cell>
          <cell r="P278">
            <v>-1421</v>
          </cell>
          <cell r="R278">
            <v>-1421</v>
          </cell>
          <cell r="W278" t="str">
            <v>–</v>
          </cell>
          <cell r="X278">
            <v>-1421</v>
          </cell>
        </row>
        <row r="279">
          <cell r="C279" t="str">
            <v>CC_Business Unit performance before tax</v>
          </cell>
          <cell r="D279" t="str">
            <v>Business Unit performance before tax</v>
          </cell>
          <cell r="E279">
            <v>-235</v>
          </cell>
          <cell r="F279">
            <v>-93</v>
          </cell>
          <cell r="G279" t="str">
            <v>–</v>
          </cell>
          <cell r="H279">
            <v>-329</v>
          </cell>
          <cell r="J279">
            <v>-346.25</v>
          </cell>
          <cell r="K279">
            <v>-346</v>
          </cell>
          <cell r="L279">
            <v>-346</v>
          </cell>
          <cell r="M279">
            <v>-877.5</v>
          </cell>
          <cell r="O279">
            <v>-346</v>
          </cell>
          <cell r="P279">
            <v>-877.5</v>
          </cell>
          <cell r="R279">
            <v>-927.5</v>
          </cell>
          <cell r="W279" t="str">
            <v>–</v>
          </cell>
          <cell r="X279">
            <v>-927.5</v>
          </cell>
        </row>
        <row r="281">
          <cell r="C281" t="str">
            <v>CC_Business Unit performance before tax and goodwill</v>
          </cell>
          <cell r="D281" t="str">
            <v>Business Unit performance before tax and goodwill</v>
          </cell>
          <cell r="E281">
            <v>-235</v>
          </cell>
          <cell r="F281">
            <v>-93</v>
          </cell>
          <cell r="G281" t="str">
            <v>–</v>
          </cell>
          <cell r="H281">
            <v>-329</v>
          </cell>
          <cell r="J281">
            <v>-346.25</v>
          </cell>
          <cell r="K281">
            <v>-346</v>
          </cell>
          <cell r="L281">
            <v>-346</v>
          </cell>
          <cell r="M281">
            <v>-877.5</v>
          </cell>
          <cell r="O281">
            <v>-346</v>
          </cell>
          <cell r="P281">
            <v>-877.5</v>
          </cell>
          <cell r="R281">
            <v>-927.5</v>
          </cell>
          <cell r="W281" t="str">
            <v>–</v>
          </cell>
          <cell r="X281">
            <v>-927.5</v>
          </cell>
        </row>
        <row r="283">
          <cell r="D283" t="str">
            <v>Key Performance Indicators</v>
          </cell>
        </row>
        <row r="284">
          <cell r="C284" t="str">
            <v>CC_Compensation ratio (%)</v>
          </cell>
          <cell r="D284" t="str">
            <v>Compensation ratio (%)</v>
          </cell>
          <cell r="E284">
            <v>98.070739549839232</v>
          </cell>
          <cell r="F284">
            <v>91.362126245847179</v>
          </cell>
          <cell r="G284" t="str">
            <v>–</v>
          </cell>
          <cell r="H284">
            <v>569.38775510204084</v>
          </cell>
          <cell r="J284">
            <v>134.8192443598804</v>
          </cell>
          <cell r="K284">
            <v>147.79499404052444</v>
          </cell>
          <cell r="L284">
            <v>147.79499404052444</v>
          </cell>
          <cell r="M284">
            <v>246.67418263810598</v>
          </cell>
          <cell r="O284">
            <v>147.79499404052444</v>
          </cell>
          <cell r="P284">
            <v>246.67418263810598</v>
          </cell>
          <cell r="R284">
            <v>246.67418263810598</v>
          </cell>
          <cell r="W284" t="str">
            <v>–</v>
          </cell>
          <cell r="X284">
            <v>246.67418263810598</v>
          </cell>
        </row>
        <row r="285">
          <cell r="C285" t="str">
            <v>CC_Non-compensation ratio before goodwill (%)</v>
          </cell>
          <cell r="D285" t="str">
            <v>Non-compensation ratio before goodwill (%)</v>
          </cell>
          <cell r="E285">
            <v>84.565916398713824</v>
          </cell>
          <cell r="F285">
            <v>39.534883720930225</v>
          </cell>
          <cell r="G285" t="str">
            <v>–</v>
          </cell>
          <cell r="H285">
            <v>202.0408163265306</v>
          </cell>
          <cell r="J285">
            <v>38.379994563740155</v>
          </cell>
          <cell r="K285">
            <v>-0.59594755661501608</v>
          </cell>
          <cell r="L285">
            <v>-0.59594755661501608</v>
          </cell>
          <cell r="M285">
            <v>73.731679819616687</v>
          </cell>
          <cell r="O285">
            <v>-0.59594755661501608</v>
          </cell>
          <cell r="P285">
            <v>73.731679819616687</v>
          </cell>
          <cell r="R285">
            <v>73.731679819616687</v>
          </cell>
          <cell r="W285" t="str">
            <v>–</v>
          </cell>
          <cell r="X285">
            <v>73.731679819616687</v>
          </cell>
        </row>
        <row r="286">
          <cell r="C286" t="str">
            <v>CC_Cost-income ratio before goodwill (%)</v>
          </cell>
          <cell r="D286" t="str">
            <v>Cost-income ratio before goodwill (%)</v>
          </cell>
          <cell r="E286">
            <v>182.63665594855306</v>
          </cell>
          <cell r="F286">
            <v>130.8970099667774</v>
          </cell>
          <cell r="G286" t="str">
            <v>–</v>
          </cell>
          <cell r="H286">
            <v>771.42857142857144</v>
          </cell>
          <cell r="J286">
            <v>173.19923892362056</v>
          </cell>
          <cell r="K286">
            <v>147.19904648390943</v>
          </cell>
          <cell r="L286">
            <v>147.19904648390943</v>
          </cell>
          <cell r="M286">
            <v>320.40586245772266</v>
          </cell>
          <cell r="O286">
            <v>147.19904648390943</v>
          </cell>
          <cell r="P286">
            <v>320.40586245772266</v>
          </cell>
          <cell r="R286">
            <v>320.40586245772266</v>
          </cell>
          <cell r="W286" t="str">
            <v>–</v>
          </cell>
          <cell r="X286">
            <v>320.40586245772266</v>
          </cell>
        </row>
        <row r="288">
          <cell r="D288" t="str">
            <v>• Financial Businesses</v>
          </cell>
        </row>
        <row r="291">
          <cell r="D291" t="str">
            <v>Income Statement (CHF million)</v>
          </cell>
        </row>
        <row r="292">
          <cell r="C292" t="str">
            <v>FB_Income</v>
          </cell>
          <cell r="D292" t="str">
            <v>Income</v>
          </cell>
          <cell r="E292">
            <v>10132.02</v>
          </cell>
          <cell r="F292">
            <v>9278.48</v>
          </cell>
          <cell r="G292" t="str">
            <v>–</v>
          </cell>
          <cell r="H292">
            <v>9498.7999999999993</v>
          </cell>
          <cell r="J292">
            <v>38138.15</v>
          </cell>
          <cell r="K292">
            <v>38233.79</v>
          </cell>
          <cell r="L292">
            <v>38233.79</v>
          </cell>
          <cell r="M292">
            <v>39277.78</v>
          </cell>
          <cell r="O292">
            <v>38233.79</v>
          </cell>
          <cell r="P292">
            <v>39277.78</v>
          </cell>
          <cell r="R292">
            <v>41328.910100000001</v>
          </cell>
          <cell r="W292" t="str">
            <v>–</v>
          </cell>
          <cell r="X292">
            <v>41328.910100000001</v>
          </cell>
        </row>
        <row r="293">
          <cell r="C293" t="str">
            <v>FB_Adjusted expected credit loss</v>
          </cell>
          <cell r="D293" t="str">
            <v>Adjusted expected credit loss</v>
          </cell>
          <cell r="E293">
            <v>22</v>
          </cell>
          <cell r="F293">
            <v>0</v>
          </cell>
          <cell r="G293" t="str">
            <v>–</v>
          </cell>
          <cell r="H293">
            <v>0</v>
          </cell>
          <cell r="J293">
            <v>177</v>
          </cell>
          <cell r="K293">
            <v>23.98</v>
          </cell>
          <cell r="L293">
            <v>23.98</v>
          </cell>
          <cell r="M293">
            <v>97.96</v>
          </cell>
          <cell r="O293">
            <v>23.98</v>
          </cell>
          <cell r="P293">
            <v>97.96</v>
          </cell>
          <cell r="R293">
            <v>0</v>
          </cell>
          <cell r="W293" t="str">
            <v>–</v>
          </cell>
          <cell r="X293">
            <v>0</v>
          </cell>
        </row>
        <row r="294">
          <cell r="C294" t="str">
            <v>FB_Total operating income</v>
          </cell>
          <cell r="D294" t="str">
            <v>Total operating income</v>
          </cell>
          <cell r="E294">
            <v>10154.02</v>
          </cell>
          <cell r="F294">
            <v>9278.48</v>
          </cell>
          <cell r="G294" t="str">
            <v>–</v>
          </cell>
          <cell r="H294">
            <v>9498.7999999999993</v>
          </cell>
          <cell r="J294">
            <v>38315.15</v>
          </cell>
          <cell r="K294">
            <v>38257.769999999997</v>
          </cell>
          <cell r="L294">
            <v>38257.769999999997</v>
          </cell>
          <cell r="M294">
            <v>39375.74</v>
          </cell>
          <cell r="O294">
            <v>38257.769999999997</v>
          </cell>
          <cell r="P294">
            <v>39375.74</v>
          </cell>
          <cell r="R294">
            <v>41328.910100000001</v>
          </cell>
          <cell r="W294" t="str">
            <v>–</v>
          </cell>
          <cell r="X294">
            <v>41328.910100000001</v>
          </cell>
        </row>
        <row r="295">
          <cell r="C295" t="str">
            <v>FB_Personnel expenses</v>
          </cell>
          <cell r="D295" t="str">
            <v>Personnel expenses</v>
          </cell>
          <cell r="E295">
            <v>-4962.9904000000006</v>
          </cell>
          <cell r="F295">
            <v>-4566.3696</v>
          </cell>
          <cell r="G295" t="str">
            <v>–</v>
          </cell>
          <cell r="H295">
            <v>-4562.8060000000005</v>
          </cell>
          <cell r="J295">
            <v>-18760.45552</v>
          </cell>
          <cell r="K295">
            <v>-18880.269899999999</v>
          </cell>
          <cell r="L295">
            <v>-18880.269899999999</v>
          </cell>
          <cell r="M295">
            <v>-19368.919999999998</v>
          </cell>
          <cell r="O295">
            <v>-18880.269899999999</v>
          </cell>
          <cell r="P295">
            <v>-19368.919999999998</v>
          </cell>
          <cell r="R295">
            <v>-20752.2408</v>
          </cell>
          <cell r="W295" t="str">
            <v>–</v>
          </cell>
          <cell r="X295">
            <v>-20752.2408</v>
          </cell>
        </row>
        <row r="296">
          <cell r="C296" t="str">
            <v>FB_General and administrative expenses</v>
          </cell>
          <cell r="D296" t="str">
            <v>General and administrative expenses</v>
          </cell>
          <cell r="E296">
            <v>-1547.82</v>
          </cell>
          <cell r="F296">
            <v>-1487.18</v>
          </cell>
          <cell r="G296" t="str">
            <v>–</v>
          </cell>
          <cell r="H296">
            <v>-1584</v>
          </cell>
          <cell r="J296">
            <v>-6510.0910000000003</v>
          </cell>
          <cell r="K296">
            <v>-6044.71</v>
          </cell>
          <cell r="L296">
            <v>-6044.71</v>
          </cell>
          <cell r="M296">
            <v>-5978.55</v>
          </cell>
          <cell r="O296">
            <v>-6044.71</v>
          </cell>
          <cell r="P296">
            <v>-5978.55</v>
          </cell>
          <cell r="R296">
            <v>-6169.4894999999997</v>
          </cell>
          <cell r="W296" t="str">
            <v>–</v>
          </cell>
          <cell r="X296">
            <v>-6169.4894999999997</v>
          </cell>
        </row>
        <row r="297">
          <cell r="C297" t="str">
            <v>FB_Services to / from other business units</v>
          </cell>
          <cell r="D297" t="str">
            <v>Services to / from other business units</v>
          </cell>
          <cell r="E297">
            <v>0</v>
          </cell>
          <cell r="F297">
            <v>0</v>
          </cell>
          <cell r="G297" t="str">
            <v>–</v>
          </cell>
          <cell r="H297">
            <v>0</v>
          </cell>
          <cell r="J297">
            <v>0</v>
          </cell>
          <cell r="K297">
            <v>0.17999999999983629</v>
          </cell>
          <cell r="L297">
            <v>0.17999999999983629</v>
          </cell>
          <cell r="M297">
            <v>0</v>
          </cell>
          <cell r="O297">
            <v>0.17999999999983629</v>
          </cell>
          <cell r="P297">
            <v>0</v>
          </cell>
          <cell r="R297">
            <v>0</v>
          </cell>
          <cell r="W297" t="str">
            <v>–</v>
          </cell>
          <cell r="X297">
            <v>0</v>
          </cell>
        </row>
        <row r="298">
          <cell r="C298" t="str">
            <v>FB_Depreciation of property and equipment</v>
          </cell>
          <cell r="D298" t="str">
            <v>Depreciation of property and equipment</v>
          </cell>
          <cell r="E298">
            <v>-309</v>
          </cell>
          <cell r="F298">
            <v>-330</v>
          </cell>
          <cell r="G298" t="str">
            <v>–</v>
          </cell>
          <cell r="H298">
            <v>-361</v>
          </cell>
          <cell r="J298">
            <v>-1314.98</v>
          </cell>
          <cell r="K298">
            <v>-1308.8599999999999</v>
          </cell>
          <cell r="L298">
            <v>-1308.8599999999999</v>
          </cell>
          <cell r="M298">
            <v>-1411.36</v>
          </cell>
          <cell r="O298">
            <v>-1308.8599999999999</v>
          </cell>
          <cell r="P298">
            <v>-1411.36</v>
          </cell>
          <cell r="R298">
            <v>-1423.2934</v>
          </cell>
          <cell r="W298" t="str">
            <v>–</v>
          </cell>
          <cell r="X298">
            <v>-1423.2934</v>
          </cell>
        </row>
        <row r="299">
          <cell r="C299" t="str">
            <v>FB_Amortization of goodwill</v>
          </cell>
          <cell r="D299" t="str">
            <v>Amortization of goodwill</v>
          </cell>
          <cell r="E299">
            <v>0</v>
          </cell>
          <cell r="F299">
            <v>0</v>
          </cell>
          <cell r="G299" t="str">
            <v>–</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-100</v>
          </cell>
          <cell r="F300">
            <v>-88</v>
          </cell>
          <cell r="G300" t="str">
            <v>–</v>
          </cell>
          <cell r="H300">
            <v>-30</v>
          </cell>
          <cell r="J300">
            <v>-300</v>
          </cell>
          <cell r="K300">
            <v>-92</v>
          </cell>
          <cell r="L300">
            <v>-92</v>
          </cell>
          <cell r="M300">
            <v>-121</v>
          </cell>
          <cell r="O300">
            <v>-92</v>
          </cell>
          <cell r="P300">
            <v>-121</v>
          </cell>
          <cell r="R300">
            <v>-121</v>
          </cell>
          <cell r="W300" t="str">
            <v>–</v>
          </cell>
          <cell r="X300">
            <v>-121</v>
          </cell>
        </row>
        <row r="301">
          <cell r="C301" t="str">
            <v>FB_Total operating expenses</v>
          </cell>
          <cell r="D301" t="str">
            <v>Total operating expenses</v>
          </cell>
          <cell r="E301">
            <v>-6919.8104000000003</v>
          </cell>
          <cell r="F301">
            <v>-6471.5496000000003</v>
          </cell>
          <cell r="G301" t="str">
            <v>–</v>
          </cell>
          <cell r="H301">
            <v>-6537.8060000000005</v>
          </cell>
          <cell r="J301">
            <v>-26885.526519999999</v>
          </cell>
          <cell r="K301">
            <v>-26325.659899999999</v>
          </cell>
          <cell r="L301">
            <v>-26325.659899999999</v>
          </cell>
          <cell r="M301">
            <v>-26879.83</v>
          </cell>
          <cell r="O301">
            <v>-26325.659899999999</v>
          </cell>
          <cell r="P301">
            <v>-26879.83</v>
          </cell>
          <cell r="R301">
            <v>-28466.023699999998</v>
          </cell>
          <cell r="W301" t="str">
            <v>–</v>
          </cell>
          <cell r="X301">
            <v>-28466.023699999998</v>
          </cell>
        </row>
        <row r="302">
          <cell r="C302" t="str">
            <v>FB_Operating profit / (loss) from continuing operations</v>
          </cell>
          <cell r="D302" t="str">
            <v>Operating profit / (loss) from continuing operations</v>
          </cell>
          <cell r="E302">
            <v>3234.2096000000001</v>
          </cell>
          <cell r="F302">
            <v>2806.9303999999993</v>
          </cell>
          <cell r="G302" t="str">
            <v>–</v>
          </cell>
          <cell r="H302">
            <v>2960.9939999999988</v>
          </cell>
          <cell r="J302">
            <v>11429.623480000002</v>
          </cell>
          <cell r="K302">
            <v>11932.110100000005</v>
          </cell>
          <cell r="L302">
            <v>11932.110100000005</v>
          </cell>
          <cell r="M302">
            <v>12495.91</v>
          </cell>
          <cell r="O302">
            <v>11932.110100000005</v>
          </cell>
          <cell r="P302">
            <v>12495.91</v>
          </cell>
          <cell r="R302">
            <v>12862.886400000003</v>
          </cell>
          <cell r="W302" t="str">
            <v>–</v>
          </cell>
          <cell r="X302">
            <v>12862.886400000003</v>
          </cell>
        </row>
        <row r="303">
          <cell r="C303" t="str">
            <v>FB_Tax (expense) / benefit</v>
          </cell>
          <cell r="D303" t="str">
            <v>Tax (expense) / benefit</v>
          </cell>
          <cell r="E303">
            <v>-704.96982400000013</v>
          </cell>
          <cell r="F303">
            <v>-578.33794080000007</v>
          </cell>
          <cell r="G303" t="str">
            <v>–</v>
          </cell>
          <cell r="H303">
            <v>-619.61775800000009</v>
          </cell>
          <cell r="J303">
            <v>-2394.4471960000005</v>
          </cell>
          <cell r="K303">
            <v>-2439.6220200000007</v>
          </cell>
          <cell r="L303">
            <v>-2439.6220200000007</v>
          </cell>
          <cell r="M303">
            <v>-2638.7233000000001</v>
          </cell>
          <cell r="O303">
            <v>-2439.6220200000007</v>
          </cell>
          <cell r="P303">
            <v>-2638.7233000000001</v>
          </cell>
          <cell r="R303">
            <v>-2714.7291289999998</v>
          </cell>
          <cell r="W303" t="str">
            <v>–</v>
          </cell>
          <cell r="X303">
            <v>-2714.7291289999998</v>
          </cell>
        </row>
        <row r="304">
          <cell r="C304" t="str">
            <v>FB_Net profit / (loss) from continuing operations</v>
          </cell>
          <cell r="D304" t="str">
            <v>Net profit / (loss) from continuing operations</v>
          </cell>
          <cell r="E304">
            <v>2529.2397759999999</v>
          </cell>
          <cell r="F304">
            <v>2228.5924591999992</v>
          </cell>
          <cell r="G304" t="str">
            <v>–</v>
          </cell>
          <cell r="H304">
            <v>2341.3762419999985</v>
          </cell>
          <cell r="J304">
            <v>9035.176284000001</v>
          </cell>
          <cell r="K304">
            <v>9492.4880800000046</v>
          </cell>
          <cell r="L304">
            <v>9492.4880800000046</v>
          </cell>
          <cell r="M304">
            <v>9857.1867000000002</v>
          </cell>
          <cell r="O304">
            <v>9492.4880800000046</v>
          </cell>
          <cell r="P304">
            <v>9857.1867000000002</v>
          </cell>
          <cell r="R304">
            <v>10148.157271000004</v>
          </cell>
          <cell r="W304" t="str">
            <v>–</v>
          </cell>
          <cell r="X304">
            <v>10148.157271000004</v>
          </cell>
        </row>
        <row r="305">
          <cell r="C305" t="str">
            <v>FB_Net profit / (loss) from discontinued operations</v>
          </cell>
          <cell r="D305" t="str">
            <v>Net profit / (loss) from discontinued operations</v>
          </cell>
          <cell r="E305">
            <v>0</v>
          </cell>
          <cell r="F305">
            <v>0</v>
          </cell>
          <cell r="G305" t="str">
            <v>–</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2529.2397759999999</v>
          </cell>
          <cell r="F306">
            <v>2228.5924591999992</v>
          </cell>
          <cell r="G306" t="str">
            <v>–</v>
          </cell>
          <cell r="H306">
            <v>2341.3762419999985</v>
          </cell>
          <cell r="J306">
            <v>9035.176284000001</v>
          </cell>
          <cell r="K306">
            <v>9492.4880800000046</v>
          </cell>
          <cell r="L306">
            <v>9492.4880800000046</v>
          </cell>
          <cell r="M306">
            <v>9857.1867000000002</v>
          </cell>
          <cell r="O306">
            <v>9492.4880800000046</v>
          </cell>
          <cell r="P306">
            <v>9857.1867000000002</v>
          </cell>
          <cell r="R306">
            <v>10148.157271000004</v>
          </cell>
          <cell r="W306" t="str">
            <v>–</v>
          </cell>
          <cell r="X306">
            <v>10148.157271000004</v>
          </cell>
        </row>
        <row r="307">
          <cell r="C307" t="str">
            <v>FB_Net profit / (loss) attributable to minority interests</v>
          </cell>
          <cell r="D307" t="str">
            <v>Net profit / (loss) attributable to minority interests</v>
          </cell>
          <cell r="E307">
            <v>-87</v>
          </cell>
          <cell r="F307">
            <v>-109</v>
          </cell>
          <cell r="G307" t="str">
            <v>–</v>
          </cell>
          <cell r="H307">
            <v>-92</v>
          </cell>
          <cell r="J307">
            <v>-337</v>
          </cell>
          <cell r="K307">
            <v>-337</v>
          </cell>
          <cell r="L307">
            <v>-337</v>
          </cell>
          <cell r="M307">
            <v>-431</v>
          </cell>
          <cell r="O307">
            <v>-337</v>
          </cell>
          <cell r="P307">
            <v>-431</v>
          </cell>
          <cell r="R307">
            <v>-431</v>
          </cell>
          <cell r="W307" t="str">
            <v>–</v>
          </cell>
          <cell r="X307">
            <v>-431</v>
          </cell>
        </row>
        <row r="308">
          <cell r="C308" t="str">
            <v>FB_Net profit / (loss) attributable to UBS shareholders</v>
          </cell>
          <cell r="D308" t="str">
            <v>Net profit / (loss) attributable to UBS shareholders</v>
          </cell>
          <cell r="E308">
            <v>2442.2397759999999</v>
          </cell>
          <cell r="F308">
            <v>2119.5924591999992</v>
          </cell>
          <cell r="G308" t="str">
            <v>–</v>
          </cell>
          <cell r="H308">
            <v>2249.3762419999985</v>
          </cell>
          <cell r="J308">
            <v>8698.176284000001</v>
          </cell>
          <cell r="K308">
            <v>9155.4880800000046</v>
          </cell>
          <cell r="L308">
            <v>9155.4880800000046</v>
          </cell>
          <cell r="M308">
            <v>9426.1867000000002</v>
          </cell>
          <cell r="O308">
            <v>9155.4880800000046</v>
          </cell>
          <cell r="P308">
            <v>9426.1867000000002</v>
          </cell>
          <cell r="R308">
            <v>9717.1572710000037</v>
          </cell>
          <cell r="W308" t="str">
            <v>–</v>
          </cell>
          <cell r="X308">
            <v>9717.1572710000037</v>
          </cell>
        </row>
        <row r="310">
          <cell r="C310" t="str">
            <v>FB_Net profit / (loss) attributable to UBS shareholders before goodwill</v>
          </cell>
          <cell r="D310" t="str">
            <v>Net profit / (loss) attributable to UBS shareholders before goodwill</v>
          </cell>
          <cell r="E310">
            <v>2442.2397759999999</v>
          </cell>
          <cell r="F310">
            <v>2119.5924591999992</v>
          </cell>
          <cell r="G310" t="str">
            <v>–</v>
          </cell>
          <cell r="H310">
            <v>2249.3762419999985</v>
          </cell>
          <cell r="J310">
            <v>8698.176284000001</v>
          </cell>
          <cell r="K310">
            <v>9155.4880800000046</v>
          </cell>
          <cell r="L310">
            <v>9155.4880800000046</v>
          </cell>
          <cell r="M310">
            <v>9426.1867000000002</v>
          </cell>
          <cell r="O310">
            <v>9155.4880800000046</v>
          </cell>
          <cell r="P310">
            <v>9426.1867000000002</v>
          </cell>
          <cell r="R310">
            <v>9717.1572710000037</v>
          </cell>
          <cell r="W310" t="str">
            <v>–</v>
          </cell>
          <cell r="X310">
            <v>9717.1572710000037</v>
          </cell>
        </row>
        <row r="311">
          <cell r="C311" t="str">
            <v>FB_- from continuing operations</v>
          </cell>
          <cell r="D311" t="str">
            <v>- from continuing operations</v>
          </cell>
          <cell r="E311">
            <v>2442.2397759999999</v>
          </cell>
          <cell r="F311">
            <v>2119.5924591999992</v>
          </cell>
          <cell r="G311" t="str">
            <v>–</v>
          </cell>
          <cell r="H311">
            <v>2249.3762419999985</v>
          </cell>
          <cell r="J311">
            <v>8698.176284000001</v>
          </cell>
          <cell r="K311">
            <v>9155.4880800000046</v>
          </cell>
          <cell r="L311">
            <v>9155.4880800000046</v>
          </cell>
          <cell r="M311">
            <v>9426.1867000000002</v>
          </cell>
          <cell r="O311">
            <v>9155.4880800000046</v>
          </cell>
          <cell r="P311">
            <v>9426.1867000000002</v>
          </cell>
          <cell r="R311">
            <v>9717.1572710000037</v>
          </cell>
          <cell r="W311" t="str">
            <v>–</v>
          </cell>
          <cell r="X311">
            <v>9717.1572710000037</v>
          </cell>
        </row>
        <row r="312">
          <cell r="C312" t="str">
            <v>FB_- from discontinued operations</v>
          </cell>
          <cell r="D312" t="str">
            <v>- from discontinued operations</v>
          </cell>
          <cell r="E312">
            <v>0</v>
          </cell>
          <cell r="F312">
            <v>0</v>
          </cell>
          <cell r="G312" t="str">
            <v>–</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48.983227431449997</v>
          </cell>
          <cell r="F315">
            <v>49.214629982497136</v>
          </cell>
          <cell r="G315" t="str">
            <v>–</v>
          </cell>
          <cell r="H315">
            <v>48.035604497410205</v>
          </cell>
          <cell r="J315">
            <v>49.190785394676979</v>
          </cell>
          <cell r="K315">
            <v>49.381110007665988</v>
          </cell>
          <cell r="L315">
            <v>49.381110007665988</v>
          </cell>
          <cell r="M315">
            <v>49.312664819651211</v>
          </cell>
          <cell r="O315">
            <v>49.381110007665988</v>
          </cell>
          <cell r="P315">
            <v>49.312664819651211</v>
          </cell>
          <cell r="R315">
            <v>50.212407609558518</v>
          </cell>
          <cell r="W315" t="str">
            <v>–</v>
          </cell>
          <cell r="X315">
            <v>50.212407609558518</v>
          </cell>
        </row>
        <row r="316">
          <cell r="C316" t="str">
            <v>FB_Non-compensation ratio before goodwill (%)</v>
          </cell>
          <cell r="D316" t="str">
            <v>Non-compensation ratio before goodwill (%)</v>
          </cell>
          <cell r="E316">
            <v>19.313226780049781</v>
          </cell>
          <cell r="F316">
            <v>20.533320112777098</v>
          </cell>
          <cell r="G316" t="str">
            <v>–</v>
          </cell>
          <cell r="H316">
            <v>20.792100054743756</v>
          </cell>
          <cell r="J316">
            <v>21.30431339747733</v>
          </cell>
          <cell r="K316">
            <v>19.47332451216581</v>
          </cell>
          <cell r="L316">
            <v>19.47332451216581</v>
          </cell>
          <cell r="M316">
            <v>19.12254205813057</v>
          </cell>
          <cell r="O316">
            <v>19.47332451216581</v>
          </cell>
          <cell r="P316">
            <v>19.12254205813057</v>
          </cell>
          <cell r="R316">
            <v>18.664375327913625</v>
          </cell>
          <cell r="W316" t="str">
            <v>–</v>
          </cell>
          <cell r="X316">
            <v>18.664375327913625</v>
          </cell>
        </row>
        <row r="317">
          <cell r="C317" t="str">
            <v>FB_Cost-income ratio before goodwill (%)</v>
          </cell>
          <cell r="D317" t="str">
            <v>Cost-income ratio before goodwill (%)</v>
          </cell>
          <cell r="E317">
            <v>68.296454211499778</v>
          </cell>
          <cell r="F317">
            <v>69.747950095274234</v>
          </cell>
          <cell r="G317" t="str">
            <v>–</v>
          </cell>
          <cell r="H317">
            <v>68.827704552153961</v>
          </cell>
          <cell r="J317">
            <v>70.495098792154309</v>
          </cell>
          <cell r="K317">
            <v>68.854434519831798</v>
          </cell>
          <cell r="L317">
            <v>68.854434519831798</v>
          </cell>
          <cell r="M317">
            <v>68.435206877781781</v>
          </cell>
          <cell r="O317">
            <v>68.854434519831798</v>
          </cell>
          <cell r="P317">
            <v>68.435206877781781</v>
          </cell>
          <cell r="R317">
            <v>68.876782937472143</v>
          </cell>
          <cell r="W317" t="str">
            <v>–</v>
          </cell>
          <cell r="X317">
            <v>68.876782937472143</v>
          </cell>
        </row>
        <row r="319">
          <cell r="C319" t="str">
            <v>FB_Tax rate (%)</v>
          </cell>
          <cell r="D319" t="str">
            <v>Tax rate (%)</v>
          </cell>
          <cell r="E319">
            <v>21.797283144543265</v>
          </cell>
          <cell r="F319">
            <v>20.603928789969292</v>
          </cell>
          <cell r="G319" t="str">
            <v>–</v>
          </cell>
          <cell r="H319">
            <v>20.926005186096301</v>
          </cell>
          <cell r="J319">
            <v>20.949484470681796</v>
          </cell>
          <cell r="K319">
            <v>20.445855758571987</v>
          </cell>
          <cell r="L319">
            <v>20.445855758571987</v>
          </cell>
          <cell r="M319">
            <v>21.116695782860155</v>
          </cell>
          <cell r="O319">
            <v>20.445855758571987</v>
          </cell>
          <cell r="P319">
            <v>21.116695782860155</v>
          </cell>
          <cell r="R319">
            <v>21.105131807741063</v>
          </cell>
          <cell r="W319" t="str">
            <v>–</v>
          </cell>
          <cell r="X319">
            <v>21.105131807741063</v>
          </cell>
        </row>
        <row r="321">
          <cell r="D321" t="str">
            <v>• Industrial Holdings</v>
          </cell>
        </row>
        <row r="324">
          <cell r="D324" t="str">
            <v>Income Statement (CHF million)</v>
          </cell>
        </row>
        <row r="325">
          <cell r="C325" t="str">
            <v>IH_Other income</v>
          </cell>
          <cell r="D325" t="str">
            <v>Other income</v>
          </cell>
          <cell r="E325">
            <v>0</v>
          </cell>
          <cell r="F325">
            <v>0</v>
          </cell>
          <cell r="G325" t="str">
            <v>–</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0</v>
          </cell>
          <cell r="F326">
            <v>0</v>
          </cell>
          <cell r="G326" t="str">
            <v>–</v>
          </cell>
          <cell r="H326">
            <v>0</v>
          </cell>
          <cell r="J326">
            <v>0</v>
          </cell>
          <cell r="K326">
            <v>0</v>
          </cell>
          <cell r="L326">
            <v>0</v>
          </cell>
          <cell r="M326">
            <v>0</v>
          </cell>
          <cell r="O326">
            <v>0</v>
          </cell>
          <cell r="P326">
            <v>0</v>
          </cell>
          <cell r="R326">
            <v>0</v>
          </cell>
          <cell r="W326" t="str">
            <v>–</v>
          </cell>
          <cell r="X326">
            <v>0</v>
          </cell>
        </row>
        <row r="327">
          <cell r="C327" t="str">
            <v>IH_Income</v>
          </cell>
          <cell r="D327" t="str">
            <v>Income</v>
          </cell>
          <cell r="E327">
            <v>0</v>
          </cell>
          <cell r="F327">
            <v>0</v>
          </cell>
          <cell r="G327" t="str">
            <v>–</v>
          </cell>
          <cell r="H327">
            <v>0</v>
          </cell>
          <cell r="J327">
            <v>0</v>
          </cell>
          <cell r="K327">
            <v>0</v>
          </cell>
          <cell r="L327">
            <v>0</v>
          </cell>
          <cell r="M327">
            <v>0</v>
          </cell>
          <cell r="O327">
            <v>0</v>
          </cell>
          <cell r="P327">
            <v>0</v>
          </cell>
          <cell r="R327">
            <v>0</v>
          </cell>
          <cell r="W327" t="str">
            <v>–</v>
          </cell>
          <cell r="X327">
            <v>0</v>
          </cell>
        </row>
        <row r="328">
          <cell r="C328" t="str">
            <v>IH_Adjusted expected credit loss</v>
          </cell>
          <cell r="D328" t="str">
            <v>Adjusted expected credit loss</v>
          </cell>
          <cell r="E328">
            <v>0</v>
          </cell>
          <cell r="F328">
            <v>0</v>
          </cell>
          <cell r="G328" t="str">
            <v>–</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0</v>
          </cell>
          <cell r="F329">
            <v>0</v>
          </cell>
          <cell r="G329" t="str">
            <v>–</v>
          </cell>
          <cell r="H329">
            <v>0</v>
          </cell>
          <cell r="J329">
            <v>0</v>
          </cell>
          <cell r="K329">
            <v>0</v>
          </cell>
          <cell r="L329">
            <v>0</v>
          </cell>
          <cell r="M329">
            <v>0</v>
          </cell>
          <cell r="O329">
            <v>0</v>
          </cell>
          <cell r="P329">
            <v>0</v>
          </cell>
          <cell r="R329">
            <v>0</v>
          </cell>
          <cell r="W329" t="str">
            <v>–</v>
          </cell>
          <cell r="X329">
            <v>0</v>
          </cell>
        </row>
        <row r="330">
          <cell r="C330" t="str">
            <v>IH_Personnel expenses</v>
          </cell>
          <cell r="D330" t="str">
            <v>Personnel expenses</v>
          </cell>
          <cell r="E330">
            <v>0</v>
          </cell>
          <cell r="F330">
            <v>0</v>
          </cell>
          <cell r="G330" t="str">
            <v>–</v>
          </cell>
          <cell r="H330">
            <v>0</v>
          </cell>
          <cell r="J330">
            <v>0</v>
          </cell>
          <cell r="K330">
            <v>0</v>
          </cell>
          <cell r="L330">
            <v>0</v>
          </cell>
          <cell r="M330">
            <v>0</v>
          </cell>
          <cell r="O330">
            <v>0</v>
          </cell>
          <cell r="P330">
            <v>0</v>
          </cell>
          <cell r="R330">
            <v>0</v>
          </cell>
          <cell r="W330" t="str">
            <v>–</v>
          </cell>
          <cell r="X330">
            <v>0</v>
          </cell>
        </row>
        <row r="331">
          <cell r="C331" t="str">
            <v>IH_General and administrative expenses</v>
          </cell>
          <cell r="D331" t="str">
            <v>General and administrative expenses</v>
          </cell>
          <cell r="E331">
            <v>0</v>
          </cell>
          <cell r="F331">
            <v>0</v>
          </cell>
          <cell r="G331" t="str">
            <v>–</v>
          </cell>
          <cell r="H331">
            <v>0</v>
          </cell>
          <cell r="J331">
            <v>0</v>
          </cell>
          <cell r="K331">
            <v>0</v>
          </cell>
          <cell r="L331">
            <v>0</v>
          </cell>
          <cell r="M331">
            <v>0</v>
          </cell>
          <cell r="O331">
            <v>0</v>
          </cell>
          <cell r="P331">
            <v>0</v>
          </cell>
          <cell r="R331">
            <v>0</v>
          </cell>
          <cell r="W331" t="str">
            <v>–</v>
          </cell>
          <cell r="X331">
            <v>0</v>
          </cell>
        </row>
        <row r="332">
          <cell r="C332" t="str">
            <v>IH_Services to / from other business units</v>
          </cell>
          <cell r="D332" t="str">
            <v>Services to / from other business units</v>
          </cell>
          <cell r="E332">
            <v>0</v>
          </cell>
          <cell r="F332">
            <v>0</v>
          </cell>
          <cell r="G332" t="str">
            <v>–</v>
          </cell>
          <cell r="H332">
            <v>0</v>
          </cell>
          <cell r="J332">
            <v>0</v>
          </cell>
          <cell r="K332">
            <v>-0.17999999999983629</v>
          </cell>
          <cell r="L332">
            <v>-0.17999999999983629</v>
          </cell>
          <cell r="M332">
            <v>0</v>
          </cell>
          <cell r="O332">
            <v>-0.17999999999983629</v>
          </cell>
          <cell r="P332">
            <v>0</v>
          </cell>
          <cell r="R332">
            <v>0</v>
          </cell>
          <cell r="W332" t="str">
            <v>–</v>
          </cell>
          <cell r="X332">
            <v>0</v>
          </cell>
        </row>
        <row r="333">
          <cell r="C333" t="str">
            <v>IH_Depreciation of property and equipment</v>
          </cell>
          <cell r="D333" t="str">
            <v>Depreciation of property and equipment</v>
          </cell>
          <cell r="E333">
            <v>0</v>
          </cell>
          <cell r="F333">
            <v>0</v>
          </cell>
          <cell r="G333" t="str">
            <v>–</v>
          </cell>
          <cell r="H333">
            <v>0</v>
          </cell>
          <cell r="J333">
            <v>0</v>
          </cell>
          <cell r="K333">
            <v>0</v>
          </cell>
          <cell r="L333">
            <v>0</v>
          </cell>
          <cell r="M333">
            <v>0</v>
          </cell>
          <cell r="O333">
            <v>0</v>
          </cell>
          <cell r="P333">
            <v>0</v>
          </cell>
          <cell r="R333">
            <v>0</v>
          </cell>
          <cell r="W333" t="str">
            <v>–</v>
          </cell>
          <cell r="X333">
            <v>0</v>
          </cell>
        </row>
        <row r="334">
          <cell r="C334" t="str">
            <v>IH_Amortization of goodwill</v>
          </cell>
          <cell r="D334" t="str">
            <v>Amortization of goodwill</v>
          </cell>
          <cell r="E334">
            <v>0</v>
          </cell>
          <cell r="F334">
            <v>0</v>
          </cell>
          <cell r="G334" t="str">
            <v>–</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t="str">
            <v>–</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0</v>
          </cell>
          <cell r="F336">
            <v>0</v>
          </cell>
          <cell r="G336" t="str">
            <v>–</v>
          </cell>
          <cell r="H336">
            <v>0</v>
          </cell>
          <cell r="J336">
            <v>0</v>
          </cell>
          <cell r="K336">
            <v>0</v>
          </cell>
          <cell r="L336">
            <v>0</v>
          </cell>
          <cell r="M336">
            <v>0</v>
          </cell>
          <cell r="O336">
            <v>0</v>
          </cell>
          <cell r="P336">
            <v>0</v>
          </cell>
          <cell r="R336">
            <v>0</v>
          </cell>
          <cell r="W336" t="str">
            <v>–</v>
          </cell>
          <cell r="X336">
            <v>0</v>
          </cell>
        </row>
        <row r="337">
          <cell r="C337" t="str">
            <v>IH_Total operating expenses</v>
          </cell>
          <cell r="D337" t="str">
            <v>Total operating expenses</v>
          </cell>
          <cell r="E337">
            <v>0</v>
          </cell>
          <cell r="F337">
            <v>0</v>
          </cell>
          <cell r="G337" t="str">
            <v>–</v>
          </cell>
          <cell r="H337">
            <v>0</v>
          </cell>
          <cell r="J337">
            <v>0</v>
          </cell>
          <cell r="K337">
            <v>-0.17999999999983629</v>
          </cell>
          <cell r="L337">
            <v>-0.17999999999983629</v>
          </cell>
          <cell r="M337">
            <v>0</v>
          </cell>
          <cell r="O337">
            <v>-0.17999999999983629</v>
          </cell>
          <cell r="P337">
            <v>0</v>
          </cell>
          <cell r="R337">
            <v>0</v>
          </cell>
          <cell r="W337" t="str">
            <v>–</v>
          </cell>
          <cell r="X337">
            <v>0</v>
          </cell>
        </row>
        <row r="338">
          <cell r="C338" t="str">
            <v>IH_Operating profit / (loss) from continuing operations</v>
          </cell>
          <cell r="D338" t="str">
            <v>Operating profit / (loss) from continuing operations</v>
          </cell>
          <cell r="E338">
            <v>0</v>
          </cell>
          <cell r="F338">
            <v>0</v>
          </cell>
          <cell r="G338" t="str">
            <v>–</v>
          </cell>
          <cell r="H338">
            <v>0</v>
          </cell>
          <cell r="J338">
            <v>0</v>
          </cell>
          <cell r="K338">
            <v>-0.17999999999983629</v>
          </cell>
          <cell r="L338">
            <v>-0.17999999999983629</v>
          </cell>
          <cell r="M338">
            <v>0</v>
          </cell>
          <cell r="O338">
            <v>-0.17999999999983629</v>
          </cell>
          <cell r="P338">
            <v>0</v>
          </cell>
          <cell r="R338">
            <v>0</v>
          </cell>
          <cell r="W338" t="str">
            <v>–</v>
          </cell>
          <cell r="X338">
            <v>0</v>
          </cell>
        </row>
        <row r="339">
          <cell r="C339" t="str">
            <v>IH_Tax (expense) / benefit</v>
          </cell>
          <cell r="D339" t="str">
            <v>Tax (expense) / benefit</v>
          </cell>
          <cell r="E339">
            <v>0</v>
          </cell>
          <cell r="F339">
            <v>0</v>
          </cell>
          <cell r="G339" t="str">
            <v>–</v>
          </cell>
          <cell r="H339">
            <v>0</v>
          </cell>
          <cell r="J339">
            <v>0</v>
          </cell>
          <cell r="K339">
            <v>0</v>
          </cell>
          <cell r="L339">
            <v>0</v>
          </cell>
          <cell r="M339">
            <v>0</v>
          </cell>
          <cell r="O339">
            <v>0</v>
          </cell>
          <cell r="P339">
            <v>0</v>
          </cell>
          <cell r="R339">
            <v>0</v>
          </cell>
          <cell r="W339" t="str">
            <v>–</v>
          </cell>
          <cell r="X339">
            <v>0</v>
          </cell>
        </row>
        <row r="340">
          <cell r="C340" t="str">
            <v>IH_Net profit / (loss) from continuing operations</v>
          </cell>
          <cell r="D340" t="str">
            <v>Net profit / (loss) from continuing operations</v>
          </cell>
          <cell r="E340">
            <v>0</v>
          </cell>
          <cell r="F340">
            <v>0</v>
          </cell>
          <cell r="G340" t="str">
            <v>–</v>
          </cell>
          <cell r="H340">
            <v>0</v>
          </cell>
          <cell r="J340">
            <v>0</v>
          </cell>
          <cell r="K340">
            <v>-0.17999999999983629</v>
          </cell>
          <cell r="L340">
            <v>-0.17999999999983629</v>
          </cell>
          <cell r="M340">
            <v>0</v>
          </cell>
          <cell r="O340">
            <v>-0.17999999999983629</v>
          </cell>
          <cell r="P340">
            <v>0</v>
          </cell>
          <cell r="R340">
            <v>0</v>
          </cell>
          <cell r="W340" t="str">
            <v>–</v>
          </cell>
          <cell r="X340">
            <v>0</v>
          </cell>
        </row>
        <row r="341">
          <cell r="C341" t="str">
            <v>IH_Net profit / (loss) from discontinued operations</v>
          </cell>
          <cell r="D341" t="str">
            <v>Net profit / (loss) from discontinued operations</v>
          </cell>
          <cell r="E341">
            <v>0</v>
          </cell>
          <cell r="F341">
            <v>0</v>
          </cell>
          <cell r="G341" t="str">
            <v>–</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0</v>
          </cell>
          <cell r="F342">
            <v>0</v>
          </cell>
          <cell r="G342" t="str">
            <v>–</v>
          </cell>
          <cell r="H342">
            <v>0</v>
          </cell>
          <cell r="J342">
            <v>0</v>
          </cell>
          <cell r="K342">
            <v>-0.17999999999983629</v>
          </cell>
          <cell r="L342">
            <v>-0.17999999999983629</v>
          </cell>
          <cell r="M342">
            <v>0</v>
          </cell>
          <cell r="O342">
            <v>-0.17999999999983629</v>
          </cell>
          <cell r="P342">
            <v>0</v>
          </cell>
          <cell r="R342">
            <v>0</v>
          </cell>
          <cell r="W342" t="str">
            <v>–</v>
          </cell>
          <cell r="X342">
            <v>0</v>
          </cell>
        </row>
        <row r="343">
          <cell r="C343" t="str">
            <v>IH_Net profit / (loss) attributable to minority interests</v>
          </cell>
          <cell r="D343" t="str">
            <v>Net profit / (loss) attributable to minority interests</v>
          </cell>
          <cell r="E343">
            <v>0</v>
          </cell>
          <cell r="F343">
            <v>0</v>
          </cell>
          <cell r="G343" t="str">
            <v>–</v>
          </cell>
          <cell r="H343">
            <v>0</v>
          </cell>
          <cell r="J343">
            <v>0</v>
          </cell>
          <cell r="K343">
            <v>0</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v>0</v>
          </cell>
          <cell r="F344">
            <v>0</v>
          </cell>
          <cell r="G344" t="str">
            <v>–</v>
          </cell>
          <cell r="H344">
            <v>0</v>
          </cell>
          <cell r="J344">
            <v>0</v>
          </cell>
          <cell r="K344">
            <v>-0.17999999999983629</v>
          </cell>
          <cell r="L344">
            <v>-0.17999999999983629</v>
          </cell>
          <cell r="M344">
            <v>0</v>
          </cell>
          <cell r="O344">
            <v>-0.17999999999983629</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v>0</v>
          </cell>
          <cell r="F346">
            <v>0</v>
          </cell>
          <cell r="G346" t="str">
            <v>–</v>
          </cell>
          <cell r="H346">
            <v>0</v>
          </cell>
          <cell r="J346">
            <v>0</v>
          </cell>
          <cell r="K346">
            <v>-0.17999999999983629</v>
          </cell>
          <cell r="L346">
            <v>-0.17999999999983629</v>
          </cell>
          <cell r="M346">
            <v>0</v>
          </cell>
          <cell r="O346">
            <v>-0.17999999999983629</v>
          </cell>
          <cell r="P346">
            <v>0</v>
          </cell>
          <cell r="R346">
            <v>0</v>
          </cell>
          <cell r="W346" t="str">
            <v>–</v>
          </cell>
          <cell r="X346">
            <v>0</v>
          </cell>
        </row>
        <row r="347">
          <cell r="C347" t="str">
            <v>IH_Net profit - from continuing operations</v>
          </cell>
          <cell r="D347" t="str">
            <v>- from continuing operations</v>
          </cell>
          <cell r="E347">
            <v>0</v>
          </cell>
          <cell r="F347">
            <v>0</v>
          </cell>
          <cell r="G347" t="str">
            <v>–</v>
          </cell>
          <cell r="H347">
            <v>0</v>
          </cell>
          <cell r="J347">
            <v>0</v>
          </cell>
          <cell r="K347">
            <v>-0.17999999999983629</v>
          </cell>
          <cell r="L347">
            <v>-0.17999999999983629</v>
          </cell>
          <cell r="M347">
            <v>0</v>
          </cell>
          <cell r="O347">
            <v>-0.17999999999983629</v>
          </cell>
          <cell r="P347">
            <v>0</v>
          </cell>
          <cell r="R347">
            <v>0</v>
          </cell>
          <cell r="W347" t="str">
            <v>–</v>
          </cell>
          <cell r="X347">
            <v>0</v>
          </cell>
        </row>
        <row r="348">
          <cell r="C348" t="str">
            <v>IH_Net profit - from discontinued operations</v>
          </cell>
          <cell r="D348" t="str">
            <v>- from discontinued operations</v>
          </cell>
          <cell r="E348">
            <v>0</v>
          </cell>
          <cell r="F348">
            <v>0</v>
          </cell>
          <cell r="G348" t="str">
            <v>–</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e">
            <v>#DIV/0!</v>
          </cell>
          <cell r="F351" t="e">
            <v>#DIV/0!</v>
          </cell>
          <cell r="G351" t="str">
            <v>–</v>
          </cell>
          <cell r="H351" t="e">
            <v>#DIV/0!</v>
          </cell>
          <cell r="J351" t="e">
            <v>#DIV/0!</v>
          </cell>
          <cell r="K351" t="e">
            <v>#DIV/0!</v>
          </cell>
          <cell r="L351" t="e">
            <v>#DIV/0!</v>
          </cell>
          <cell r="M351" t="e">
            <v>#DIV/0!</v>
          </cell>
          <cell r="O351" t="e">
            <v>#DIV/0!</v>
          </cell>
          <cell r="P351" t="e">
            <v>#DIV/0!</v>
          </cell>
          <cell r="R351" t="e">
            <v>#DIV/0!</v>
          </cell>
          <cell r="W351" t="str">
            <v>–</v>
          </cell>
          <cell r="X351" t="e">
            <v>#DIV/0!</v>
          </cell>
        </row>
        <row r="352">
          <cell r="C352" t="str">
            <v>IH_Non-compensation ratio before goodwill (%)</v>
          </cell>
          <cell r="D352" t="str">
            <v>Non-compensation ratio before goodwill (%)</v>
          </cell>
          <cell r="E352" t="e">
            <v>#DIV/0!</v>
          </cell>
          <cell r="F352" t="e">
            <v>#DIV/0!</v>
          </cell>
          <cell r="G352" t="str">
            <v>–</v>
          </cell>
          <cell r="H352" t="e">
            <v>#DIV/0!</v>
          </cell>
          <cell r="J352" t="e">
            <v>#DIV/0!</v>
          </cell>
          <cell r="K352" t="e">
            <v>#DIV/0!</v>
          </cell>
          <cell r="L352" t="e">
            <v>#DIV/0!</v>
          </cell>
          <cell r="M352" t="e">
            <v>#DIV/0!</v>
          </cell>
          <cell r="O352" t="e">
            <v>#DIV/0!</v>
          </cell>
          <cell r="P352" t="e">
            <v>#DIV/0!</v>
          </cell>
          <cell r="R352" t="e">
            <v>#DIV/0!</v>
          </cell>
          <cell r="W352" t="str">
            <v>–</v>
          </cell>
          <cell r="X352" t="e">
            <v>#DIV/0!</v>
          </cell>
        </row>
        <row r="353">
          <cell r="C353" t="str">
            <v>IH_Cost-income ratio before goodwill (%)</v>
          </cell>
          <cell r="D353" t="str">
            <v>Cost-income ratio before goodwill (%)</v>
          </cell>
          <cell r="E353" t="e">
            <v>#DIV/0!</v>
          </cell>
          <cell r="F353" t="e">
            <v>#DIV/0!</v>
          </cell>
          <cell r="G353" t="str">
            <v>–</v>
          </cell>
          <cell r="H353" t="e">
            <v>#DIV/0!</v>
          </cell>
          <cell r="J353" t="e">
            <v>#DIV/0!</v>
          </cell>
          <cell r="K353" t="e">
            <v>#DIV/0!</v>
          </cell>
          <cell r="L353" t="e">
            <v>#DIV/0!</v>
          </cell>
          <cell r="M353" t="e">
            <v>#DIV/0!</v>
          </cell>
          <cell r="O353" t="e">
            <v>#DIV/0!</v>
          </cell>
          <cell r="P353" t="e">
            <v>#DIV/0!</v>
          </cell>
          <cell r="R353" t="e">
            <v>#DIV/0!</v>
          </cell>
          <cell r="W353" t="str">
            <v>–</v>
          </cell>
          <cell r="X353" t="e">
            <v>#DIV/0!</v>
          </cell>
        </row>
        <row r="355">
          <cell r="C355" t="str">
            <v>IH_Tax rate (%)</v>
          </cell>
          <cell r="D355" t="str">
            <v>Tax rate (%)</v>
          </cell>
          <cell r="E355" t="e">
            <v>#DIV/0!</v>
          </cell>
          <cell r="F355" t="e">
            <v>#DIV/0!</v>
          </cell>
          <cell r="G355" t="str">
            <v>–</v>
          </cell>
          <cell r="H355" t="e">
            <v>#DIV/0!</v>
          </cell>
          <cell r="J355" t="e">
            <v>#DIV/0!</v>
          </cell>
          <cell r="K355">
            <v>0</v>
          </cell>
          <cell r="L355">
            <v>0</v>
          </cell>
          <cell r="M355" t="e">
            <v>#DIV/0!</v>
          </cell>
          <cell r="O355">
            <v>0</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22</v>
          </cell>
          <cell r="F362">
            <v>0</v>
          </cell>
          <cell r="G362" t="str">
            <v>–</v>
          </cell>
          <cell r="H362">
            <v>0</v>
          </cell>
          <cell r="J362">
            <v>177</v>
          </cell>
          <cell r="K362">
            <v>23.98</v>
          </cell>
          <cell r="L362">
            <v>23.98</v>
          </cell>
          <cell r="M362">
            <v>97.96</v>
          </cell>
          <cell r="O362">
            <v>23.98</v>
          </cell>
          <cell r="P362">
            <v>97.96</v>
          </cell>
          <cell r="R362">
            <v>0</v>
          </cell>
          <cell r="W362" t="str">
            <v>–</v>
          </cell>
          <cell r="X362">
            <v>0</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v>0</v>
          </cell>
          <cell r="G367" t="str">
            <v>–</v>
          </cell>
          <cell r="H367">
            <v>0</v>
          </cell>
          <cell r="J367">
            <v>0</v>
          </cell>
          <cell r="K367">
            <v>0</v>
          </cell>
          <cell r="L367">
            <v>0</v>
          </cell>
          <cell r="M367">
            <v>0</v>
          </cell>
          <cell r="O367">
            <v>0</v>
          </cell>
          <cell r="P367">
            <v>0</v>
          </cell>
          <cell r="R367">
            <v>0</v>
          </cell>
          <cell r="W367" t="str">
            <v>–</v>
          </cell>
          <cell r="X367">
            <v>0</v>
          </cell>
        </row>
        <row r="368">
          <cell r="C368" t="str">
            <v>GROUP_Total operating income</v>
          </cell>
          <cell r="D368" t="str">
            <v>Total operating income</v>
          </cell>
          <cell r="E368">
            <v>10154.02</v>
          </cell>
          <cell r="F368">
            <v>9278.48</v>
          </cell>
          <cell r="G368" t="str">
            <v>–</v>
          </cell>
          <cell r="H368">
            <v>9498.7999999999993</v>
          </cell>
          <cell r="J368">
            <v>38315.15</v>
          </cell>
          <cell r="K368">
            <v>38257.769999999997</v>
          </cell>
          <cell r="L368">
            <v>38257.769999999997</v>
          </cell>
          <cell r="M368">
            <v>39375.74</v>
          </cell>
          <cell r="O368">
            <v>38257.769999999997</v>
          </cell>
          <cell r="P368">
            <v>39375.74</v>
          </cell>
          <cell r="R368">
            <v>41328.910100000001</v>
          </cell>
          <cell r="W368" t="str">
            <v>–</v>
          </cell>
          <cell r="X368">
            <v>41328.910100000001</v>
          </cell>
        </row>
        <row r="369">
          <cell r="C369" t="str">
            <v>GROUP_Personnel expenses</v>
          </cell>
          <cell r="D369" t="str">
            <v>Personnel expenses</v>
          </cell>
          <cell r="E369">
            <v>-4962.9904000000006</v>
          </cell>
          <cell r="F369">
            <v>-4566.3696</v>
          </cell>
          <cell r="G369" t="str">
            <v>–</v>
          </cell>
          <cell r="H369">
            <v>-4562.8060000000005</v>
          </cell>
          <cell r="J369">
            <v>-18760.45552</v>
          </cell>
          <cell r="K369">
            <v>-18880.269899999999</v>
          </cell>
          <cell r="L369">
            <v>-18880.269899999999</v>
          </cell>
          <cell r="M369">
            <v>-19368.919999999998</v>
          </cell>
          <cell r="O369">
            <v>-18880.269899999999</v>
          </cell>
          <cell r="P369">
            <v>-19368.919999999998</v>
          </cell>
          <cell r="R369">
            <v>-20752.2408</v>
          </cell>
          <cell r="W369" t="str">
            <v>–</v>
          </cell>
          <cell r="X369">
            <v>-20752.2408</v>
          </cell>
        </row>
        <row r="370">
          <cell r="C370" t="str">
            <v>GROUP_General and administrative expenses</v>
          </cell>
          <cell r="D370" t="str">
            <v>General and administrative expenses</v>
          </cell>
          <cell r="E370">
            <v>-1547.82</v>
          </cell>
          <cell r="F370">
            <v>-1487.18</v>
          </cell>
          <cell r="G370" t="str">
            <v>–</v>
          </cell>
          <cell r="H370">
            <v>-1584</v>
          </cell>
          <cell r="J370">
            <v>-6510.0910000000003</v>
          </cell>
          <cell r="K370">
            <v>-6044.71</v>
          </cell>
          <cell r="L370">
            <v>-6044.71</v>
          </cell>
          <cell r="M370">
            <v>-5978.55</v>
          </cell>
          <cell r="O370">
            <v>-6044.71</v>
          </cell>
          <cell r="P370">
            <v>-5978.55</v>
          </cell>
          <cell r="R370">
            <v>-6169.4894999999997</v>
          </cell>
          <cell r="W370" t="str">
            <v>–</v>
          </cell>
          <cell r="X370">
            <v>-6169.4894999999997</v>
          </cell>
        </row>
        <row r="371">
          <cell r="C371" t="str">
            <v>GROUP_Depreciation of property and equipment</v>
          </cell>
          <cell r="D371" t="str">
            <v>Depreciation of property and equipment</v>
          </cell>
          <cell r="E371">
            <v>-309</v>
          </cell>
          <cell r="F371">
            <v>-330</v>
          </cell>
          <cell r="G371" t="str">
            <v>–</v>
          </cell>
          <cell r="H371">
            <v>-361</v>
          </cell>
          <cell r="J371">
            <v>-1314.98</v>
          </cell>
          <cell r="K371">
            <v>-1308.8599999999999</v>
          </cell>
          <cell r="L371">
            <v>-1308.8599999999999</v>
          </cell>
          <cell r="M371">
            <v>-1411.36</v>
          </cell>
          <cell r="O371">
            <v>-1308.8599999999999</v>
          </cell>
          <cell r="P371">
            <v>-1411.36</v>
          </cell>
          <cell r="R371">
            <v>-1423.2934</v>
          </cell>
          <cell r="W371" t="str">
            <v>–</v>
          </cell>
          <cell r="X371">
            <v>-1423.2934</v>
          </cell>
        </row>
        <row r="372">
          <cell r="C372" t="str">
            <v>GROUP_Amortization of goodwill</v>
          </cell>
          <cell r="D372" t="str">
            <v>Amortization of goodwill</v>
          </cell>
          <cell r="E372">
            <v>0</v>
          </cell>
          <cell r="F372">
            <v>0</v>
          </cell>
          <cell r="G372" t="str">
            <v>–</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-100</v>
          </cell>
          <cell r="F373">
            <v>-88</v>
          </cell>
          <cell r="G373" t="str">
            <v>–</v>
          </cell>
          <cell r="H373">
            <v>-30</v>
          </cell>
          <cell r="J373">
            <v>-300</v>
          </cell>
          <cell r="K373">
            <v>-92</v>
          </cell>
          <cell r="L373">
            <v>-92</v>
          </cell>
          <cell r="M373">
            <v>-121</v>
          </cell>
          <cell r="O373">
            <v>-92</v>
          </cell>
          <cell r="P373">
            <v>-121</v>
          </cell>
          <cell r="R373">
            <v>-121</v>
          </cell>
          <cell r="W373" t="str">
            <v>–</v>
          </cell>
          <cell r="X373">
            <v>-121</v>
          </cell>
        </row>
        <row r="374">
          <cell r="C374" t="str">
            <v>GROUP_Goods and materials purchased</v>
          </cell>
          <cell r="D374" t="str">
            <v>Goods and materials purchased</v>
          </cell>
          <cell r="E374">
            <v>0</v>
          </cell>
          <cell r="F374">
            <v>0</v>
          </cell>
          <cell r="G374" t="str">
            <v>–</v>
          </cell>
          <cell r="H374">
            <v>0</v>
          </cell>
          <cell r="J374">
            <v>0</v>
          </cell>
          <cell r="K374">
            <v>0</v>
          </cell>
          <cell r="L374">
            <v>0</v>
          </cell>
          <cell r="M374">
            <v>0</v>
          </cell>
          <cell r="O374">
            <v>0</v>
          </cell>
          <cell r="P374">
            <v>0</v>
          </cell>
          <cell r="R374">
            <v>0</v>
          </cell>
          <cell r="W374" t="str">
            <v>–</v>
          </cell>
          <cell r="X374">
            <v>0</v>
          </cell>
        </row>
        <row r="375">
          <cell r="C375" t="str">
            <v>GROUP_Total operating expenses</v>
          </cell>
          <cell r="D375" t="str">
            <v>Total operating expenses</v>
          </cell>
          <cell r="E375">
            <v>-6919.8104000000003</v>
          </cell>
          <cell r="F375">
            <v>-6471.5496000000003</v>
          </cell>
          <cell r="G375" t="str">
            <v>–</v>
          </cell>
          <cell r="H375">
            <v>-6537.8060000000005</v>
          </cell>
          <cell r="J375">
            <v>-26885.526519999999</v>
          </cell>
          <cell r="K375">
            <v>-26325.839899999999</v>
          </cell>
          <cell r="L375">
            <v>-26325.839899999999</v>
          </cell>
          <cell r="M375">
            <v>-26879.83</v>
          </cell>
          <cell r="O375">
            <v>-26325.839899999999</v>
          </cell>
          <cell r="P375">
            <v>-26879.83</v>
          </cell>
          <cell r="R375">
            <v>-28466.023699999998</v>
          </cell>
          <cell r="W375" t="str">
            <v>–</v>
          </cell>
          <cell r="X375">
            <v>-28466.023699999998</v>
          </cell>
        </row>
        <row r="376">
          <cell r="C376" t="str">
            <v>GROUP_Operating profit / (loss) from continuing operations</v>
          </cell>
          <cell r="D376" t="str">
            <v>Operating profit / (loss) from continuing operations</v>
          </cell>
          <cell r="E376">
            <v>3234.2096000000001</v>
          </cell>
          <cell r="F376">
            <v>2806.9303999999993</v>
          </cell>
          <cell r="G376" t="str">
            <v>–</v>
          </cell>
          <cell r="H376">
            <v>2960.9939999999988</v>
          </cell>
          <cell r="J376">
            <v>11429.623480000002</v>
          </cell>
          <cell r="K376">
            <v>11931.930100000005</v>
          </cell>
          <cell r="L376">
            <v>11931.930100000005</v>
          </cell>
          <cell r="M376">
            <v>12495.91</v>
          </cell>
          <cell r="O376">
            <v>11931.930100000005</v>
          </cell>
          <cell r="P376">
            <v>12495.91</v>
          </cell>
          <cell r="R376">
            <v>12862.886400000003</v>
          </cell>
          <cell r="W376" t="str">
            <v>–</v>
          </cell>
          <cell r="X376">
            <v>12862.886400000003</v>
          </cell>
        </row>
        <row r="377">
          <cell r="C377" t="str">
            <v>GROUP_Tax (expense) / benefit</v>
          </cell>
          <cell r="D377" t="str">
            <v>Tax (expense) / benefit</v>
          </cell>
          <cell r="E377">
            <v>-704.96982400000013</v>
          </cell>
          <cell r="F377">
            <v>-578.33794080000007</v>
          </cell>
          <cell r="G377" t="str">
            <v>–</v>
          </cell>
          <cell r="H377">
            <v>-619.61775800000009</v>
          </cell>
          <cell r="J377">
            <v>-2394.4471960000005</v>
          </cell>
          <cell r="K377">
            <v>-2439.6220200000007</v>
          </cell>
          <cell r="L377">
            <v>-2439.6220200000007</v>
          </cell>
          <cell r="M377">
            <v>-2638.7233000000001</v>
          </cell>
          <cell r="O377">
            <v>-2439.6220200000007</v>
          </cell>
          <cell r="P377">
            <v>-2638.7233000000001</v>
          </cell>
          <cell r="R377">
            <v>-2714.7291289999998</v>
          </cell>
          <cell r="W377" t="str">
            <v>–</v>
          </cell>
          <cell r="X377">
            <v>-2714.7291289999998</v>
          </cell>
        </row>
        <row r="378">
          <cell r="C378" t="str">
            <v>GROUP_Net profit / (loss) from continuing operations</v>
          </cell>
          <cell r="D378" t="str">
            <v>Net profit / (loss) from continuing operations</v>
          </cell>
          <cell r="E378">
            <v>2529.2397759999999</v>
          </cell>
          <cell r="F378">
            <v>2228.5924591999992</v>
          </cell>
          <cell r="G378" t="str">
            <v>–</v>
          </cell>
          <cell r="H378">
            <v>2341.3762419999985</v>
          </cell>
          <cell r="J378">
            <v>9035.176284000001</v>
          </cell>
          <cell r="K378">
            <v>9492.3080800000043</v>
          </cell>
          <cell r="L378">
            <v>9492.3080800000043</v>
          </cell>
          <cell r="M378">
            <v>9857.1867000000002</v>
          </cell>
          <cell r="O378">
            <v>9492.3080800000043</v>
          </cell>
          <cell r="P378">
            <v>9857.1867000000002</v>
          </cell>
          <cell r="R378">
            <v>10148.157271000004</v>
          </cell>
          <cell r="W378" t="str">
            <v>–</v>
          </cell>
          <cell r="X378">
            <v>10148.157271000004</v>
          </cell>
        </row>
        <row r="379">
          <cell r="C379" t="str">
            <v>GROUP_Net profit / (loss) from discontinued operations</v>
          </cell>
          <cell r="D379" t="str">
            <v>Net profit / (loss) from discontinued operations</v>
          </cell>
          <cell r="E379">
            <v>0</v>
          </cell>
          <cell r="F379">
            <v>0</v>
          </cell>
          <cell r="G379" t="str">
            <v>–</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2529.2397759999999</v>
          </cell>
          <cell r="F380">
            <v>2228.5924591999992</v>
          </cell>
          <cell r="G380" t="str">
            <v>–</v>
          </cell>
          <cell r="H380">
            <v>2341.3762419999985</v>
          </cell>
          <cell r="J380">
            <v>9035.176284000001</v>
          </cell>
          <cell r="K380">
            <v>9492.3080800000043</v>
          </cell>
          <cell r="L380">
            <v>9492.3080800000043</v>
          </cell>
          <cell r="M380">
            <v>9857.1867000000002</v>
          </cell>
          <cell r="O380">
            <v>9492.3080800000043</v>
          </cell>
          <cell r="P380">
            <v>9857.1867000000002</v>
          </cell>
          <cell r="R380">
            <v>10148.157271000004</v>
          </cell>
          <cell r="W380" t="str">
            <v>–</v>
          </cell>
          <cell r="X380">
            <v>10148.157271000004</v>
          </cell>
        </row>
        <row r="381">
          <cell r="C381" t="str">
            <v>GROUP_Net profit / (loss) attributable to minority interests</v>
          </cell>
          <cell r="D381" t="str">
            <v>Net profit / (loss) attributable to minority interests</v>
          </cell>
          <cell r="E381">
            <v>-87</v>
          </cell>
          <cell r="F381">
            <v>-109</v>
          </cell>
          <cell r="G381" t="str">
            <v>–</v>
          </cell>
          <cell r="H381">
            <v>-92</v>
          </cell>
          <cell r="J381">
            <v>-337</v>
          </cell>
          <cell r="K381">
            <v>-337</v>
          </cell>
          <cell r="L381">
            <v>-337</v>
          </cell>
          <cell r="M381">
            <v>-431</v>
          </cell>
          <cell r="O381">
            <v>-337</v>
          </cell>
          <cell r="P381">
            <v>-431</v>
          </cell>
          <cell r="R381">
            <v>-431</v>
          </cell>
          <cell r="W381" t="str">
            <v>–</v>
          </cell>
          <cell r="X381">
            <v>-431</v>
          </cell>
        </row>
        <row r="382">
          <cell r="C382" t="str">
            <v>GROUP_Net profit / (loss) attributable to UBS shareholders</v>
          </cell>
          <cell r="D382" t="str">
            <v>Net profit / (loss) attributable to UBS shareholders</v>
          </cell>
          <cell r="E382">
            <v>2442.2397759999999</v>
          </cell>
          <cell r="F382">
            <v>2119.5924591999992</v>
          </cell>
          <cell r="G382" t="str">
            <v>–</v>
          </cell>
          <cell r="H382">
            <v>2249.3762419999985</v>
          </cell>
          <cell r="J382">
            <v>8698.176284000001</v>
          </cell>
          <cell r="K382">
            <v>9155.3080800000043</v>
          </cell>
          <cell r="L382">
            <v>9155.3080800000043</v>
          </cell>
          <cell r="M382">
            <v>9426.1867000000002</v>
          </cell>
          <cell r="O382">
            <v>9155.3080800000043</v>
          </cell>
          <cell r="P382">
            <v>9426.1867000000002</v>
          </cell>
          <cell r="R382">
            <v>9717.1572710000037</v>
          </cell>
          <cell r="W382" t="str">
            <v>–</v>
          </cell>
          <cell r="X382">
            <v>9717.1572710000037</v>
          </cell>
        </row>
        <row r="383">
          <cell r="C383" t="str">
            <v>GROUP_Less: Profit on equity derivative contracts</v>
          </cell>
          <cell r="D383" t="str">
            <v>Less: Profit on equity derivative contracts</v>
          </cell>
          <cell r="E383">
            <v>0</v>
          </cell>
          <cell r="F383">
            <v>0</v>
          </cell>
          <cell r="G383" t="str">
            <v>–</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2442.2397759999999</v>
          </cell>
          <cell r="F384">
            <v>2119.5924591999992</v>
          </cell>
          <cell r="G384" t="str">
            <v>–</v>
          </cell>
          <cell r="H384">
            <v>2249.3762419999985</v>
          </cell>
          <cell r="J384">
            <v>8698.176284000001</v>
          </cell>
          <cell r="K384">
            <v>9155.3080800000043</v>
          </cell>
          <cell r="L384">
            <v>9155.3080800000043</v>
          </cell>
          <cell r="M384">
            <v>9426.1867000000002</v>
          </cell>
          <cell r="O384">
            <v>9155.3080800000043</v>
          </cell>
          <cell r="P384">
            <v>9426.1867000000002</v>
          </cell>
          <cell r="R384">
            <v>9717.1572710000037</v>
          </cell>
          <cell r="W384" t="str">
            <v>–</v>
          </cell>
          <cell r="X384">
            <v>9717.1572710000037</v>
          </cell>
        </row>
        <row r="386">
          <cell r="C386" t="str">
            <v>GROUP_Net profit / (loss) attributable to UBS shareholders before goodwill</v>
          </cell>
          <cell r="D386" t="str">
            <v>Net profit / (loss) attributable to UBS shareholders before goodwill</v>
          </cell>
          <cell r="E386">
            <v>2442.2397759999999</v>
          </cell>
          <cell r="F386">
            <v>2119.5924591999992</v>
          </cell>
          <cell r="G386" t="str">
            <v>–</v>
          </cell>
          <cell r="H386">
            <v>2249.3762419999985</v>
          </cell>
          <cell r="J386">
            <v>8698.176284000001</v>
          </cell>
          <cell r="K386">
            <v>9155.3080800000043</v>
          </cell>
          <cell r="L386">
            <v>9155.3080800000043</v>
          </cell>
          <cell r="M386">
            <v>9426.1867000000002</v>
          </cell>
          <cell r="O386">
            <v>9155.3080800000043</v>
          </cell>
          <cell r="P386">
            <v>9426.1867000000002</v>
          </cell>
          <cell r="R386">
            <v>9717.1572710000037</v>
          </cell>
          <cell r="W386" t="str">
            <v>–</v>
          </cell>
          <cell r="X386">
            <v>9717.1572710000037</v>
          </cell>
        </row>
        <row r="387">
          <cell r="C387" t="str">
            <v>GROUP_Net profit from continuing operations</v>
          </cell>
          <cell r="D387" t="str">
            <v>- from continuing operations</v>
          </cell>
          <cell r="E387">
            <v>2442.2397759999999</v>
          </cell>
          <cell r="F387">
            <v>2119.5924591999992</v>
          </cell>
          <cell r="G387" t="str">
            <v>–</v>
          </cell>
          <cell r="H387">
            <v>2249.3762419999985</v>
          </cell>
          <cell r="J387">
            <v>8698.176284000001</v>
          </cell>
          <cell r="K387">
            <v>9155.3080800000043</v>
          </cell>
          <cell r="L387">
            <v>9155.3080800000043</v>
          </cell>
          <cell r="M387">
            <v>9426.1867000000002</v>
          </cell>
          <cell r="O387">
            <v>9155.3080800000043</v>
          </cell>
          <cell r="P387">
            <v>9426.1867000000002</v>
          </cell>
          <cell r="R387">
            <v>9717.1572710000037</v>
          </cell>
          <cell r="W387" t="str">
            <v>–</v>
          </cell>
          <cell r="X387">
            <v>9717.1572710000037</v>
          </cell>
        </row>
        <row r="388">
          <cell r="C388" t="str">
            <v>GROUP_Net profit from discontinued operations</v>
          </cell>
          <cell r="D388" t="str">
            <v>- from discontinued operations</v>
          </cell>
          <cell r="E388">
            <v>0</v>
          </cell>
          <cell r="F388">
            <v>0</v>
          </cell>
          <cell r="G388" t="str">
            <v>–</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t="str">
            <v>–</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t="str">
            <v>–</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t="str">
            <v>–</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48.983227431449997</v>
          </cell>
          <cell r="F414">
            <v>49.214629982497136</v>
          </cell>
          <cell r="G414" t="str">
            <v>–</v>
          </cell>
          <cell r="H414">
            <v>48.035604497410205</v>
          </cell>
          <cell r="J414">
            <v>49.190785394676979</v>
          </cell>
          <cell r="K414">
            <v>49.381110007665988</v>
          </cell>
          <cell r="L414">
            <v>49.381110007665988</v>
          </cell>
          <cell r="M414">
            <v>49.312664819651211</v>
          </cell>
          <cell r="O414">
            <v>49.381110007665988</v>
          </cell>
          <cell r="P414">
            <v>49.312664819651211</v>
          </cell>
          <cell r="R414">
            <v>50.212407609558518</v>
          </cell>
          <cell r="W414" t="str">
            <v>–</v>
          </cell>
          <cell r="X414">
            <v>50.212407609558518</v>
          </cell>
        </row>
        <row r="415">
          <cell r="C415" t="str">
            <v>GROUP_Non-compensation ratio before goodwill (%)</v>
          </cell>
          <cell r="D415" t="str">
            <v>Non-compensation ratio before goodwill (%)</v>
          </cell>
          <cell r="E415">
            <v>19.313226780049781</v>
          </cell>
          <cell r="F415">
            <v>20.533320112777098</v>
          </cell>
          <cell r="G415" t="str">
            <v>–</v>
          </cell>
          <cell r="H415">
            <v>20.792100054743756</v>
          </cell>
          <cell r="J415">
            <v>21.30431339747733</v>
          </cell>
          <cell r="K415">
            <v>19.473795299916652</v>
          </cell>
          <cell r="L415">
            <v>19.473795299916652</v>
          </cell>
          <cell r="M415">
            <v>19.12254205813057</v>
          </cell>
          <cell r="O415">
            <v>19.473795299916652</v>
          </cell>
          <cell r="P415">
            <v>19.12254205813057</v>
          </cell>
          <cell r="R415">
            <v>18.664375327913625</v>
          </cell>
          <cell r="W415" t="str">
            <v>–</v>
          </cell>
          <cell r="X415">
            <v>18.664375327913625</v>
          </cell>
        </row>
        <row r="416">
          <cell r="C416" t="str">
            <v>GROUP_Cost-income ratio before goodwill (%)</v>
          </cell>
          <cell r="D416" t="str">
            <v>Cost-income ratio before goodwill (%)</v>
          </cell>
          <cell r="E416">
            <v>68.296454211499778</v>
          </cell>
          <cell r="F416">
            <v>69.747950095274234</v>
          </cell>
          <cell r="G416" t="str">
            <v>–</v>
          </cell>
          <cell r="H416">
            <v>68.827704552153961</v>
          </cell>
          <cell r="J416">
            <v>70.495098792154309</v>
          </cell>
          <cell r="K416">
            <v>68.854905307582641</v>
          </cell>
          <cell r="L416">
            <v>68.854905307582641</v>
          </cell>
          <cell r="M416">
            <v>68.435206877781781</v>
          </cell>
          <cell r="O416">
            <v>68.854905307582641</v>
          </cell>
          <cell r="P416">
            <v>68.435206877781781</v>
          </cell>
          <cell r="R416">
            <v>68.876782937472143</v>
          </cell>
          <cell r="W416" t="str">
            <v>–</v>
          </cell>
          <cell r="X416">
            <v>68.876782937472143</v>
          </cell>
        </row>
        <row r="418">
          <cell r="C418" t="str">
            <v>GROUP_Tax rate (%)</v>
          </cell>
          <cell r="D418" t="str">
            <v>Tax rate (%)</v>
          </cell>
          <cell r="E418">
            <v>21.797283144543265</v>
          </cell>
          <cell r="F418">
            <v>20.603928789969292</v>
          </cell>
          <cell r="G418" t="str">
            <v>–</v>
          </cell>
          <cell r="H418">
            <v>20.926005186096301</v>
          </cell>
          <cell r="J418">
            <v>20.949484470681796</v>
          </cell>
          <cell r="K418">
            <v>20.446164196017204</v>
          </cell>
          <cell r="L418">
            <v>20.446164196017204</v>
          </cell>
          <cell r="M418">
            <v>21.116695782860155</v>
          </cell>
          <cell r="O418">
            <v>20.446164196017204</v>
          </cell>
          <cell r="P418">
            <v>21.116695782860155</v>
          </cell>
          <cell r="R418">
            <v>21.105131807741063</v>
          </cell>
          <cell r="W418" t="str">
            <v>–</v>
          </cell>
          <cell r="X418">
            <v>21.105131807741063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t="str">
            <v>–</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10"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Morgan Stanley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Huw van Steenis</v>
          </cell>
          <cell r="G6" t="str">
            <v>Huw van Steenis</v>
          </cell>
          <cell r="H6" t="str">
            <v>Huw van Steenis</v>
          </cell>
          <cell r="J6" t="str">
            <v>Huw van Steenis</v>
          </cell>
          <cell r="K6" t="str">
            <v>Huw van Steenis</v>
          </cell>
          <cell r="L6" t="str">
            <v>Huw van Steenis</v>
          </cell>
          <cell r="M6" t="str">
            <v>Huw van Steenis</v>
          </cell>
          <cell r="O6" t="str">
            <v>Huw van Steenis</v>
          </cell>
          <cell r="P6" t="str">
            <v>Huw van Steenis</v>
          </cell>
          <cell r="R6" t="str">
            <v>Huw van Steenis</v>
          </cell>
          <cell r="W6" t="str">
            <v>–</v>
          </cell>
          <cell r="X6" t="str">
            <v>Huw van Steenis</v>
          </cell>
        </row>
        <row r="7">
          <cell r="C7" t="str">
            <v>Update</v>
          </cell>
          <cell r="D7" t="str">
            <v>Update</v>
          </cell>
          <cell r="E7" t="str">
            <v>–</v>
          </cell>
          <cell r="F7">
            <v>38553</v>
          </cell>
          <cell r="G7">
            <v>38642</v>
          </cell>
          <cell r="H7">
            <v>38747</v>
          </cell>
          <cell r="J7">
            <v>38497</v>
          </cell>
          <cell r="K7">
            <v>38553</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2109.4875000000002</v>
          </cell>
          <cell r="G13">
            <v>2311.9835937500002</v>
          </cell>
          <cell r="H13">
            <v>2458.3087500000001</v>
          </cell>
          <cell r="J13">
            <v>9333.8857499999995</v>
          </cell>
          <cell r="K13">
            <v>9333.8857499999995</v>
          </cell>
          <cell r="L13">
            <v>10349.21797030127</v>
          </cell>
          <cell r="M13">
            <v>10798.507713009487</v>
          </cell>
          <cell r="O13">
            <v>10349.21797030127</v>
          </cell>
          <cell r="P13">
            <v>10798.507713009487</v>
          </cell>
          <cell r="R13">
            <v>12341.285958955094</v>
          </cell>
          <cell r="W13" t="str">
            <v>–</v>
          </cell>
          <cell r="X13">
            <v>12341.285958955094</v>
          </cell>
        </row>
        <row r="14">
          <cell r="C14" t="str">
            <v>WM_Adjusted expected credit loss</v>
          </cell>
          <cell r="D14" t="str">
            <v>Adjusted expected credit loss</v>
          </cell>
          <cell r="E14" t="str">
            <v>–</v>
          </cell>
          <cell r="F14">
            <v>-2.3333333333333335</v>
          </cell>
          <cell r="G14">
            <v>-2</v>
          </cell>
          <cell r="H14">
            <v>-2</v>
          </cell>
          <cell r="J14">
            <v>-15</v>
          </cell>
          <cell r="K14">
            <v>-15</v>
          </cell>
          <cell r="L14">
            <v>-8</v>
          </cell>
          <cell r="M14">
            <v>-8</v>
          </cell>
          <cell r="O14">
            <v>-8</v>
          </cell>
          <cell r="P14">
            <v>-8</v>
          </cell>
          <cell r="R14">
            <v>-15</v>
          </cell>
          <cell r="W14" t="str">
            <v>–</v>
          </cell>
          <cell r="X14">
            <v>-15</v>
          </cell>
        </row>
        <row r="15">
          <cell r="C15" t="str">
            <v>WM_Total operating income</v>
          </cell>
          <cell r="D15" t="str">
            <v>Total operating income</v>
          </cell>
          <cell r="E15" t="str">
            <v>–</v>
          </cell>
          <cell r="F15">
            <v>2107.1541666666667</v>
          </cell>
          <cell r="G15">
            <v>2309.9835937500002</v>
          </cell>
          <cell r="H15">
            <v>2456.3087500000001</v>
          </cell>
          <cell r="J15">
            <v>9318.8857499999995</v>
          </cell>
          <cell r="K15">
            <v>9318.8857499999995</v>
          </cell>
          <cell r="L15">
            <v>10341.21797030127</v>
          </cell>
          <cell r="M15">
            <v>10790.507713009487</v>
          </cell>
          <cell r="O15">
            <v>10341.21797030127</v>
          </cell>
          <cell r="P15">
            <v>10790.507713009487</v>
          </cell>
          <cell r="R15">
            <v>12326.285958955094</v>
          </cell>
          <cell r="W15" t="str">
            <v>–</v>
          </cell>
          <cell r="X15">
            <v>12326.285958955094</v>
          </cell>
        </row>
        <row r="16">
          <cell r="C16" t="str">
            <v>WM_Personnel expenses</v>
          </cell>
          <cell r="D16" t="str">
            <v>Personnel expenses</v>
          </cell>
          <cell r="E16" t="str">
            <v>–</v>
          </cell>
          <cell r="F16">
            <v>-570</v>
          </cell>
          <cell r="G16">
            <v>-675.0992093750001</v>
          </cell>
          <cell r="H16">
            <v>-712.90953750000006</v>
          </cell>
          <cell r="J16">
            <v>-2520.1491525000001</v>
          </cell>
          <cell r="K16">
            <v>-2520.1491525000001</v>
          </cell>
          <cell r="L16">
            <v>-3042.5019955639332</v>
          </cell>
          <cell r="M16">
            <v>-3157.7954400126259</v>
          </cell>
          <cell r="O16">
            <v>-3042.5019955639332</v>
          </cell>
          <cell r="P16">
            <v>-3157.7954400126259</v>
          </cell>
          <cell r="R16">
            <v>-3609.826142994365</v>
          </cell>
          <cell r="W16" t="str">
            <v>–</v>
          </cell>
          <cell r="X16">
            <v>-3609.826142994365</v>
          </cell>
        </row>
        <row r="17">
          <cell r="C17" t="str">
            <v>WM_General and administrative expenses</v>
          </cell>
          <cell r="D17" t="str">
            <v>General and administrative expenses</v>
          </cell>
          <cell r="E17" t="str">
            <v>–</v>
          </cell>
          <cell r="F17">
            <v>-182.66666666666666</v>
          </cell>
          <cell r="G17">
            <v>-210.39050703125002</v>
          </cell>
          <cell r="H17">
            <v>-221.24778750000002</v>
          </cell>
          <cell r="J17">
            <v>-782.77499999999998</v>
          </cell>
          <cell r="K17">
            <v>-782.77499999999998</v>
          </cell>
          <cell r="L17">
            <v>-931.42961732711422</v>
          </cell>
          <cell r="M17">
            <v>-971.86569417085389</v>
          </cell>
          <cell r="O17">
            <v>-931.42961732711422</v>
          </cell>
          <cell r="P17">
            <v>-971.86569417085389</v>
          </cell>
          <cell r="R17">
            <v>-1110.7157363059584</v>
          </cell>
          <cell r="W17" t="str">
            <v>–</v>
          </cell>
          <cell r="X17">
            <v>-1110.7157363059584</v>
          </cell>
        </row>
        <row r="18">
          <cell r="C18" t="str">
            <v>WM_Services to / from other business units</v>
          </cell>
          <cell r="D18" t="str">
            <v>Services to / from other business units</v>
          </cell>
          <cell r="E18" t="str">
            <v>–</v>
          </cell>
          <cell r="F18">
            <v>-346.33333333333331</v>
          </cell>
          <cell r="G18">
            <v>-345</v>
          </cell>
          <cell r="H18">
            <v>-345</v>
          </cell>
          <cell r="J18">
            <v>-1424.8</v>
          </cell>
          <cell r="K18">
            <v>-1424.8</v>
          </cell>
          <cell r="L18">
            <v>-1418.9849999999999</v>
          </cell>
          <cell r="M18">
            <v>-1417.95</v>
          </cell>
          <cell r="O18">
            <v>-1418.9849999999999</v>
          </cell>
          <cell r="P18">
            <v>-1417.95</v>
          </cell>
          <cell r="R18">
            <v>-1467.57825</v>
          </cell>
          <cell r="W18" t="str">
            <v>–</v>
          </cell>
          <cell r="X18">
            <v>-1467.57825</v>
          </cell>
        </row>
        <row r="19">
          <cell r="C19" t="str">
            <v>WM_Depreciation of property and equipment</v>
          </cell>
          <cell r="D19" t="str">
            <v>Depreciation of property and equipment</v>
          </cell>
          <cell r="E19" t="str">
            <v>–</v>
          </cell>
          <cell r="F19">
            <v>-17</v>
          </cell>
          <cell r="G19">
            <v>-17</v>
          </cell>
          <cell r="H19">
            <v>-18</v>
          </cell>
          <cell r="J19">
            <v>-68</v>
          </cell>
          <cell r="K19">
            <v>-68</v>
          </cell>
          <cell r="L19">
            <v>-68</v>
          </cell>
          <cell r="M19">
            <v>-80</v>
          </cell>
          <cell r="O19">
            <v>-68</v>
          </cell>
          <cell r="P19">
            <v>-80</v>
          </cell>
          <cell r="R19">
            <v>-80</v>
          </cell>
          <cell r="W19" t="str">
            <v>–</v>
          </cell>
          <cell r="X19">
            <v>-80</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-2.6666666666666665</v>
          </cell>
          <cell r="G21">
            <v>-3</v>
          </cell>
          <cell r="H21">
            <v>-3</v>
          </cell>
          <cell r="J21">
            <v>-10</v>
          </cell>
          <cell r="K21">
            <v>-10</v>
          </cell>
          <cell r="L21">
            <v>-12</v>
          </cell>
          <cell r="M21">
            <v>-12</v>
          </cell>
          <cell r="O21">
            <v>-12</v>
          </cell>
          <cell r="P21">
            <v>-12</v>
          </cell>
          <cell r="R21">
            <v>-12</v>
          </cell>
          <cell r="W21" t="str">
            <v>–</v>
          </cell>
          <cell r="X21">
            <v>-12</v>
          </cell>
        </row>
        <row r="22">
          <cell r="C22" t="str">
            <v>WM_Total operating expenses</v>
          </cell>
          <cell r="D22" t="str">
            <v>Total operating expenses</v>
          </cell>
          <cell r="E22" t="str">
            <v>–</v>
          </cell>
          <cell r="F22">
            <v>-1118.6666666666667</v>
          </cell>
          <cell r="G22">
            <v>-1250.4897164062502</v>
          </cell>
          <cell r="H22">
            <v>-1300.1573250000001</v>
          </cell>
          <cell r="J22">
            <v>-4805.7241524999999</v>
          </cell>
          <cell r="K22">
            <v>-4805.7241524999999</v>
          </cell>
          <cell r="L22">
            <v>-5472.9166128910474</v>
          </cell>
          <cell r="M22">
            <v>-5639.6111341834794</v>
          </cell>
          <cell r="O22">
            <v>-5472.9166128910474</v>
          </cell>
          <cell r="P22">
            <v>-5639.6111341834794</v>
          </cell>
          <cell r="R22">
            <v>-6280.1201293003232</v>
          </cell>
          <cell r="W22" t="str">
            <v>–</v>
          </cell>
          <cell r="X22">
            <v>-6280.1201293003232</v>
          </cell>
        </row>
        <row r="23">
          <cell r="C23" t="str">
            <v>WM_Business Unit performance before tax</v>
          </cell>
          <cell r="D23" t="str">
            <v>Business Unit performance before tax</v>
          </cell>
          <cell r="E23" t="str">
            <v>–</v>
          </cell>
          <cell r="F23">
            <v>988.48749999999995</v>
          </cell>
          <cell r="G23">
            <v>1059.49387734375</v>
          </cell>
          <cell r="H23">
            <v>1156.151425</v>
          </cell>
          <cell r="J23">
            <v>4513.1615974999995</v>
          </cell>
          <cell r="K23">
            <v>4513.1615974999995</v>
          </cell>
          <cell r="L23">
            <v>4868.3013574102224</v>
          </cell>
          <cell r="M23">
            <v>5150.8965788260075</v>
          </cell>
          <cell r="O23">
            <v>4868.3013574102224</v>
          </cell>
          <cell r="P23">
            <v>5150.8965788260075</v>
          </cell>
          <cell r="R23">
            <v>6046.1658296547703</v>
          </cell>
          <cell r="W23" t="str">
            <v>–</v>
          </cell>
          <cell r="X23">
            <v>6046.1658296547703</v>
          </cell>
        </row>
        <row r="25">
          <cell r="C25" t="str">
            <v>WM_Business Unit performance before tax and goodwill</v>
          </cell>
          <cell r="D25" t="str">
            <v>Business Unit performance before tax and goodwill</v>
          </cell>
          <cell r="E25" t="str">
            <v>–</v>
          </cell>
          <cell r="F25">
            <v>988.48749999999995</v>
          </cell>
          <cell r="G25">
            <v>1059.49387734375</v>
          </cell>
          <cell r="H25">
            <v>1156.151425</v>
          </cell>
          <cell r="J25">
            <v>4513.1615974999995</v>
          </cell>
          <cell r="K25">
            <v>4513.1615974999995</v>
          </cell>
          <cell r="L25">
            <v>4868.3013574102224</v>
          </cell>
          <cell r="M25">
            <v>5150.8965788260075</v>
          </cell>
          <cell r="O25">
            <v>4868.3013574102224</v>
          </cell>
          <cell r="P25">
            <v>5150.8965788260075</v>
          </cell>
          <cell r="R25">
            <v>6046.1658296547703</v>
          </cell>
          <cell r="W25" t="str">
            <v>–</v>
          </cell>
          <cell r="X25">
            <v>6046.1658296547703</v>
          </cell>
        </row>
        <row r="27">
          <cell r="D27" t="str">
            <v>Invested Assets (CHF billion)</v>
          </cell>
        </row>
        <row r="28">
          <cell r="C28" t="str">
            <v>WM_Invested assets BoP</v>
          </cell>
          <cell r="D28" t="str">
            <v>Invested assets BoP</v>
          </cell>
          <cell r="E28" t="str">
            <v>–</v>
          </cell>
          <cell r="F28">
            <v>820</v>
          </cell>
          <cell r="G28">
            <v>890</v>
          </cell>
          <cell r="H28">
            <v>944</v>
          </cell>
          <cell r="J28">
            <v>861</v>
          </cell>
          <cell r="K28">
            <v>861</v>
          </cell>
          <cell r="L28">
            <v>932.7645</v>
          </cell>
          <cell r="M28">
            <v>974.68</v>
          </cell>
          <cell r="O28">
            <v>932.7645</v>
          </cell>
          <cell r="P28">
            <v>974.68</v>
          </cell>
          <cell r="R28">
            <v>1100.9789536843127</v>
          </cell>
          <cell r="W28" t="str">
            <v>–</v>
          </cell>
          <cell r="X28">
            <v>1100.9789536843127</v>
          </cell>
        </row>
        <row r="29">
          <cell r="C29" t="str">
            <v>WM_Net new money</v>
          </cell>
          <cell r="D29" t="str">
            <v>Net new money</v>
          </cell>
          <cell r="E29" t="str">
            <v>–</v>
          </cell>
          <cell r="F29">
            <v>9.5</v>
          </cell>
          <cell r="G29">
            <v>11.125</v>
          </cell>
          <cell r="H29">
            <v>12.98</v>
          </cell>
          <cell r="J29">
            <v>47.354999999999997</v>
          </cell>
          <cell r="K29">
            <v>47.354999999999997</v>
          </cell>
          <cell r="L29">
            <v>50.894295632480315</v>
          </cell>
          <cell r="M29">
            <v>75.043451194031263</v>
          </cell>
          <cell r="O29">
            <v>50.894295632480315</v>
          </cell>
          <cell r="P29">
            <v>75.043451194031263</v>
          </cell>
          <cell r="R29">
            <v>82.573421526323457</v>
          </cell>
          <cell r="W29" t="str">
            <v>–</v>
          </cell>
          <cell r="X29">
            <v>82.573421526323457</v>
          </cell>
        </row>
        <row r="30">
          <cell r="C30" t="str">
            <v>WM_Performance</v>
          </cell>
          <cell r="D30" t="str">
            <v>Performance</v>
          </cell>
          <cell r="E30" t="str">
            <v>–</v>
          </cell>
          <cell r="F30">
            <v>5</v>
          </cell>
          <cell r="G30">
            <v>13.35</v>
          </cell>
          <cell r="H30">
            <v>17.700000000000063</v>
          </cell>
          <cell r="J30">
            <v>43.05</v>
          </cell>
          <cell r="K30">
            <v>43.05</v>
          </cell>
          <cell r="L30">
            <v>48.671796403470445</v>
          </cell>
          <cell r="M30">
            <v>51.255502490281401</v>
          </cell>
          <cell r="O30">
            <v>48.671796403470445</v>
          </cell>
          <cell r="P30">
            <v>51.255502490281401</v>
          </cell>
          <cell r="R30">
            <v>55.048947684215634</v>
          </cell>
          <cell r="W30" t="str">
            <v>–</v>
          </cell>
          <cell r="X30">
            <v>55.048947684215634</v>
          </cell>
        </row>
        <row r="31">
          <cell r="C31" t="str">
            <v>WM_Invested assets EoP</v>
          </cell>
          <cell r="D31" t="str">
            <v>Invested assets EoP</v>
          </cell>
          <cell r="E31" t="str">
            <v>–</v>
          </cell>
          <cell r="F31">
            <v>834.5</v>
          </cell>
          <cell r="G31">
            <v>914.47500000000002</v>
          </cell>
          <cell r="H31">
            <v>974.68</v>
          </cell>
          <cell r="J31">
            <v>951.40499999999997</v>
          </cell>
          <cell r="K31">
            <v>951.40499999999997</v>
          </cell>
          <cell r="L31">
            <v>1032.3305920359508</v>
          </cell>
          <cell r="M31">
            <v>1100.9789536843127</v>
          </cell>
          <cell r="O31">
            <v>1032.3305920359508</v>
          </cell>
          <cell r="P31">
            <v>1100.9789536843127</v>
          </cell>
          <cell r="R31">
            <v>1238.6013228948518</v>
          </cell>
          <cell r="W31" t="str">
            <v>–</v>
          </cell>
          <cell r="X31">
            <v>1238.6013228948518</v>
          </cell>
        </row>
        <row r="32">
          <cell r="C32" t="str">
            <v>WM_Average invested assets</v>
          </cell>
          <cell r="D32" t="str">
            <v>Average invested assets</v>
          </cell>
          <cell r="E32" t="str">
            <v>–</v>
          </cell>
          <cell r="F32">
            <v>827.25</v>
          </cell>
          <cell r="G32">
            <v>902.23749999999995</v>
          </cell>
          <cell r="H32">
            <v>959.34</v>
          </cell>
          <cell r="J32">
            <v>906.20249999999999</v>
          </cell>
          <cell r="K32">
            <v>906.20249999999999</v>
          </cell>
          <cell r="L32">
            <v>982.54754601797538</v>
          </cell>
          <cell r="M32">
            <v>1037.8294768421565</v>
          </cell>
          <cell r="O32">
            <v>982.54754601797538</v>
          </cell>
          <cell r="P32">
            <v>1037.8294768421565</v>
          </cell>
          <cell r="R32">
            <v>1169.7901382895823</v>
          </cell>
          <cell r="W32" t="str">
            <v>–</v>
          </cell>
          <cell r="X32">
            <v>1169.7901382895823</v>
          </cell>
        </row>
        <row r="34">
          <cell r="D34" t="str">
            <v>Key Performance Indicators</v>
          </cell>
        </row>
        <row r="35">
          <cell r="C35" t="str">
            <v>WM_Compensation ratio (%)</v>
          </cell>
          <cell r="D35" t="str">
            <v>Compensation ratio (%)</v>
          </cell>
          <cell r="E35" t="str">
            <v>–</v>
          </cell>
          <cell r="F35">
            <v>27.020781113896149</v>
          </cell>
          <cell r="G35">
            <v>29.2</v>
          </cell>
          <cell r="H35">
            <v>29</v>
          </cell>
          <cell r="J35">
            <v>27</v>
          </cell>
          <cell r="K35">
            <v>27</v>
          </cell>
          <cell r="L35">
            <v>29.398375841487518</v>
          </cell>
          <cell r="M35">
            <v>29.24288729458679</v>
          </cell>
          <cell r="O35">
            <v>29.398375841487518</v>
          </cell>
          <cell r="P35">
            <v>29.24288729458679</v>
          </cell>
          <cell r="R35">
            <v>29.25</v>
          </cell>
          <cell r="W35" t="str">
            <v>–</v>
          </cell>
          <cell r="X35">
            <v>29.25</v>
          </cell>
        </row>
        <row r="36">
          <cell r="C36" t="str">
            <v>WM_Non-compensation ratio before goodwill (%)</v>
          </cell>
          <cell r="D36" t="str">
            <v>Non-compensation ratio before goodwill (%)</v>
          </cell>
          <cell r="E36" t="str">
            <v>–</v>
          </cell>
          <cell r="F36">
            <v>26.009477025422839</v>
          </cell>
          <cell r="G36">
            <v>24.887309260615297</v>
          </cell>
          <cell r="H36">
            <v>23.888284476065113</v>
          </cell>
          <cell r="J36">
            <v>24.486854255742308</v>
          </cell>
          <cell r="K36">
            <v>24.486854255742308</v>
          </cell>
          <cell r="L36">
            <v>23.484041251247927</v>
          </cell>
          <cell r="M36">
            <v>22.982950608822453</v>
          </cell>
          <cell r="O36">
            <v>23.484041251247927</v>
          </cell>
          <cell r="P36">
            <v>22.982950608822453</v>
          </cell>
          <cell r="R36">
            <v>21.637080569941229</v>
          </cell>
          <cell r="W36" t="str">
            <v>–</v>
          </cell>
          <cell r="X36">
            <v>21.637080569941229</v>
          </cell>
        </row>
        <row r="37">
          <cell r="C37" t="str">
            <v>WM_Cost-income ratio before goodwill (%)</v>
          </cell>
          <cell r="D37" t="str">
            <v>Cost-income ratio before goodwill (%)</v>
          </cell>
          <cell r="E37" t="str">
            <v>–</v>
          </cell>
          <cell r="F37">
            <v>53.030258139318988</v>
          </cell>
          <cell r="G37">
            <v>54.087309260615299</v>
          </cell>
          <cell r="H37">
            <v>52.88828447606511</v>
          </cell>
          <cell r="J37">
            <v>51.486854255742308</v>
          </cell>
          <cell r="K37">
            <v>51.486854255742308</v>
          </cell>
          <cell r="L37">
            <v>52.882417092735444</v>
          </cell>
          <cell r="M37">
            <v>52.225837903409243</v>
          </cell>
          <cell r="O37">
            <v>52.882417092735444</v>
          </cell>
          <cell r="P37">
            <v>52.225837903409243</v>
          </cell>
          <cell r="R37">
            <v>50.887080569941233</v>
          </cell>
          <cell r="W37" t="str">
            <v>–</v>
          </cell>
          <cell r="X37">
            <v>50.887080569941233</v>
          </cell>
        </row>
        <row r="39">
          <cell r="C39" t="str">
            <v>WM_Gross margin (bps)</v>
          </cell>
          <cell r="D39" t="str">
            <v>Gross margin (bps)</v>
          </cell>
          <cell r="E39" t="str">
            <v>–</v>
          </cell>
          <cell r="F39">
            <v>102</v>
          </cell>
          <cell r="G39">
            <v>102.5</v>
          </cell>
          <cell r="H39">
            <v>102.5</v>
          </cell>
          <cell r="J39">
            <v>103</v>
          </cell>
          <cell r="K39">
            <v>103</v>
          </cell>
          <cell r="L39">
            <v>105.33045461508826</v>
          </cell>
          <cell r="M39">
            <v>104.04895942892777</v>
          </cell>
          <cell r="O39">
            <v>105.33045461508826</v>
          </cell>
          <cell r="P39">
            <v>104.04895942892777</v>
          </cell>
          <cell r="R39">
            <v>105.5</v>
          </cell>
          <cell r="W39" t="str">
            <v>–</v>
          </cell>
          <cell r="X39">
            <v>105.5</v>
          </cell>
        </row>
        <row r="41">
          <cell r="C41" t="str">
            <v>WM_Annualised net new money (%)</v>
          </cell>
          <cell r="D41" t="str">
            <v>Annualised net new money (%)</v>
          </cell>
          <cell r="E41" t="str">
            <v>–</v>
          </cell>
          <cell r="F41">
            <v>4.6341463414634143</v>
          </cell>
          <cell r="G41">
            <v>5</v>
          </cell>
          <cell r="H41">
            <v>5.5</v>
          </cell>
          <cell r="J41">
            <v>5.5</v>
          </cell>
          <cell r="K41">
            <v>5.5</v>
          </cell>
          <cell r="L41">
            <v>5.4562856575781256</v>
          </cell>
          <cell r="M41">
            <v>7.6992911718750019</v>
          </cell>
          <cell r="O41">
            <v>5.4562856575781256</v>
          </cell>
          <cell r="P41">
            <v>7.6992911718750019</v>
          </cell>
          <cell r="R41">
            <v>7.5</v>
          </cell>
          <cell r="W41" t="str">
            <v>–</v>
          </cell>
          <cell r="X41">
            <v>7.5</v>
          </cell>
        </row>
        <row r="42">
          <cell r="C42" t="str">
            <v>WM_Annualised performance (%)</v>
          </cell>
          <cell r="D42" t="str">
            <v>Annualised performance (%)</v>
          </cell>
          <cell r="E42" t="str">
            <v>–</v>
          </cell>
          <cell r="F42">
            <v>2.4390243902439024</v>
          </cell>
          <cell r="G42">
            <v>6.0000000000000098</v>
          </cell>
          <cell r="H42">
            <v>7.5000000000000275</v>
          </cell>
          <cell r="J42">
            <v>5</v>
          </cell>
          <cell r="K42">
            <v>5</v>
          </cell>
          <cell r="L42">
            <v>5.2180155230468612</v>
          </cell>
          <cell r="M42">
            <v>5.2587005468750148</v>
          </cell>
          <cell r="O42">
            <v>5.2180155230468612</v>
          </cell>
          <cell r="P42">
            <v>5.2587005468750148</v>
          </cell>
          <cell r="R42">
            <v>5</v>
          </cell>
          <cell r="W42" t="str">
            <v>–</v>
          </cell>
          <cell r="X42">
            <v>5</v>
          </cell>
        </row>
        <row r="44">
          <cell r="D44" t="str">
            <v>• • • Business Banking</v>
          </cell>
        </row>
        <row r="47">
          <cell r="D47" t="str">
            <v>Income Statement (CHF million)</v>
          </cell>
        </row>
        <row r="48">
          <cell r="C48" t="str">
            <v>BB_Income</v>
          </cell>
          <cell r="D48" t="str">
            <v>Income</v>
          </cell>
          <cell r="E48" t="str">
            <v>–</v>
          </cell>
          <cell r="F48">
            <v>1245.5733333333335</v>
          </cell>
          <cell r="G48">
            <v>1247.3150000000001</v>
          </cell>
          <cell r="H48">
            <v>1231</v>
          </cell>
          <cell r="J48">
            <v>5136.4151999999995</v>
          </cell>
          <cell r="K48">
            <v>5136.4151999999995</v>
          </cell>
          <cell r="L48">
            <v>5032.3433000000005</v>
          </cell>
          <cell r="M48">
            <v>5025.902</v>
          </cell>
          <cell r="O48">
            <v>5032.3433000000005</v>
          </cell>
          <cell r="P48">
            <v>5025.902</v>
          </cell>
          <cell r="R48">
            <v>5176.6790600000004</v>
          </cell>
          <cell r="W48" t="str">
            <v>–</v>
          </cell>
          <cell r="X48">
            <v>5176.6790600000004</v>
          </cell>
        </row>
        <row r="49">
          <cell r="C49" t="str">
            <v>BB_Adjusted expected credit loss</v>
          </cell>
          <cell r="D49" t="str">
            <v>Adjusted expected credit loss</v>
          </cell>
          <cell r="E49" t="str">
            <v>–</v>
          </cell>
          <cell r="F49">
            <v>-8</v>
          </cell>
          <cell r="G49">
            <v>0</v>
          </cell>
          <cell r="H49">
            <v>-5</v>
          </cell>
          <cell r="J49">
            <v>-50</v>
          </cell>
          <cell r="K49">
            <v>-50</v>
          </cell>
          <cell r="L49">
            <v>-40</v>
          </cell>
          <cell r="M49">
            <v>-40</v>
          </cell>
          <cell r="O49">
            <v>-40</v>
          </cell>
          <cell r="P49">
            <v>-40</v>
          </cell>
          <cell r="R49">
            <v>-110</v>
          </cell>
          <cell r="W49" t="str">
            <v>–</v>
          </cell>
          <cell r="X49">
            <v>-110</v>
          </cell>
        </row>
        <row r="50">
          <cell r="C50" t="str">
            <v>BB_Total operating income</v>
          </cell>
          <cell r="D50" t="str">
            <v>Total operating income</v>
          </cell>
          <cell r="E50" t="str">
            <v>–</v>
          </cell>
          <cell r="F50">
            <v>1237.5733333333335</v>
          </cell>
          <cell r="G50">
            <v>1247.3150000000001</v>
          </cell>
          <cell r="H50">
            <v>1226</v>
          </cell>
          <cell r="J50">
            <v>5086.4151999999995</v>
          </cell>
          <cell r="K50">
            <v>5086.4151999999995</v>
          </cell>
          <cell r="L50">
            <v>4992.3433000000005</v>
          </cell>
          <cell r="M50">
            <v>4985.902</v>
          </cell>
          <cell r="O50">
            <v>4992.3433000000005</v>
          </cell>
          <cell r="P50">
            <v>4985.902</v>
          </cell>
          <cell r="R50">
            <v>5066.6790600000004</v>
          </cell>
          <cell r="W50" t="str">
            <v>–</v>
          </cell>
          <cell r="X50">
            <v>5066.6790600000004</v>
          </cell>
        </row>
        <row r="51">
          <cell r="C51" t="str">
            <v>BB_Personnel expenses</v>
          </cell>
          <cell r="D51" t="str">
            <v>Personnel expenses</v>
          </cell>
          <cell r="E51" t="str">
            <v>–</v>
          </cell>
          <cell r="F51">
            <v>-604.33333333333337</v>
          </cell>
          <cell r="G51">
            <v>-623.65750000000003</v>
          </cell>
          <cell r="H51">
            <v>-621.65499999999997</v>
          </cell>
          <cell r="J51">
            <v>-2474.52</v>
          </cell>
          <cell r="K51">
            <v>-2474.52</v>
          </cell>
          <cell r="L51">
            <v>-2509.82215</v>
          </cell>
          <cell r="M51">
            <v>-2506.6015000000002</v>
          </cell>
          <cell r="O51">
            <v>-2509.82215</v>
          </cell>
          <cell r="P51">
            <v>-2506.6015000000002</v>
          </cell>
          <cell r="R51">
            <v>-2588.3395300000002</v>
          </cell>
          <cell r="W51" t="str">
            <v>–</v>
          </cell>
          <cell r="X51">
            <v>-2588.3395300000002</v>
          </cell>
        </row>
        <row r="52">
          <cell r="C52" t="str">
            <v>BB_General and administrative expenses</v>
          </cell>
          <cell r="D52" t="str">
            <v>General and administrative expenses</v>
          </cell>
          <cell r="E52" t="str">
            <v>–</v>
          </cell>
          <cell r="F52">
            <v>-248.62666666666667</v>
          </cell>
          <cell r="G52">
            <v>-249.46300000000002</v>
          </cell>
          <cell r="H52">
            <v>-246.2</v>
          </cell>
          <cell r="J52">
            <v>-998.45759999999996</v>
          </cell>
          <cell r="K52">
            <v>-998.45759999999996</v>
          </cell>
          <cell r="L52">
            <v>-1006.4686600000001</v>
          </cell>
          <cell r="M52">
            <v>-1005.1804000000001</v>
          </cell>
          <cell r="O52">
            <v>-1006.4686600000001</v>
          </cell>
          <cell r="P52">
            <v>-1005.1804000000001</v>
          </cell>
          <cell r="R52">
            <v>-1035.3358120000003</v>
          </cell>
          <cell r="W52" t="str">
            <v>–</v>
          </cell>
          <cell r="X52">
            <v>-1035.3358120000003</v>
          </cell>
        </row>
        <row r="53">
          <cell r="C53" t="str">
            <v>BB_Services to / from other business units</v>
          </cell>
          <cell r="D53" t="str">
            <v>Services to / from other business units</v>
          </cell>
          <cell r="E53" t="str">
            <v>–</v>
          </cell>
          <cell r="F53">
            <v>137.21666666666667</v>
          </cell>
          <cell r="G53">
            <v>160</v>
          </cell>
          <cell r="H53">
            <v>160</v>
          </cell>
          <cell r="J53">
            <v>570.84299999999996</v>
          </cell>
          <cell r="K53">
            <v>570.84299999999996</v>
          </cell>
          <cell r="L53">
            <v>635</v>
          </cell>
          <cell r="M53">
            <v>635</v>
          </cell>
          <cell r="O53">
            <v>635</v>
          </cell>
          <cell r="P53">
            <v>635</v>
          </cell>
          <cell r="R53">
            <v>647.70000000000005</v>
          </cell>
          <cell r="W53" t="str">
            <v>–</v>
          </cell>
          <cell r="X53">
            <v>647.70000000000005</v>
          </cell>
        </row>
        <row r="54">
          <cell r="C54" t="str">
            <v>BB_Depreciation of property and equipment</v>
          </cell>
          <cell r="D54" t="str">
            <v>Depreciation of property and equipment</v>
          </cell>
          <cell r="E54" t="str">
            <v>–</v>
          </cell>
          <cell r="F54">
            <v>-16</v>
          </cell>
          <cell r="G54">
            <v>-18</v>
          </cell>
          <cell r="H54">
            <v>-17</v>
          </cell>
          <cell r="J54">
            <v>-68</v>
          </cell>
          <cell r="K54">
            <v>-68</v>
          </cell>
          <cell r="L54">
            <v>-72</v>
          </cell>
          <cell r="M54">
            <v>-68</v>
          </cell>
          <cell r="O54">
            <v>-72</v>
          </cell>
          <cell r="P54">
            <v>-68</v>
          </cell>
          <cell r="R54">
            <v>-68</v>
          </cell>
          <cell r="W54" t="str">
            <v>–</v>
          </cell>
          <cell r="X54">
            <v>-68</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-731.74333333333334</v>
          </cell>
          <cell r="G57">
            <v>-731.12049999999999</v>
          </cell>
          <cell r="H57">
            <v>-724.85500000000002</v>
          </cell>
          <cell r="J57">
            <v>-2970.1346000000003</v>
          </cell>
          <cell r="K57">
            <v>-2970.1346000000003</v>
          </cell>
          <cell r="L57">
            <v>-2953.29081</v>
          </cell>
          <cell r="M57">
            <v>-2944.7819000000004</v>
          </cell>
          <cell r="O57">
            <v>-2953.29081</v>
          </cell>
          <cell r="P57">
            <v>-2944.7819000000004</v>
          </cell>
          <cell r="R57">
            <v>-3043.9753420000006</v>
          </cell>
          <cell r="W57" t="str">
            <v>–</v>
          </cell>
          <cell r="X57">
            <v>-3043.9753420000006</v>
          </cell>
        </row>
        <row r="58">
          <cell r="C58" t="str">
            <v>BB_Business Unit performance before tax</v>
          </cell>
          <cell r="D58" t="str">
            <v>Business Unit performance before tax</v>
          </cell>
          <cell r="E58" t="str">
            <v>–</v>
          </cell>
          <cell r="F58">
            <v>505.83</v>
          </cell>
          <cell r="G58">
            <v>516.19450000000006</v>
          </cell>
          <cell r="H58">
            <v>501.14499999999998</v>
          </cell>
          <cell r="J58">
            <v>2116.2805999999991</v>
          </cell>
          <cell r="K58">
            <v>2116.2805999999991</v>
          </cell>
          <cell r="L58">
            <v>2039.0524900000005</v>
          </cell>
          <cell r="M58">
            <v>2041.1200999999996</v>
          </cell>
          <cell r="O58">
            <v>2039.0524900000005</v>
          </cell>
          <cell r="P58">
            <v>2041.1200999999996</v>
          </cell>
          <cell r="R58">
            <v>2022.7037179999998</v>
          </cell>
          <cell r="W58" t="str">
            <v>–</v>
          </cell>
          <cell r="X58">
            <v>2022.7037179999998</v>
          </cell>
        </row>
        <row r="60">
          <cell r="C60" t="str">
            <v>BB_Business Unit performance before tax and goodwill</v>
          </cell>
          <cell r="D60" t="str">
            <v>Business Unit performance before tax and goodwill</v>
          </cell>
          <cell r="E60" t="str">
            <v>–</v>
          </cell>
          <cell r="F60">
            <v>505.83</v>
          </cell>
          <cell r="G60">
            <v>516.19450000000006</v>
          </cell>
          <cell r="H60">
            <v>501.14499999999998</v>
          </cell>
          <cell r="J60">
            <v>2116.2805999999991</v>
          </cell>
          <cell r="K60">
            <v>2116.2805999999991</v>
          </cell>
          <cell r="L60">
            <v>2039.0524900000005</v>
          </cell>
          <cell r="M60">
            <v>2041.1200999999996</v>
          </cell>
          <cell r="O60">
            <v>2039.0524900000005</v>
          </cell>
          <cell r="P60">
            <v>2041.1200999999996</v>
          </cell>
          <cell r="R60">
            <v>2022.7037179999998</v>
          </cell>
          <cell r="W60" t="str">
            <v>–</v>
          </cell>
          <cell r="X60">
            <v>2022.7037179999998</v>
          </cell>
        </row>
        <row r="62">
          <cell r="D62" t="str">
            <v>Key Performance Indicators</v>
          </cell>
        </row>
        <row r="63">
          <cell r="C63" t="str">
            <v>BB_Compensation ratio (%)</v>
          </cell>
          <cell r="D63" t="str">
            <v>Compensation ratio (%)</v>
          </cell>
          <cell r="E63" t="str">
            <v>–</v>
          </cell>
          <cell r="F63">
            <v>48.518486801258852</v>
          </cell>
          <cell r="G63">
            <v>50</v>
          </cell>
          <cell r="H63">
            <v>50.5</v>
          </cell>
          <cell r="J63">
            <v>48.176011939221738</v>
          </cell>
          <cell r="K63">
            <v>48.176011939221738</v>
          </cell>
          <cell r="L63">
            <v>49.873826175571125</v>
          </cell>
          <cell r="M63">
            <v>49.873664468586938</v>
          </cell>
          <cell r="O63">
            <v>49.873826175571125</v>
          </cell>
          <cell r="P63">
            <v>49.873664468586938</v>
          </cell>
          <cell r="R63">
            <v>50</v>
          </cell>
          <cell r="W63" t="str">
            <v>–</v>
          </cell>
          <cell r="X63">
            <v>50</v>
          </cell>
        </row>
        <row r="64">
          <cell r="C64" t="str">
            <v>BB_Non-compensation ratio before goodwill (%)</v>
          </cell>
          <cell r="D64" t="str">
            <v>Non-compensation ratio before goodwill (%)</v>
          </cell>
          <cell r="E64" t="str">
            <v>–</v>
          </cell>
          <cell r="F64">
            <v>10.229024385022157</v>
          </cell>
          <cell r="G64">
            <v>8.6155461932230466</v>
          </cell>
          <cell r="H64">
            <v>8.3834281072298964</v>
          </cell>
          <cell r="J64">
            <v>9.6490369392256454</v>
          </cell>
          <cell r="K64">
            <v>9.6490369392256454</v>
          </cell>
          <cell r="L64">
            <v>8.8123689812656494</v>
          </cell>
          <cell r="M64">
            <v>8.7184429779967942</v>
          </cell>
          <cell r="O64">
            <v>8.8123689812656494</v>
          </cell>
          <cell r="P64">
            <v>8.7184429779967942</v>
          </cell>
          <cell r="R64">
            <v>8.8017009885870792</v>
          </cell>
          <cell r="W64" t="str">
            <v>–</v>
          </cell>
          <cell r="X64">
            <v>8.8017009885870792</v>
          </cell>
        </row>
        <row r="65">
          <cell r="C65" t="str">
            <v>BB_Cost-income ratio before goodwill (%)</v>
          </cell>
          <cell r="D65" t="str">
            <v>Cost-income ratio before goodwill (%)</v>
          </cell>
          <cell r="E65" t="str">
            <v>–</v>
          </cell>
          <cell r="F65">
            <v>58.74751118628101</v>
          </cell>
          <cell r="G65">
            <v>58.615546193223047</v>
          </cell>
          <cell r="H65">
            <v>58.883428107229896</v>
          </cell>
          <cell r="J65">
            <v>57.825048878447383</v>
          </cell>
          <cell r="K65">
            <v>57.825048878447383</v>
          </cell>
          <cell r="L65">
            <v>58.686195156836774</v>
          </cell>
          <cell r="M65">
            <v>58.592107446583732</v>
          </cell>
          <cell r="O65">
            <v>58.686195156836774</v>
          </cell>
          <cell r="P65">
            <v>58.592107446583732</v>
          </cell>
          <cell r="R65">
            <v>58.801700988587079</v>
          </cell>
          <cell r="W65" t="str">
            <v>–</v>
          </cell>
          <cell r="X65">
            <v>58.801700988587079</v>
          </cell>
        </row>
        <row r="67">
          <cell r="D67" t="str">
            <v>• • Wealth Management &amp; Business Banking</v>
          </cell>
        </row>
        <row r="70">
          <cell r="D70" t="str">
            <v>Income Statement (CHF million)</v>
          </cell>
        </row>
        <row r="71">
          <cell r="C71" t="str">
            <v>WMBB_Income</v>
          </cell>
          <cell r="D71" t="str">
            <v>Income</v>
          </cell>
          <cell r="E71" t="str">
            <v>–</v>
          </cell>
          <cell r="F71">
            <v>3355.0608333333339</v>
          </cell>
          <cell r="G71">
            <v>3559.2985937500002</v>
          </cell>
          <cell r="H71">
            <v>3689.3087500000001</v>
          </cell>
          <cell r="J71">
            <v>14470.300949999999</v>
          </cell>
          <cell r="K71">
            <v>14470.300949999999</v>
          </cell>
          <cell r="L71">
            <v>15381.56127030127</v>
          </cell>
          <cell r="M71">
            <v>15824.409713009487</v>
          </cell>
          <cell r="O71">
            <v>15381.56127030127</v>
          </cell>
          <cell r="P71">
            <v>15824.409713009487</v>
          </cell>
          <cell r="R71">
            <v>17517.965018955096</v>
          </cell>
          <cell r="W71" t="str">
            <v>–</v>
          </cell>
          <cell r="X71">
            <v>17517.965018955096</v>
          </cell>
        </row>
        <row r="72">
          <cell r="C72" t="str">
            <v>WMBB_Adjusted expected credit loss</v>
          </cell>
          <cell r="D72" t="str">
            <v>Adjusted expected credit loss</v>
          </cell>
          <cell r="E72" t="str">
            <v>–</v>
          </cell>
          <cell r="F72">
            <v>-10.333333333333334</v>
          </cell>
          <cell r="G72">
            <v>-2</v>
          </cell>
          <cell r="H72">
            <v>-7</v>
          </cell>
          <cell r="J72">
            <v>-65</v>
          </cell>
          <cell r="K72">
            <v>-65</v>
          </cell>
          <cell r="L72">
            <v>-48</v>
          </cell>
          <cell r="M72">
            <v>-48</v>
          </cell>
          <cell r="O72">
            <v>-48</v>
          </cell>
          <cell r="P72">
            <v>-48</v>
          </cell>
          <cell r="R72">
            <v>-125</v>
          </cell>
          <cell r="W72" t="str">
            <v>–</v>
          </cell>
          <cell r="X72">
            <v>-125</v>
          </cell>
        </row>
        <row r="73">
          <cell r="C73" t="str">
            <v>WMBB_Total operating income</v>
          </cell>
          <cell r="D73" t="str">
            <v>Total operating income</v>
          </cell>
          <cell r="E73" t="str">
            <v>–</v>
          </cell>
          <cell r="F73">
            <v>3344.7275</v>
          </cell>
          <cell r="G73">
            <v>3557.2985937500002</v>
          </cell>
          <cell r="H73">
            <v>3682.3087500000001</v>
          </cell>
          <cell r="J73">
            <v>14405.300949999999</v>
          </cell>
          <cell r="K73">
            <v>14405.300949999999</v>
          </cell>
          <cell r="L73">
            <v>15333.56127030127</v>
          </cell>
          <cell r="M73">
            <v>15776.409713009487</v>
          </cell>
          <cell r="O73">
            <v>15333.56127030127</v>
          </cell>
          <cell r="P73">
            <v>15776.409713009487</v>
          </cell>
          <cell r="R73">
            <v>17392.965018955096</v>
          </cell>
          <cell r="W73" t="str">
            <v>–</v>
          </cell>
          <cell r="X73">
            <v>17392.965018955096</v>
          </cell>
        </row>
        <row r="74">
          <cell r="C74" t="str">
            <v>WMBB_Personnel expenses</v>
          </cell>
          <cell r="D74" t="str">
            <v>Personnel expenses</v>
          </cell>
          <cell r="E74" t="str">
            <v>–</v>
          </cell>
          <cell r="F74">
            <v>-1174.3333333333335</v>
          </cell>
          <cell r="G74">
            <v>-1298.7567093750001</v>
          </cell>
          <cell r="H74">
            <v>-1334.5645374999999</v>
          </cell>
          <cell r="J74">
            <v>-4994.6691525000006</v>
          </cell>
          <cell r="K74">
            <v>-4994.6691525000006</v>
          </cell>
          <cell r="L74">
            <v>-5552.3241455639327</v>
          </cell>
          <cell r="M74">
            <v>-5664.3969400126261</v>
          </cell>
          <cell r="O74">
            <v>-5552.3241455639327</v>
          </cell>
          <cell r="P74">
            <v>-5664.3969400126261</v>
          </cell>
          <cell r="R74">
            <v>-6198.1656729943652</v>
          </cell>
          <cell r="W74" t="str">
            <v>–</v>
          </cell>
          <cell r="X74">
            <v>-6198.1656729943652</v>
          </cell>
        </row>
        <row r="75">
          <cell r="C75" t="str">
            <v>WMBB_General and administrative expenses</v>
          </cell>
          <cell r="D75" t="str">
            <v>General and administrative expenses</v>
          </cell>
          <cell r="E75" t="str">
            <v>–</v>
          </cell>
          <cell r="F75">
            <v>-431.29333333333329</v>
          </cell>
          <cell r="G75">
            <v>-459.85350703125005</v>
          </cell>
          <cell r="H75">
            <v>-467.4477875</v>
          </cell>
          <cell r="J75">
            <v>-1781.2325999999998</v>
          </cell>
          <cell r="K75">
            <v>-1781.2325999999998</v>
          </cell>
          <cell r="L75">
            <v>-1937.8982773271143</v>
          </cell>
          <cell r="M75">
            <v>-1977.0460941708538</v>
          </cell>
          <cell r="O75">
            <v>-1937.8982773271143</v>
          </cell>
          <cell r="P75">
            <v>-1977.0460941708538</v>
          </cell>
          <cell r="R75">
            <v>-2146.0515483059589</v>
          </cell>
          <cell r="W75" t="str">
            <v>–</v>
          </cell>
          <cell r="X75">
            <v>-2146.0515483059589</v>
          </cell>
        </row>
        <row r="76">
          <cell r="C76" t="str">
            <v>WMBB_Services to / from other business units</v>
          </cell>
          <cell r="D76" t="str">
            <v>Services to / from other business units</v>
          </cell>
          <cell r="E76" t="str">
            <v>–</v>
          </cell>
          <cell r="F76">
            <v>-209.11666666666665</v>
          </cell>
          <cell r="G76">
            <v>-185</v>
          </cell>
          <cell r="H76">
            <v>-185</v>
          </cell>
          <cell r="J76">
            <v>-853.95699999999999</v>
          </cell>
          <cell r="K76">
            <v>-853.95699999999999</v>
          </cell>
          <cell r="L76">
            <v>-783.98500000000001</v>
          </cell>
          <cell r="M76">
            <v>-782.95</v>
          </cell>
          <cell r="O76">
            <v>-783.98500000000001</v>
          </cell>
          <cell r="P76">
            <v>-782.95</v>
          </cell>
          <cell r="R76">
            <v>-819.87824999999998</v>
          </cell>
          <cell r="W76" t="str">
            <v>–</v>
          </cell>
          <cell r="X76">
            <v>-819.87824999999998</v>
          </cell>
        </row>
        <row r="77">
          <cell r="C77" t="str">
            <v>WMBB_Depreciation of property and equipment</v>
          </cell>
          <cell r="D77" t="str">
            <v>Depreciation of property and equipment</v>
          </cell>
          <cell r="E77" t="str">
            <v>–</v>
          </cell>
          <cell r="F77">
            <v>-33</v>
          </cell>
          <cell r="G77">
            <v>-35</v>
          </cell>
          <cell r="H77">
            <v>-35</v>
          </cell>
          <cell r="J77">
            <v>-136</v>
          </cell>
          <cell r="K77">
            <v>-136</v>
          </cell>
          <cell r="L77">
            <v>-140</v>
          </cell>
          <cell r="M77">
            <v>-148</v>
          </cell>
          <cell r="O77">
            <v>-140</v>
          </cell>
          <cell r="P77">
            <v>-148</v>
          </cell>
          <cell r="R77">
            <v>-148</v>
          </cell>
          <cell r="W77" t="str">
            <v>–</v>
          </cell>
          <cell r="X77">
            <v>-148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-2.6666666666666665</v>
          </cell>
          <cell r="G79">
            <v>-3</v>
          </cell>
          <cell r="H79">
            <v>-3</v>
          </cell>
          <cell r="J79">
            <v>-10</v>
          </cell>
          <cell r="K79">
            <v>-10</v>
          </cell>
          <cell r="L79">
            <v>-12</v>
          </cell>
          <cell r="M79">
            <v>-12</v>
          </cell>
          <cell r="O79">
            <v>-12</v>
          </cell>
          <cell r="P79">
            <v>-12</v>
          </cell>
          <cell r="R79">
            <v>-12</v>
          </cell>
          <cell r="W79" t="str">
            <v>–</v>
          </cell>
          <cell r="X79">
            <v>-12</v>
          </cell>
        </row>
        <row r="80">
          <cell r="C80" t="str">
            <v>WMBB_Total operating expenses</v>
          </cell>
          <cell r="D80" t="str">
            <v>Total operating expenses</v>
          </cell>
          <cell r="E80" t="str">
            <v>–</v>
          </cell>
          <cell r="F80">
            <v>-1850.41</v>
          </cell>
          <cell r="G80">
            <v>-1981.6102164062502</v>
          </cell>
          <cell r="H80">
            <v>-2025.0123250000001</v>
          </cell>
          <cell r="J80">
            <v>-7775.8587525000003</v>
          </cell>
          <cell r="K80">
            <v>-7775.8587525000003</v>
          </cell>
          <cell r="L80">
            <v>-8426.2074228910478</v>
          </cell>
          <cell r="M80">
            <v>-8584.3930341834803</v>
          </cell>
          <cell r="O80">
            <v>-8426.2074228910478</v>
          </cell>
          <cell r="P80">
            <v>-8584.3930341834803</v>
          </cell>
          <cell r="R80">
            <v>-9324.095471300323</v>
          </cell>
          <cell r="W80" t="str">
            <v>–</v>
          </cell>
          <cell r="X80">
            <v>-9324.095471300323</v>
          </cell>
        </row>
        <row r="81">
          <cell r="C81" t="str">
            <v>WMBB_Business Unit performance before tax</v>
          </cell>
          <cell r="D81" t="str">
            <v>Business Unit performance before tax</v>
          </cell>
          <cell r="E81" t="str">
            <v>–</v>
          </cell>
          <cell r="F81">
            <v>1494.3175000000001</v>
          </cell>
          <cell r="G81">
            <v>1575.6883773437501</v>
          </cell>
          <cell r="H81">
            <v>1657.296425</v>
          </cell>
          <cell r="J81">
            <v>6629.4421974999987</v>
          </cell>
          <cell r="K81">
            <v>6629.4421974999987</v>
          </cell>
          <cell r="L81">
            <v>6907.3538474102224</v>
          </cell>
          <cell r="M81">
            <v>7192.0166788260067</v>
          </cell>
          <cell r="O81">
            <v>6907.3538474102224</v>
          </cell>
          <cell r="P81">
            <v>7192.0166788260067</v>
          </cell>
          <cell r="R81">
            <v>8068.86954765477</v>
          </cell>
          <cell r="W81" t="str">
            <v>–</v>
          </cell>
          <cell r="X81">
            <v>8068.86954765477</v>
          </cell>
        </row>
        <row r="83">
          <cell r="C83" t="str">
            <v>WMBB_Business Unit performance before tax and goodwill</v>
          </cell>
          <cell r="D83" t="str">
            <v>Business Unit performance before tax and goodwill</v>
          </cell>
          <cell r="E83" t="str">
            <v>–</v>
          </cell>
          <cell r="F83">
            <v>1494.3175000000001</v>
          </cell>
          <cell r="G83">
            <v>1575.6883773437501</v>
          </cell>
          <cell r="H83">
            <v>1657.296425</v>
          </cell>
          <cell r="J83">
            <v>6629.4421974999987</v>
          </cell>
          <cell r="K83">
            <v>6629.4421974999987</v>
          </cell>
          <cell r="L83">
            <v>6907.3538474102224</v>
          </cell>
          <cell r="M83">
            <v>7192.0166788260067</v>
          </cell>
          <cell r="O83">
            <v>6907.3538474102224</v>
          </cell>
          <cell r="P83">
            <v>7192.0166788260067</v>
          </cell>
          <cell r="R83">
            <v>8068.86954765477</v>
          </cell>
          <cell r="W83" t="str">
            <v>–</v>
          </cell>
          <cell r="X83">
            <v>8068.86954765477</v>
          </cell>
        </row>
        <row r="85">
          <cell r="D85" t="str">
            <v>Key Performance Indicators</v>
          </cell>
        </row>
        <row r="86">
          <cell r="C86" t="str">
            <v>WMBB_Compensation ratio (%)</v>
          </cell>
          <cell r="D86" t="str">
            <v>Compensation ratio (%)</v>
          </cell>
          <cell r="E86" t="str">
            <v>–</v>
          </cell>
          <cell r="F86">
            <v>35.001849196475078</v>
          </cell>
          <cell r="G86">
            <v>36.48911927916275</v>
          </cell>
          <cell r="H86">
            <v>36.17383710430849</v>
          </cell>
          <cell r="J86">
            <v>34.516691599976717</v>
          </cell>
          <cell r="K86">
            <v>34.516691599976717</v>
          </cell>
          <cell r="L86">
            <v>36.097272884023575</v>
          </cell>
          <cell r="M86">
            <v>35.795312701969792</v>
          </cell>
          <cell r="O86">
            <v>36.097272884023575</v>
          </cell>
          <cell r="P86">
            <v>35.795312701969792</v>
          </cell>
          <cell r="R86">
            <v>35.381767609923401</v>
          </cell>
          <cell r="W86" t="str">
            <v>–</v>
          </cell>
          <cell r="X86">
            <v>35.381767609923401</v>
          </cell>
        </row>
        <row r="87">
          <cell r="C87" t="str">
            <v>WMBB_Non-compensation ratio before goodwill (%)</v>
          </cell>
          <cell r="D87" t="str">
            <v>Non-compensation ratio before goodwill (%)</v>
          </cell>
          <cell r="E87" t="str">
            <v>–</v>
          </cell>
          <cell r="F87">
            <v>20.150951063232078</v>
          </cell>
          <cell r="G87">
            <v>19.185058208668309</v>
          </cell>
          <cell r="H87">
            <v>18.714828014868651</v>
          </cell>
          <cell r="J87">
            <v>19.219984502119139</v>
          </cell>
          <cell r="K87">
            <v>19.219984502119139</v>
          </cell>
          <cell r="L87">
            <v>18.683950392448203</v>
          </cell>
          <cell r="M87">
            <v>18.452480358684603</v>
          </cell>
          <cell r="O87">
            <v>18.683950392448203</v>
          </cell>
          <cell r="P87">
            <v>18.452480358684603</v>
          </cell>
          <cell r="R87">
            <v>17.844137689072809</v>
          </cell>
          <cell r="W87" t="str">
            <v>–</v>
          </cell>
          <cell r="X87">
            <v>17.844137689072809</v>
          </cell>
        </row>
        <row r="88">
          <cell r="C88" t="str">
            <v>WMBB_Cost-income ratio before goodwill (%)</v>
          </cell>
          <cell r="D88" t="str">
            <v>Cost-income ratio before goodwill (%)</v>
          </cell>
          <cell r="E88" t="str">
            <v>–</v>
          </cell>
          <cell r="F88">
            <v>55.152800259707156</v>
          </cell>
          <cell r="G88">
            <v>55.674177487831059</v>
          </cell>
          <cell r="H88">
            <v>54.888665119177141</v>
          </cell>
          <cell r="J88">
            <v>53.736676102095856</v>
          </cell>
          <cell r="K88">
            <v>53.736676102095856</v>
          </cell>
          <cell r="L88">
            <v>54.781223276471778</v>
          </cell>
          <cell r="M88">
            <v>54.247793060654395</v>
          </cell>
          <cell r="O88">
            <v>54.781223276471778</v>
          </cell>
          <cell r="P88">
            <v>54.247793060654395</v>
          </cell>
          <cell r="R88">
            <v>53.22590529899621</v>
          </cell>
          <cell r="W88" t="str">
            <v>–</v>
          </cell>
          <cell r="X88">
            <v>53.22590529899621</v>
          </cell>
        </row>
        <row r="90">
          <cell r="D90" t="str">
            <v>• • Global Asset Management</v>
          </cell>
        </row>
        <row r="93">
          <cell r="D93" t="str">
            <v>Income Statement (CHF million)</v>
          </cell>
        </row>
        <row r="94">
          <cell r="C94" t="str">
            <v>AM_Institutional fees</v>
          </cell>
          <cell r="D94" t="str">
            <v>Institutional fees</v>
          </cell>
          <cell r="E94" t="str">
            <v>–</v>
          </cell>
          <cell r="F94">
            <v>289.22840625000003</v>
          </cell>
          <cell r="G94">
            <v>301.15968750000002</v>
          </cell>
          <cell r="H94">
            <v>356.84859375000002</v>
          </cell>
          <cell r="J94">
            <v>1254.5024000000001</v>
          </cell>
          <cell r="K94">
            <v>1254.5024000000001</v>
          </cell>
          <cell r="L94">
            <v>1432.1239521975926</v>
          </cell>
          <cell r="M94">
            <v>1553.6251507742336</v>
          </cell>
          <cell r="O94">
            <v>1432.1239521975926</v>
          </cell>
          <cell r="P94">
            <v>1553.6251507742336</v>
          </cell>
          <cell r="R94">
            <v>1681.0447617558077</v>
          </cell>
          <cell r="W94" t="str">
            <v>–</v>
          </cell>
          <cell r="X94">
            <v>1681.0447617558077</v>
          </cell>
        </row>
        <row r="95">
          <cell r="C95" t="str">
            <v>AM_Wholesale Intermediary fees</v>
          </cell>
          <cell r="D95" t="str">
            <v>Wholesale Intermediary fees</v>
          </cell>
          <cell r="E95" t="str">
            <v>–</v>
          </cell>
          <cell r="F95">
            <v>249.64478125000002</v>
          </cell>
          <cell r="G95">
            <v>293.41306249999997</v>
          </cell>
          <cell r="H95">
            <v>326.69568749999996</v>
          </cell>
          <cell r="J95">
            <v>1072.8611249999999</v>
          </cell>
          <cell r="K95">
            <v>1072.8611249999999</v>
          </cell>
          <cell r="L95">
            <v>1359.0825761999956</v>
          </cell>
          <cell r="M95">
            <v>1469.5518926317986</v>
          </cell>
          <cell r="O95">
            <v>1359.0825761999956</v>
          </cell>
          <cell r="P95">
            <v>1469.5518926317986</v>
          </cell>
          <cell r="R95">
            <v>1625.1153937076424</v>
          </cell>
          <cell r="W95" t="str">
            <v>–</v>
          </cell>
          <cell r="X95">
            <v>1625.1153937076424</v>
          </cell>
        </row>
        <row r="96">
          <cell r="C96" t="str">
            <v>AM_Income</v>
          </cell>
          <cell r="D96" t="str">
            <v>Income</v>
          </cell>
          <cell r="E96" t="str">
            <v>–</v>
          </cell>
          <cell r="F96">
            <v>538.87318750000009</v>
          </cell>
          <cell r="G96">
            <v>594.57275000000004</v>
          </cell>
          <cell r="H96">
            <v>683.54428125000004</v>
          </cell>
          <cell r="J96">
            <v>2327.3635249999998</v>
          </cell>
          <cell r="K96">
            <v>2327.3635249999998</v>
          </cell>
          <cell r="L96">
            <v>2791.206528397588</v>
          </cell>
          <cell r="M96">
            <v>3023.1770434060322</v>
          </cell>
          <cell r="O96">
            <v>2791.206528397588</v>
          </cell>
          <cell r="P96">
            <v>3023.1770434060322</v>
          </cell>
          <cell r="R96">
            <v>3306.1601554634499</v>
          </cell>
          <cell r="W96" t="str">
            <v>–</v>
          </cell>
          <cell r="X96">
            <v>3306.1601554634499</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538.87318750000009</v>
          </cell>
          <cell r="G98">
            <v>594.57275000000004</v>
          </cell>
          <cell r="H98">
            <v>683.54428125000004</v>
          </cell>
          <cell r="J98">
            <v>2327.3635249999998</v>
          </cell>
          <cell r="K98">
            <v>2327.3635249999998</v>
          </cell>
          <cell r="L98">
            <v>2791.206528397588</v>
          </cell>
          <cell r="M98">
            <v>3023.1770434060322</v>
          </cell>
          <cell r="O98">
            <v>2791.206528397588</v>
          </cell>
          <cell r="P98">
            <v>3023.1770434060322</v>
          </cell>
          <cell r="R98">
            <v>3306.1601554634499</v>
          </cell>
          <cell r="W98" t="str">
            <v>–</v>
          </cell>
          <cell r="X98">
            <v>3306.1601554634499</v>
          </cell>
        </row>
        <row r="99">
          <cell r="C99" t="str">
            <v>AM_Personnel expenses</v>
          </cell>
          <cell r="D99" t="str">
            <v>Personnel expenses</v>
          </cell>
          <cell r="E99" t="str">
            <v>–</v>
          </cell>
          <cell r="F99">
            <v>-242.49293437500003</v>
          </cell>
          <cell r="G99">
            <v>-261.61201</v>
          </cell>
          <cell r="H99">
            <v>-293.92404093750002</v>
          </cell>
          <cell r="J99">
            <v>-1006.3597296875</v>
          </cell>
          <cell r="K99">
            <v>-1006.3597296875</v>
          </cell>
          <cell r="L99">
            <v>-1228.1308724949388</v>
          </cell>
          <cell r="M99">
            <v>-1299.966128664594</v>
          </cell>
          <cell r="O99">
            <v>-1228.1308724949388</v>
          </cell>
          <cell r="P99">
            <v>-1299.966128664594</v>
          </cell>
          <cell r="R99">
            <v>-1421.6488668492834</v>
          </cell>
          <cell r="W99" t="str">
            <v>–</v>
          </cell>
          <cell r="X99">
            <v>-1421.6488668492834</v>
          </cell>
        </row>
        <row r="100">
          <cell r="C100" t="str">
            <v>AM_General and administrative expenses</v>
          </cell>
          <cell r="D100" t="str">
            <v>General and administrative expenses</v>
          </cell>
          <cell r="E100" t="str">
            <v>–</v>
          </cell>
          <cell r="F100">
            <v>-70</v>
          </cell>
          <cell r="G100">
            <v>-80</v>
          </cell>
          <cell r="H100">
            <v>-80</v>
          </cell>
          <cell r="J100">
            <v>-280.16000000000003</v>
          </cell>
          <cell r="K100">
            <v>-280.16000000000003</v>
          </cell>
          <cell r="L100">
            <v>-331.2</v>
          </cell>
          <cell r="M100">
            <v>-331.2</v>
          </cell>
          <cell r="O100">
            <v>-331.2</v>
          </cell>
          <cell r="P100">
            <v>-331.2</v>
          </cell>
          <cell r="R100">
            <v>-344.44799999999998</v>
          </cell>
          <cell r="W100" t="str">
            <v>–</v>
          </cell>
          <cell r="X100">
            <v>-344.44799999999998</v>
          </cell>
        </row>
        <row r="101">
          <cell r="C101" t="str">
            <v>AM_Services to / from other business units</v>
          </cell>
          <cell r="D101" t="str">
            <v>Services to / from other business units</v>
          </cell>
          <cell r="E101" t="str">
            <v>–</v>
          </cell>
          <cell r="F101">
            <v>-30</v>
          </cell>
          <cell r="G101">
            <v>-34</v>
          </cell>
          <cell r="H101">
            <v>-33</v>
          </cell>
          <cell r="J101">
            <v>-120.51</v>
          </cell>
          <cell r="K101">
            <v>-120.51</v>
          </cell>
          <cell r="L101">
            <v>-140.08000000000001</v>
          </cell>
          <cell r="M101">
            <v>-135.96</v>
          </cell>
          <cell r="O101">
            <v>-140.08000000000001</v>
          </cell>
          <cell r="P101">
            <v>-135.96</v>
          </cell>
          <cell r="R101">
            <v>-140.03880000000001</v>
          </cell>
          <cell r="W101" t="str">
            <v>–</v>
          </cell>
          <cell r="X101">
            <v>-140.03880000000001</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-347.492934375</v>
          </cell>
          <cell r="G105">
            <v>-380.61201</v>
          </cell>
          <cell r="H105">
            <v>-411.92404093750002</v>
          </cell>
          <cell r="J105">
            <v>-1427.0297296875001</v>
          </cell>
          <cell r="K105">
            <v>-1427.0297296875001</v>
          </cell>
          <cell r="L105">
            <v>-1719.4108724949388</v>
          </cell>
          <cell r="M105">
            <v>-1787.126128664594</v>
          </cell>
          <cell r="O105">
            <v>-1719.4108724949388</v>
          </cell>
          <cell r="P105">
            <v>-1787.126128664594</v>
          </cell>
          <cell r="R105">
            <v>-1926.1356668492833</v>
          </cell>
          <cell r="W105" t="str">
            <v>–</v>
          </cell>
          <cell r="X105">
            <v>-1926.1356668492833</v>
          </cell>
        </row>
        <row r="106">
          <cell r="C106" t="str">
            <v>AM_Business Unit performance before tax</v>
          </cell>
          <cell r="D106" t="str">
            <v>Business Unit performance before tax</v>
          </cell>
          <cell r="E106" t="str">
            <v>–</v>
          </cell>
          <cell r="F106">
            <v>191.38025312500008</v>
          </cell>
          <cell r="G106">
            <v>213.96074000000004</v>
          </cell>
          <cell r="H106">
            <v>271.62024031250002</v>
          </cell>
          <cell r="J106">
            <v>900.33379531249966</v>
          </cell>
          <cell r="K106">
            <v>900.33379531249966</v>
          </cell>
          <cell r="L106">
            <v>1071.7956559026493</v>
          </cell>
          <cell r="M106">
            <v>1236.0509147414382</v>
          </cell>
          <cell r="O106">
            <v>1071.7956559026493</v>
          </cell>
          <cell r="P106">
            <v>1236.0509147414382</v>
          </cell>
          <cell r="R106">
            <v>1380.0244886141666</v>
          </cell>
          <cell r="W106" t="str">
            <v>–</v>
          </cell>
          <cell r="X106">
            <v>1380.0244886141666</v>
          </cell>
        </row>
        <row r="108">
          <cell r="C108" t="str">
            <v>AM_Business Unit performance before tax and goodwill</v>
          </cell>
          <cell r="D108" t="str">
            <v>Business Unit performance before tax and goodwill</v>
          </cell>
          <cell r="E108" t="str">
            <v>–</v>
          </cell>
          <cell r="F108">
            <v>191.38025312500008</v>
          </cell>
          <cell r="G108">
            <v>213.96074000000004</v>
          </cell>
          <cell r="H108">
            <v>271.62024031250002</v>
          </cell>
          <cell r="J108">
            <v>900.33379531249966</v>
          </cell>
          <cell r="K108">
            <v>900.33379531249966</v>
          </cell>
          <cell r="L108">
            <v>1071.7956559026493</v>
          </cell>
          <cell r="M108">
            <v>1236.0509147414382</v>
          </cell>
          <cell r="O108">
            <v>1071.7956559026493</v>
          </cell>
          <cell r="P108">
            <v>1236.0509147414382</v>
          </cell>
          <cell r="R108">
            <v>1380.0244886141666</v>
          </cell>
          <cell r="W108" t="str">
            <v>–</v>
          </cell>
          <cell r="X108">
            <v>1380.0244886141666</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378.08</v>
          </cell>
          <cell r="K111">
            <v>378.08</v>
          </cell>
          <cell r="L111">
            <v>418.98633749999999</v>
          </cell>
          <cell r="M111">
            <v>440.08749999999998</v>
          </cell>
          <cell r="O111">
            <v>418.98633749999999</v>
          </cell>
          <cell r="P111">
            <v>440.08749999999998</v>
          </cell>
          <cell r="R111">
            <v>488.27343885171473</v>
          </cell>
          <cell r="W111" t="str">
            <v>–</v>
          </cell>
          <cell r="X111">
            <v>488.27343885171473</v>
          </cell>
        </row>
        <row r="112">
          <cell r="C112" t="str">
            <v>AM_Institutional net new money</v>
          </cell>
          <cell r="D112" t="str">
            <v>Institutional net new money</v>
          </cell>
          <cell r="E112" t="str">
            <v>–</v>
          </cell>
          <cell r="F112">
            <v>1.6333333333333335</v>
          </cell>
          <cell r="G112">
            <v>4.0274999999999999</v>
          </cell>
          <cell r="H112">
            <v>5.6950000000000003</v>
          </cell>
          <cell r="J112">
            <v>9</v>
          </cell>
          <cell r="K112">
            <v>9</v>
          </cell>
          <cell r="L112">
            <v>17.270811085706697</v>
          </cell>
          <cell r="M112">
            <v>21.221071677070313</v>
          </cell>
          <cell r="O112">
            <v>17.270811085706697</v>
          </cell>
          <cell r="P112">
            <v>21.221071677070313</v>
          </cell>
          <cell r="R112">
            <v>5.1022875182154142</v>
          </cell>
          <cell r="W112" t="str">
            <v>–</v>
          </cell>
          <cell r="X112">
            <v>5.1022875182154142</v>
          </cell>
        </row>
        <row r="113">
          <cell r="C113" t="str">
            <v>AM_Institutional performance</v>
          </cell>
          <cell r="D113" t="str">
            <v>Institutional performance</v>
          </cell>
          <cell r="E113" t="str">
            <v>–</v>
          </cell>
          <cell r="F113">
            <v>0.91500000000001269</v>
          </cell>
          <cell r="G113">
            <v>7.0650000000000297</v>
          </cell>
          <cell r="H113">
            <v>9.3925000000000338</v>
          </cell>
          <cell r="J113">
            <v>18.903999999999996</v>
          </cell>
          <cell r="K113">
            <v>18.903999999999996</v>
          </cell>
          <cell r="L113">
            <v>26.113758721940457</v>
          </cell>
          <cell r="M113">
            <v>26.964867174644382</v>
          </cell>
          <cell r="O113">
            <v>26.113758721940457</v>
          </cell>
          <cell r="P113">
            <v>26.964867174644382</v>
          </cell>
          <cell r="R113">
            <v>7.2006946347126384</v>
          </cell>
          <cell r="W113" t="str">
            <v>–</v>
          </cell>
          <cell r="X113">
            <v>7.2006946347126384</v>
          </cell>
        </row>
        <row r="114">
          <cell r="C114" t="str">
            <v>AM_Institutional invested assets EoP</v>
          </cell>
          <cell r="D114" t="str">
            <v>Institutional invested assets EoP</v>
          </cell>
          <cell r="E114" t="str">
            <v>–</v>
          </cell>
          <cell r="F114">
            <v>368.54833333333335</v>
          </cell>
          <cell r="G114">
            <v>407.09249999999997</v>
          </cell>
          <cell r="H114">
            <v>440.08749999999998</v>
          </cell>
          <cell r="J114">
            <v>405.98399999999998</v>
          </cell>
          <cell r="K114">
            <v>405.98399999999998</v>
          </cell>
          <cell r="L114">
            <v>462.37090730764714</v>
          </cell>
          <cell r="M114">
            <v>488.27343885171473</v>
          </cell>
          <cell r="O114">
            <v>462.37090730764714</v>
          </cell>
          <cell r="P114">
            <v>488.27343885171473</v>
          </cell>
          <cell r="R114">
            <v>500.57642100464278</v>
          </cell>
          <cell r="W114" t="str">
            <v>–</v>
          </cell>
          <cell r="X114">
            <v>500.57642100464278</v>
          </cell>
        </row>
        <row r="115">
          <cell r="C115" t="str">
            <v>AM_Average Institutional invested assets</v>
          </cell>
          <cell r="D115" t="str">
            <v>Average Institutional invested assets</v>
          </cell>
          <cell r="E115" t="str">
            <v>–</v>
          </cell>
          <cell r="F115">
            <v>367.2741666666667</v>
          </cell>
          <cell r="G115">
            <v>401.54624999999999</v>
          </cell>
          <cell r="H115">
            <v>432.54374999999999</v>
          </cell>
          <cell r="J115">
            <v>392.03199999999998</v>
          </cell>
          <cell r="K115">
            <v>392.03199999999998</v>
          </cell>
          <cell r="L115">
            <v>440.67862240382357</v>
          </cell>
          <cell r="M115">
            <v>464.18046942585738</v>
          </cell>
          <cell r="O115">
            <v>440.67862240382357</v>
          </cell>
          <cell r="P115">
            <v>464.18046942585738</v>
          </cell>
          <cell r="R115">
            <v>494.42492992817876</v>
          </cell>
          <cell r="W115" t="str">
            <v>–</v>
          </cell>
          <cell r="X115">
            <v>494.42492992817876</v>
          </cell>
        </row>
        <row r="116">
          <cell r="E116" t="str">
            <v>–</v>
          </cell>
        </row>
        <row r="117">
          <cell r="C117" t="str">
            <v>AM_Wholesale invested assets BoP</v>
          </cell>
          <cell r="D117" t="str">
            <v>Wholesale invested assets BoP</v>
          </cell>
          <cell r="E117" t="str">
            <v>–</v>
          </cell>
          <cell r="F117">
            <v>269</v>
          </cell>
          <cell r="G117">
            <v>290</v>
          </cell>
          <cell r="H117">
            <v>312</v>
          </cell>
          <cell r="J117">
            <v>276.565</v>
          </cell>
          <cell r="K117">
            <v>276.565</v>
          </cell>
          <cell r="L117">
            <v>305.967375</v>
          </cell>
          <cell r="M117">
            <v>325.45499999999998</v>
          </cell>
          <cell r="O117">
            <v>305.967375</v>
          </cell>
          <cell r="P117">
            <v>325.45499999999998</v>
          </cell>
          <cell r="R117">
            <v>373.26206790250313</v>
          </cell>
          <cell r="W117" t="str">
            <v>–</v>
          </cell>
          <cell r="X117">
            <v>373.26206790250313</v>
          </cell>
        </row>
        <row r="118">
          <cell r="C118" t="str">
            <v>AM_Wholesale net new money</v>
          </cell>
          <cell r="D118" t="str">
            <v>Wholesale net new money</v>
          </cell>
          <cell r="E118" t="str">
            <v>–</v>
          </cell>
          <cell r="F118">
            <v>1.1000000000000001</v>
          </cell>
          <cell r="G118">
            <v>6.15</v>
          </cell>
          <cell r="H118">
            <v>7.3650000000000002</v>
          </cell>
          <cell r="J118">
            <v>8</v>
          </cell>
          <cell r="K118">
            <v>8</v>
          </cell>
          <cell r="L118">
            <v>16.11258819166828</v>
          </cell>
          <cell r="M118">
            <v>28.930031512330078</v>
          </cell>
          <cell r="O118">
            <v>16.11258819166828</v>
          </cell>
          <cell r="P118">
            <v>28.930031512330078</v>
          </cell>
          <cell r="R118">
            <v>4.1626873614858848</v>
          </cell>
          <cell r="W118" t="str">
            <v>–</v>
          </cell>
          <cell r="X118">
            <v>4.1626873614858848</v>
          </cell>
        </row>
        <row r="119">
          <cell r="C119" t="str">
            <v>AM_Wholesale performance</v>
          </cell>
          <cell r="D119" t="str">
            <v>Wholesale performance</v>
          </cell>
          <cell r="E119" t="str">
            <v>–</v>
          </cell>
          <cell r="F119">
            <v>0.67250000000003651</v>
          </cell>
          <cell r="G119">
            <v>3.6249999999999778</v>
          </cell>
          <cell r="H119">
            <v>6.0899999999999839</v>
          </cell>
          <cell r="J119">
            <v>11.062599999999975</v>
          </cell>
          <cell r="K119">
            <v>11.062599999999975</v>
          </cell>
          <cell r="L119">
            <v>16.268062825709322</v>
          </cell>
          <cell r="M119">
            <v>18.877036390173071</v>
          </cell>
          <cell r="O119">
            <v>16.268062825709322</v>
          </cell>
          <cell r="P119">
            <v>18.877036390173071</v>
          </cell>
          <cell r="R119">
            <v>5.1808018138067471</v>
          </cell>
          <cell r="W119" t="str">
            <v>–</v>
          </cell>
          <cell r="X119">
            <v>5.1808018138067471</v>
          </cell>
        </row>
        <row r="120">
          <cell r="C120" t="str">
            <v>AM_Wholesale invested assets EoP</v>
          </cell>
          <cell r="D120" t="str">
            <v>Wholesale invested assets EoP</v>
          </cell>
          <cell r="E120" t="str">
            <v>–</v>
          </cell>
          <cell r="F120">
            <v>270.77249999999998</v>
          </cell>
          <cell r="G120">
            <v>299.77499999999998</v>
          </cell>
          <cell r="H120">
            <v>325.45499999999998</v>
          </cell>
          <cell r="J120">
            <v>295.62759999999997</v>
          </cell>
          <cell r="K120">
            <v>295.62759999999997</v>
          </cell>
          <cell r="L120">
            <v>338.34802601737761</v>
          </cell>
          <cell r="M120">
            <v>373.26206790250313</v>
          </cell>
          <cell r="O120">
            <v>338.34802601737761</v>
          </cell>
          <cell r="P120">
            <v>373.26206790250313</v>
          </cell>
          <cell r="R120">
            <v>382.60555707779577</v>
          </cell>
          <cell r="W120" t="str">
            <v>–</v>
          </cell>
          <cell r="X120">
            <v>382.60555707779577</v>
          </cell>
        </row>
        <row r="121">
          <cell r="C121" t="str">
            <v>AM_Average Wholesale invested assets</v>
          </cell>
          <cell r="D121" t="str">
            <v>Average Wholesale invested assets</v>
          </cell>
          <cell r="E121" t="str">
            <v>–</v>
          </cell>
          <cell r="F121">
            <v>269.88625000000002</v>
          </cell>
          <cell r="G121">
            <v>294.88749999999999</v>
          </cell>
          <cell r="H121">
            <v>318.72750000000002</v>
          </cell>
          <cell r="J121">
            <v>286.09629999999999</v>
          </cell>
          <cell r="K121">
            <v>286.09629999999999</v>
          </cell>
          <cell r="L121">
            <v>322.15770050868878</v>
          </cell>
          <cell r="M121">
            <v>349.35853395125156</v>
          </cell>
          <cell r="O121">
            <v>322.15770050868878</v>
          </cell>
          <cell r="P121">
            <v>349.35853395125156</v>
          </cell>
          <cell r="R121">
            <v>377.93381249014942</v>
          </cell>
          <cell r="W121" t="str">
            <v>–</v>
          </cell>
          <cell r="X121">
            <v>377.93381249014942</v>
          </cell>
        </row>
        <row r="123">
          <cell r="C123" t="str">
            <v>AM_Invested assets BoP</v>
          </cell>
          <cell r="D123" t="str">
            <v>Invested assets BoP</v>
          </cell>
          <cell r="E123" t="str">
            <v>–</v>
          </cell>
          <cell r="F123">
            <v>635</v>
          </cell>
          <cell r="G123">
            <v>686</v>
          </cell>
          <cell r="H123">
            <v>737</v>
          </cell>
          <cell r="J123">
            <v>654.64499999999998</v>
          </cell>
          <cell r="K123">
            <v>654.64499999999998</v>
          </cell>
          <cell r="L123">
            <v>724.95371249999994</v>
          </cell>
          <cell r="M123">
            <v>765.54250000000002</v>
          </cell>
          <cell r="O123">
            <v>724.95371249999994</v>
          </cell>
          <cell r="P123">
            <v>765.54250000000002</v>
          </cell>
          <cell r="R123">
            <v>861.53550675421786</v>
          </cell>
          <cell r="W123" t="str">
            <v>–</v>
          </cell>
          <cell r="X123">
            <v>861.53550675421786</v>
          </cell>
        </row>
        <row r="124">
          <cell r="C124" t="str">
            <v>AM_Net new money</v>
          </cell>
          <cell r="D124" t="str">
            <v>Net new money</v>
          </cell>
          <cell r="E124" t="str">
            <v>–</v>
          </cell>
          <cell r="F124">
            <v>2.7333333333333334</v>
          </cell>
          <cell r="G124">
            <v>10.1775</v>
          </cell>
          <cell r="H124">
            <v>13.06</v>
          </cell>
          <cell r="J124">
            <v>17</v>
          </cell>
          <cell r="K124">
            <v>17</v>
          </cell>
          <cell r="L124">
            <v>33.383399277374977</v>
          </cell>
          <cell r="M124">
            <v>50.151103189400388</v>
          </cell>
          <cell r="O124">
            <v>33.383399277374977</v>
          </cell>
          <cell r="P124">
            <v>50.151103189400388</v>
          </cell>
          <cell r="R124">
            <v>9.264974879701299</v>
          </cell>
          <cell r="W124" t="str">
            <v>–</v>
          </cell>
          <cell r="X124">
            <v>9.264974879701299</v>
          </cell>
        </row>
        <row r="125">
          <cell r="C125" t="str">
            <v>AM_Performance</v>
          </cell>
          <cell r="D125" t="str">
            <v>Performance</v>
          </cell>
          <cell r="E125" t="str">
            <v>–</v>
          </cell>
          <cell r="F125">
            <v>1.5875000000000492</v>
          </cell>
          <cell r="G125">
            <v>10.69</v>
          </cell>
          <cell r="H125">
            <v>15.4825</v>
          </cell>
          <cell r="J125">
            <v>29.966599999999971</v>
          </cell>
          <cell r="K125">
            <v>29.966599999999971</v>
          </cell>
          <cell r="L125">
            <v>42.381821547649778</v>
          </cell>
          <cell r="M125">
            <v>45.841903564817457</v>
          </cell>
          <cell r="O125">
            <v>42.381821547649778</v>
          </cell>
          <cell r="P125">
            <v>45.841903564817457</v>
          </cell>
          <cell r="R125">
            <v>12.381496448519385</v>
          </cell>
          <cell r="W125" t="str">
            <v>–</v>
          </cell>
          <cell r="X125">
            <v>12.381496448519385</v>
          </cell>
        </row>
        <row r="126">
          <cell r="C126" t="str">
            <v>AM_Invested assets EoP</v>
          </cell>
          <cell r="D126" t="str">
            <v>Invested assets EoP</v>
          </cell>
          <cell r="E126" t="str">
            <v>–</v>
          </cell>
          <cell r="F126">
            <v>639.32083333333344</v>
          </cell>
          <cell r="G126">
            <v>706.86749999999995</v>
          </cell>
          <cell r="H126">
            <v>765.54250000000002</v>
          </cell>
          <cell r="J126">
            <v>701.61159999999995</v>
          </cell>
          <cell r="K126">
            <v>701.61159999999995</v>
          </cell>
          <cell r="L126">
            <v>800.71893332502475</v>
          </cell>
          <cell r="M126">
            <v>861.53550675421786</v>
          </cell>
          <cell r="O126">
            <v>800.71893332502475</v>
          </cell>
          <cell r="P126">
            <v>861.53550675421786</v>
          </cell>
          <cell r="R126">
            <v>883.18197808243849</v>
          </cell>
          <cell r="W126" t="str">
            <v>–</v>
          </cell>
          <cell r="X126">
            <v>883.18197808243849</v>
          </cell>
        </row>
        <row r="127">
          <cell r="C127" t="str">
            <v>AM_Average invested assets</v>
          </cell>
          <cell r="D127" t="str">
            <v>Average invested assets</v>
          </cell>
          <cell r="E127" t="str">
            <v>–</v>
          </cell>
          <cell r="F127">
            <v>637.16041666666672</v>
          </cell>
          <cell r="G127">
            <v>696.43374999999992</v>
          </cell>
          <cell r="H127">
            <v>751.27125000000001</v>
          </cell>
          <cell r="J127">
            <v>678.12829999999997</v>
          </cell>
          <cell r="K127">
            <v>678.12829999999997</v>
          </cell>
          <cell r="L127">
            <v>762.83632291251229</v>
          </cell>
          <cell r="M127">
            <v>813.53900337710888</v>
          </cell>
          <cell r="O127">
            <v>762.83632291251229</v>
          </cell>
          <cell r="P127">
            <v>813.53900337710888</v>
          </cell>
          <cell r="R127">
            <v>872.35874241832812</v>
          </cell>
          <cell r="W127" t="str">
            <v>–</v>
          </cell>
          <cell r="X127">
            <v>872.35874241832812</v>
          </cell>
        </row>
        <row r="129">
          <cell r="D129" t="str">
            <v>Key Performance Indicators</v>
          </cell>
        </row>
        <row r="130">
          <cell r="C130" t="str">
            <v>AM_Compensation ratio (%)</v>
          </cell>
          <cell r="D130" t="str">
            <v>Compensation ratio (%)</v>
          </cell>
          <cell r="E130" t="str">
            <v>–</v>
          </cell>
          <cell r="F130">
            <v>45</v>
          </cell>
          <cell r="G130">
            <v>44</v>
          </cell>
          <cell r="H130">
            <v>43</v>
          </cell>
          <cell r="J130">
            <v>43.240332628633944</v>
          </cell>
          <cell r="K130">
            <v>43.240332628633944</v>
          </cell>
          <cell r="L130">
            <v>44</v>
          </cell>
          <cell r="M130">
            <v>43</v>
          </cell>
          <cell r="O130">
            <v>44</v>
          </cell>
          <cell r="P130">
            <v>43</v>
          </cell>
          <cell r="R130">
            <v>43</v>
          </cell>
          <cell r="W130" t="str">
            <v>–</v>
          </cell>
          <cell r="X130">
            <v>43</v>
          </cell>
        </row>
        <row r="131">
          <cell r="C131" t="str">
            <v>AM_Non-compensation ratio before goodwill (%)</v>
          </cell>
          <cell r="D131" t="str">
            <v>Non-compensation ratio before goodwill (%)</v>
          </cell>
          <cell r="E131" t="str">
            <v>–</v>
          </cell>
          <cell r="F131">
            <v>19.485103812109784</v>
          </cell>
          <cell r="G131">
            <v>20.014371664358983</v>
          </cell>
          <cell r="H131">
            <v>17.262963532400995</v>
          </cell>
          <cell r="J131">
            <v>18.074958874334008</v>
          </cell>
          <cell r="K131">
            <v>18.074958874334008</v>
          </cell>
          <cell r="L131">
            <v>17.600990646938634</v>
          </cell>
          <cell r="M131">
            <v>16.114173698909347</v>
          </cell>
          <cell r="O131">
            <v>17.600990646938634</v>
          </cell>
          <cell r="P131">
            <v>16.114173698909347</v>
          </cell>
          <cell r="R131">
            <v>15.258994612415627</v>
          </cell>
          <cell r="W131" t="str">
            <v>–</v>
          </cell>
          <cell r="X131">
            <v>15.258994612415627</v>
          </cell>
        </row>
        <row r="132">
          <cell r="C132" t="str">
            <v>AM_Cost-income ratio before goodwill (%)</v>
          </cell>
          <cell r="D132" t="str">
            <v>Cost-income ratio before goodwill (%)</v>
          </cell>
          <cell r="E132" t="str">
            <v>–</v>
          </cell>
          <cell r="F132">
            <v>64.485103812109784</v>
          </cell>
          <cell r="G132">
            <v>64.014371664358976</v>
          </cell>
          <cell r="H132">
            <v>60.262963532400995</v>
          </cell>
          <cell r="J132">
            <v>61.315291502967952</v>
          </cell>
          <cell r="K132">
            <v>61.315291502967952</v>
          </cell>
          <cell r="L132">
            <v>61.600990646938634</v>
          </cell>
          <cell r="M132">
            <v>59.114173698909354</v>
          </cell>
          <cell r="O132">
            <v>61.600990646938634</v>
          </cell>
          <cell r="P132">
            <v>59.114173698909354</v>
          </cell>
          <cell r="R132">
            <v>58.258994612415627</v>
          </cell>
          <cell r="W132" t="str">
            <v>–</v>
          </cell>
          <cell r="X132">
            <v>58.258994612415627</v>
          </cell>
        </row>
        <row r="134">
          <cell r="C134" t="str">
            <v>AM_Institutional gross margin (bps)</v>
          </cell>
          <cell r="D134" t="str">
            <v>Institutional gross margin (bps)</v>
          </cell>
          <cell r="E134" t="str">
            <v>–</v>
          </cell>
          <cell r="F134">
            <v>31.5</v>
          </cell>
          <cell r="G134">
            <v>30</v>
          </cell>
          <cell r="H134">
            <v>33</v>
          </cell>
          <cell r="J134">
            <v>32</v>
          </cell>
          <cell r="K134">
            <v>32</v>
          </cell>
          <cell r="L134">
            <v>32.498148977266268</v>
          </cell>
          <cell r="M134">
            <v>33.470282640196068</v>
          </cell>
          <cell r="O134">
            <v>32.498148977266268</v>
          </cell>
          <cell r="P134">
            <v>33.470282640196068</v>
          </cell>
          <cell r="R134">
            <v>34</v>
          </cell>
          <cell r="W134" t="str">
            <v>–</v>
          </cell>
          <cell r="X134">
            <v>34</v>
          </cell>
        </row>
        <row r="135">
          <cell r="C135" t="str">
            <v>AM_Wholesale gross margin (bps)</v>
          </cell>
          <cell r="D135" t="str">
            <v>Wholesale gross margin (bps)</v>
          </cell>
          <cell r="E135" t="str">
            <v>–</v>
          </cell>
          <cell r="F135">
            <v>37</v>
          </cell>
          <cell r="G135">
            <v>39.799999999999997</v>
          </cell>
          <cell r="H135">
            <v>41</v>
          </cell>
          <cell r="J135">
            <v>37.5</v>
          </cell>
          <cell r="K135">
            <v>37.5</v>
          </cell>
          <cell r="L135">
            <v>42.186872269512619</v>
          </cell>
          <cell r="M135">
            <v>42.064290687596468</v>
          </cell>
          <cell r="O135">
            <v>42.186872269512619</v>
          </cell>
          <cell r="P135">
            <v>42.064290687596468</v>
          </cell>
          <cell r="R135">
            <v>43</v>
          </cell>
          <cell r="W135" t="str">
            <v>–</v>
          </cell>
          <cell r="X135">
            <v>43</v>
          </cell>
        </row>
        <row r="136">
          <cell r="C136" t="str">
            <v>AM_Gross margin (bps)</v>
          </cell>
          <cell r="D136" t="str">
            <v>Gross margin (bps)</v>
          </cell>
          <cell r="E136" t="str">
            <v>–</v>
          </cell>
          <cell r="F136">
            <v>33.829671360888319</v>
          </cell>
          <cell r="G136">
            <v>34.149565554512549</v>
          </cell>
          <cell r="H136">
            <v>36.394007157867414</v>
          </cell>
          <cell r="J136">
            <v>34.320401095190981</v>
          </cell>
          <cell r="K136">
            <v>34.320401095190981</v>
          </cell>
          <cell r="L136">
            <v>36.589848235605118</v>
          </cell>
          <cell r="M136">
            <v>37.160812583741176</v>
          </cell>
          <cell r="O136">
            <v>36.589848235605118</v>
          </cell>
          <cell r="P136">
            <v>37.160812583741176</v>
          </cell>
          <cell r="R136">
            <v>37.899088926399777</v>
          </cell>
          <cell r="W136" t="str">
            <v>–</v>
          </cell>
          <cell r="X136">
            <v>37.899088926399777</v>
          </cell>
        </row>
        <row r="138">
          <cell r="C138" t="str">
            <v>AM_Annualised Institutional net new money (%)</v>
          </cell>
          <cell r="D138" t="str">
            <v>Annualised Institutional net new money (%)</v>
          </cell>
          <cell r="E138" t="str">
            <v>–</v>
          </cell>
          <cell r="F138">
            <v>1.7850637522768671</v>
          </cell>
          <cell r="G138">
            <v>4.0681818181818183</v>
          </cell>
          <cell r="H138">
            <v>5.36</v>
          </cell>
          <cell r="J138">
            <v>2.3804485823106223</v>
          </cell>
          <cell r="K138">
            <v>2.3804485823106223</v>
          </cell>
          <cell r="L138">
            <v>4.1220463628379518</v>
          </cell>
          <cell r="M138">
            <v>4.8220119128742152</v>
          </cell>
          <cell r="O138">
            <v>4.1220463628379518</v>
          </cell>
          <cell r="P138">
            <v>4.8220119128742152</v>
          </cell>
          <cell r="R138">
            <v>1.044965200280932</v>
          </cell>
          <cell r="W138" t="str">
            <v>–</v>
          </cell>
          <cell r="X138">
            <v>1.044965200280932</v>
          </cell>
        </row>
        <row r="139">
          <cell r="C139" t="str">
            <v>AM_Annualised Wholesale net new money (%)</v>
          </cell>
          <cell r="D139" t="str">
            <v>Annualised Wholesale net new money (%)</v>
          </cell>
          <cell r="E139" t="str">
            <v>–</v>
          </cell>
          <cell r="F139">
            <v>1.6356877323420072</v>
          </cell>
          <cell r="G139">
            <v>8.482758620689653</v>
          </cell>
          <cell r="H139">
            <v>9.4423076923076934</v>
          </cell>
          <cell r="J139">
            <v>2.8926292191709004</v>
          </cell>
          <cell r="K139">
            <v>2.8926292191709004</v>
          </cell>
          <cell r="L139">
            <v>5.266113157217589</v>
          </cell>
          <cell r="M139">
            <v>8.889103412862017</v>
          </cell>
          <cell r="O139">
            <v>5.266113157217589</v>
          </cell>
          <cell r="P139">
            <v>8.889103412862017</v>
          </cell>
          <cell r="R139">
            <v>1.1152184267952958</v>
          </cell>
          <cell r="W139" t="str">
            <v>–</v>
          </cell>
          <cell r="X139">
            <v>1.1152184267952958</v>
          </cell>
        </row>
        <row r="140">
          <cell r="C140" t="str">
            <v>AM_Annualised net new money (%)</v>
          </cell>
          <cell r="D140" t="str">
            <v>Annualised net new money (%)</v>
          </cell>
          <cell r="E140" t="str">
            <v>–</v>
          </cell>
          <cell r="F140">
            <v>1.7217847769028873</v>
          </cell>
          <cell r="G140">
            <v>5.9344023323615147</v>
          </cell>
          <cell r="H140">
            <v>7.08819538670285</v>
          </cell>
          <cell r="J140">
            <v>2.5968272880721615</v>
          </cell>
          <cell r="K140">
            <v>2.5968272880721615</v>
          </cell>
          <cell r="L140">
            <v>4.6049007959766781</v>
          </cell>
          <cell r="M140">
            <v>6.551054081177778</v>
          </cell>
          <cell r="O140">
            <v>4.6049007959766781</v>
          </cell>
          <cell r="P140">
            <v>6.551054081177778</v>
          </cell>
          <cell r="R140">
            <v>1.0754025582307714</v>
          </cell>
          <cell r="W140" t="str">
            <v>–</v>
          </cell>
          <cell r="X140">
            <v>1.0754025582307714</v>
          </cell>
        </row>
        <row r="142">
          <cell r="C142" t="str">
            <v>AM_Annualised Institutional performance (%)</v>
          </cell>
          <cell r="D142" t="str">
            <v>Annualised Institutional performance (%)</v>
          </cell>
          <cell r="E142" t="str">
            <v>–</v>
          </cell>
          <cell r="F142">
            <v>1.000000000000014</v>
          </cell>
          <cell r="G142">
            <v>7.1363636363636669</v>
          </cell>
          <cell r="H142">
            <v>8.8400000000000318</v>
          </cell>
          <cell r="J142">
            <v>5</v>
          </cell>
          <cell r="K142">
            <v>5</v>
          </cell>
          <cell r="L142">
            <v>6.2326038786265814</v>
          </cell>
          <cell r="M142">
            <v>6.1271604339237946</v>
          </cell>
          <cell r="O142">
            <v>6.2326038786265814</v>
          </cell>
          <cell r="P142">
            <v>6.1271604339237946</v>
          </cell>
          <cell r="R142">
            <v>1.4747258527202909</v>
          </cell>
          <cell r="W142" t="str">
            <v>–</v>
          </cell>
          <cell r="X142">
            <v>1.4747258527202909</v>
          </cell>
        </row>
        <row r="143">
          <cell r="C143" t="str">
            <v>AM_Annualised Wholesale performance (%)</v>
          </cell>
          <cell r="D143" t="str">
            <v>Annualised Wholesale performance (%)</v>
          </cell>
          <cell r="E143" t="str">
            <v>–</v>
          </cell>
          <cell r="F143">
            <v>1.0000000000000544</v>
          </cell>
          <cell r="G143">
            <v>4.9999999999999689</v>
          </cell>
          <cell r="H143">
            <v>7.8076923076922862</v>
          </cell>
          <cell r="J143">
            <v>3.9999999999999911</v>
          </cell>
          <cell r="K143">
            <v>3.9999999999999911</v>
          </cell>
          <cell r="L143">
            <v>5.3169272788346538</v>
          </cell>
          <cell r="M143">
            <v>5.8001986112283026</v>
          </cell>
          <cell r="O143">
            <v>5.3169272788346538</v>
          </cell>
          <cell r="P143">
            <v>5.8001986112283026</v>
          </cell>
          <cell r="R143">
            <v>1.3879797223756429</v>
          </cell>
          <cell r="W143" t="str">
            <v>–</v>
          </cell>
          <cell r="X143">
            <v>1.3879797223756429</v>
          </cell>
        </row>
        <row r="144">
          <cell r="C144" t="str">
            <v>AM_Annualised performance (%)</v>
          </cell>
          <cell r="D144" t="str">
            <v>Annualised performance (%)</v>
          </cell>
          <cell r="E144" t="str">
            <v>–</v>
          </cell>
          <cell r="F144">
            <v>1.0000000000000311</v>
          </cell>
          <cell r="G144">
            <v>6.2332361516035037</v>
          </cell>
          <cell r="H144">
            <v>8.4029850746268764</v>
          </cell>
          <cell r="J144">
            <v>4.5775343888672442</v>
          </cell>
          <cell r="K144">
            <v>4.5775343888672442</v>
          </cell>
          <cell r="L144">
            <v>5.8461417352421359</v>
          </cell>
          <cell r="M144">
            <v>5.9881591897010891</v>
          </cell>
          <cell r="O144">
            <v>5.8461417352421359</v>
          </cell>
          <cell r="P144">
            <v>5.9881591897010891</v>
          </cell>
          <cell r="R144">
            <v>1.4371429095436721</v>
          </cell>
          <cell r="W144" t="str">
            <v>–</v>
          </cell>
          <cell r="X144">
            <v>1.4371429095436721</v>
          </cell>
        </row>
        <row r="146">
          <cell r="D146" t="str">
            <v>• • Investment Bank</v>
          </cell>
        </row>
        <row r="149">
          <cell r="D149" t="str">
            <v>Income Statement (CHF million)</v>
          </cell>
        </row>
        <row r="150">
          <cell r="C150" t="str">
            <v>IB_Investment banking</v>
          </cell>
          <cell r="D150" t="str">
            <v>Investment banking</v>
          </cell>
          <cell r="E150" t="str">
            <v>–</v>
          </cell>
          <cell r="F150">
            <v>418.5</v>
          </cell>
          <cell r="G150">
            <v>599</v>
          </cell>
          <cell r="H150">
            <v>645</v>
          </cell>
          <cell r="J150">
            <v>1891.3991250000001</v>
          </cell>
          <cell r="K150">
            <v>1891.3991250000001</v>
          </cell>
          <cell r="L150">
            <v>2432.16</v>
          </cell>
          <cell r="M150">
            <v>2462.23</v>
          </cell>
          <cell r="O150">
            <v>2432.16</v>
          </cell>
          <cell r="P150">
            <v>2462.23</v>
          </cell>
          <cell r="R150">
            <v>2609.9638</v>
          </cell>
          <cell r="W150" t="str">
            <v>–</v>
          </cell>
          <cell r="X150">
            <v>2609.9638</v>
          </cell>
        </row>
        <row r="151">
          <cell r="C151" t="str">
            <v>IB_Equities</v>
          </cell>
          <cell r="D151" t="str">
            <v>Equities</v>
          </cell>
          <cell r="E151" t="str">
            <v>–</v>
          </cell>
          <cell r="F151">
            <v>1399.1</v>
          </cell>
          <cell r="G151">
            <v>1574.61</v>
          </cell>
          <cell r="H151">
            <v>2100</v>
          </cell>
          <cell r="J151">
            <v>6131.7923625000003</v>
          </cell>
          <cell r="K151">
            <v>6131.7923625000003</v>
          </cell>
          <cell r="L151">
            <v>6481.8966</v>
          </cell>
          <cell r="M151">
            <v>7884.09</v>
          </cell>
          <cell r="O151">
            <v>6481.8966</v>
          </cell>
          <cell r="P151">
            <v>7884.09</v>
          </cell>
          <cell r="R151">
            <v>8219.1638249999996</v>
          </cell>
          <cell r="W151" t="str">
            <v>–</v>
          </cell>
          <cell r="X151">
            <v>8219.1638249999996</v>
          </cell>
        </row>
        <row r="152">
          <cell r="C152" t="str">
            <v>IB_Fixed Income, rates and currencies</v>
          </cell>
          <cell r="D152" t="str">
            <v>Fixed Income, rates and currencies</v>
          </cell>
          <cell r="E152" t="str">
            <v>–</v>
          </cell>
          <cell r="F152">
            <v>1666.5</v>
          </cell>
          <cell r="G152">
            <v>1639.99</v>
          </cell>
          <cell r="H152">
            <v>1897.2</v>
          </cell>
          <cell r="J152">
            <v>6721.8971874999997</v>
          </cell>
          <cell r="K152">
            <v>6721.8971874999997</v>
          </cell>
          <cell r="L152">
            <v>6940.7807999999995</v>
          </cell>
          <cell r="M152">
            <v>8069.8410000000003</v>
          </cell>
          <cell r="O152">
            <v>6940.7807999999995</v>
          </cell>
          <cell r="P152">
            <v>8069.8410000000003</v>
          </cell>
          <cell r="R152">
            <v>8352.2854349999998</v>
          </cell>
          <cell r="W152" t="str">
            <v>–</v>
          </cell>
          <cell r="X152">
            <v>8352.2854349999998</v>
          </cell>
        </row>
        <row r="153">
          <cell r="C153" t="str">
            <v>IB_Income</v>
          </cell>
          <cell r="D153" t="str">
            <v>Income</v>
          </cell>
          <cell r="E153" t="str">
            <v>–</v>
          </cell>
          <cell r="F153">
            <v>3484.1</v>
          </cell>
          <cell r="G153">
            <v>3813.6</v>
          </cell>
          <cell r="H153">
            <v>4642.2</v>
          </cell>
          <cell r="J153">
            <v>14745.088674999999</v>
          </cell>
          <cell r="K153">
            <v>14745.088674999999</v>
          </cell>
          <cell r="L153">
            <v>15854.8374</v>
          </cell>
          <cell r="M153">
            <v>18416.161</v>
          </cell>
          <cell r="O153">
            <v>15854.8374</v>
          </cell>
          <cell r="P153">
            <v>18416.161</v>
          </cell>
          <cell r="R153">
            <v>19181.413059999999</v>
          </cell>
          <cell r="W153" t="str">
            <v>–</v>
          </cell>
          <cell r="X153">
            <v>19181.413059999999</v>
          </cell>
        </row>
        <row r="154">
          <cell r="C154" t="str">
            <v>IB_Adjusted expected credit loss</v>
          </cell>
          <cell r="D154" t="str">
            <v>Adjusted expected credit loss</v>
          </cell>
          <cell r="E154" t="str">
            <v>–</v>
          </cell>
          <cell r="F154">
            <v>-26</v>
          </cell>
          <cell r="G154">
            <v>-8</v>
          </cell>
          <cell r="H154">
            <v>-10</v>
          </cell>
          <cell r="J154">
            <v>-125</v>
          </cell>
          <cell r="K154">
            <v>-125</v>
          </cell>
          <cell r="L154">
            <v>-60</v>
          </cell>
          <cell r="M154">
            <v>-60</v>
          </cell>
          <cell r="O154">
            <v>-60</v>
          </cell>
          <cell r="P154">
            <v>-60</v>
          </cell>
          <cell r="R154">
            <v>-100</v>
          </cell>
          <cell r="W154" t="str">
            <v>–</v>
          </cell>
          <cell r="X154">
            <v>-100</v>
          </cell>
        </row>
        <row r="155">
          <cell r="C155" t="str">
            <v>IB_Total operating income</v>
          </cell>
          <cell r="D155" t="str">
            <v>Total operating income</v>
          </cell>
          <cell r="E155" t="str">
            <v>–</v>
          </cell>
          <cell r="F155">
            <v>3458.1</v>
          </cell>
          <cell r="G155">
            <v>3805.6</v>
          </cell>
          <cell r="H155">
            <v>4632.2</v>
          </cell>
          <cell r="J155">
            <v>14620.088674999999</v>
          </cell>
          <cell r="K155">
            <v>14620.088674999999</v>
          </cell>
          <cell r="L155">
            <v>15794.8374</v>
          </cell>
          <cell r="M155">
            <v>18356.161</v>
          </cell>
          <cell r="O155">
            <v>15794.8374</v>
          </cell>
          <cell r="P155">
            <v>18356.161</v>
          </cell>
          <cell r="R155">
            <v>19081.413059999999</v>
          </cell>
          <cell r="W155" t="str">
            <v>–</v>
          </cell>
          <cell r="X155">
            <v>19081.413059999999</v>
          </cell>
        </row>
        <row r="156">
          <cell r="C156" t="str">
            <v>IB_Personnel expenses</v>
          </cell>
          <cell r="D156" t="str">
            <v>Personnel expenses</v>
          </cell>
          <cell r="E156" t="str">
            <v>–</v>
          </cell>
          <cell r="F156">
            <v>-1846.5730000000001</v>
          </cell>
          <cell r="G156">
            <v>-2036.4623999999997</v>
          </cell>
          <cell r="H156">
            <v>-2520.7145999999998</v>
          </cell>
          <cell r="J156">
            <v>-7814.8969977500001</v>
          </cell>
          <cell r="K156">
            <v>-7814.8969977500001</v>
          </cell>
          <cell r="L156">
            <v>-8515.2616837999994</v>
          </cell>
          <cell r="M156">
            <v>-9876.3725374999995</v>
          </cell>
          <cell r="O156">
            <v>-8515.2616837999994</v>
          </cell>
          <cell r="P156">
            <v>-9876.3725374999995</v>
          </cell>
          <cell r="R156">
            <v>-10262.055987099999</v>
          </cell>
          <cell r="W156" t="str">
            <v>–</v>
          </cell>
          <cell r="X156">
            <v>-10262.055987099999</v>
          </cell>
        </row>
        <row r="157">
          <cell r="C157" t="str">
            <v>IB_General and administrative expenses</v>
          </cell>
          <cell r="D157" t="str">
            <v>General and administrative expenses</v>
          </cell>
          <cell r="E157" t="str">
            <v>–</v>
          </cell>
          <cell r="F157">
            <v>-570</v>
          </cell>
          <cell r="G157">
            <v>-484.32719999999995</v>
          </cell>
          <cell r="H157">
            <v>-603.48599999999999</v>
          </cell>
          <cell r="J157">
            <v>-2277</v>
          </cell>
          <cell r="K157">
            <v>-2277</v>
          </cell>
          <cell r="L157">
            <v>-2021.504868</v>
          </cell>
          <cell r="M157">
            <v>-2379.3867399999999</v>
          </cell>
          <cell r="O157">
            <v>-2021.504868</v>
          </cell>
          <cell r="P157">
            <v>-2379.3867399999999</v>
          </cell>
          <cell r="R157">
            <v>-2455.2208716800001</v>
          </cell>
          <cell r="W157" t="str">
            <v>–</v>
          </cell>
          <cell r="X157">
            <v>-2455.2208716800001</v>
          </cell>
        </row>
        <row r="158">
          <cell r="C158" t="str">
            <v>IB_Services to / from other business units</v>
          </cell>
          <cell r="D158" t="str">
            <v>Services to / from other business units</v>
          </cell>
          <cell r="E158" t="str">
            <v>–</v>
          </cell>
          <cell r="F158">
            <v>-140</v>
          </cell>
          <cell r="G158">
            <v>-157</v>
          </cell>
          <cell r="H158">
            <v>-170</v>
          </cell>
          <cell r="J158">
            <v>-581.66999999999996</v>
          </cell>
          <cell r="K158">
            <v>-581.66999999999996</v>
          </cell>
          <cell r="L158">
            <v>-633.41999999999996</v>
          </cell>
          <cell r="M158">
            <v>-657.28</v>
          </cell>
          <cell r="O158">
            <v>-633.41999999999996</v>
          </cell>
          <cell r="P158">
            <v>-657.28</v>
          </cell>
          <cell r="R158">
            <v>-680.2847999999999</v>
          </cell>
          <cell r="W158" t="str">
            <v>–</v>
          </cell>
          <cell r="X158">
            <v>-680.2847999999999</v>
          </cell>
        </row>
        <row r="159">
          <cell r="C159" t="str">
            <v>IB_Depreciation of property and equipment</v>
          </cell>
          <cell r="D159" t="str">
            <v>Depreciation of property and equipment</v>
          </cell>
          <cell r="E159" t="str">
            <v>–</v>
          </cell>
          <cell r="F159">
            <v>-35</v>
          </cell>
          <cell r="G159">
            <v>-30</v>
          </cell>
          <cell r="H159">
            <v>-37</v>
          </cell>
          <cell r="J159">
            <v>-133</v>
          </cell>
          <cell r="K159">
            <v>-133</v>
          </cell>
          <cell r="L159">
            <v>-124</v>
          </cell>
          <cell r="M159">
            <v>-151.34664999999998</v>
          </cell>
          <cell r="O159">
            <v>-124</v>
          </cell>
          <cell r="P159">
            <v>-151.34664999999998</v>
          </cell>
          <cell r="R159">
            <v>-155.88704949999999</v>
          </cell>
          <cell r="W159" t="str">
            <v>–</v>
          </cell>
          <cell r="X159">
            <v>-155.88704949999999</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-52</v>
          </cell>
          <cell r="M161">
            <v>-52</v>
          </cell>
          <cell r="O161">
            <v>-52</v>
          </cell>
          <cell r="P161">
            <v>-52</v>
          </cell>
          <cell r="R161">
            <v>-52</v>
          </cell>
          <cell r="W161" t="str">
            <v>–</v>
          </cell>
          <cell r="X161">
            <v>-52</v>
          </cell>
        </row>
        <row r="162">
          <cell r="C162" t="str">
            <v>IB_Total operating expenses</v>
          </cell>
          <cell r="D162" t="str">
            <v>Total operating expenses</v>
          </cell>
          <cell r="E162" t="str">
            <v>–</v>
          </cell>
          <cell r="F162">
            <v>-2591.5730000000003</v>
          </cell>
          <cell r="G162">
            <v>-2720.7895999999996</v>
          </cell>
          <cell r="H162">
            <v>-3344.2005999999997</v>
          </cell>
          <cell r="J162">
            <v>-10806.56699775</v>
          </cell>
          <cell r="K162">
            <v>-10806.56699775</v>
          </cell>
          <cell r="L162">
            <v>-11346.1865518</v>
          </cell>
          <cell r="M162">
            <v>-13116.3859275</v>
          </cell>
          <cell r="O162">
            <v>-11346.1865518</v>
          </cell>
          <cell r="P162">
            <v>-13116.3859275</v>
          </cell>
          <cell r="R162">
            <v>-13605.448708279997</v>
          </cell>
          <cell r="W162" t="str">
            <v>–</v>
          </cell>
          <cell r="X162">
            <v>-13605.448708279997</v>
          </cell>
        </row>
        <row r="163">
          <cell r="C163" t="str">
            <v>IB_Business Unit performance before tax</v>
          </cell>
          <cell r="D163" t="str">
            <v>Business Unit performance before tax</v>
          </cell>
          <cell r="E163" t="str">
            <v>–</v>
          </cell>
          <cell r="F163">
            <v>866.52699999999959</v>
          </cell>
          <cell r="G163">
            <v>1084.8103999999998</v>
          </cell>
          <cell r="H163">
            <v>1287.9994000000002</v>
          </cell>
          <cell r="J163">
            <v>3813.5216772499989</v>
          </cell>
          <cell r="K163">
            <v>3813.5216772499989</v>
          </cell>
          <cell r="L163">
            <v>4448.6508482000008</v>
          </cell>
          <cell r="M163">
            <v>5239.7750725000005</v>
          </cell>
          <cell r="O163">
            <v>4448.6508482000008</v>
          </cell>
          <cell r="P163">
            <v>5239.7750725000005</v>
          </cell>
          <cell r="R163">
            <v>5475.964351720002</v>
          </cell>
          <cell r="W163" t="str">
            <v>–</v>
          </cell>
          <cell r="X163">
            <v>5475.964351720002</v>
          </cell>
        </row>
        <row r="165">
          <cell r="C165" t="str">
            <v>IB_Business Unit performance before tax and goodwill</v>
          </cell>
          <cell r="D165" t="str">
            <v>Business Unit performance before tax and goodwill</v>
          </cell>
          <cell r="E165" t="str">
            <v>–</v>
          </cell>
          <cell r="F165">
            <v>866.52699999999959</v>
          </cell>
          <cell r="G165">
            <v>1084.8103999999998</v>
          </cell>
          <cell r="H165">
            <v>1287.9994000000002</v>
          </cell>
          <cell r="J165">
            <v>3813.5216772499989</v>
          </cell>
          <cell r="K165">
            <v>3813.5216772499989</v>
          </cell>
          <cell r="L165">
            <v>4448.6508482000008</v>
          </cell>
          <cell r="M165">
            <v>5239.7750725000005</v>
          </cell>
          <cell r="O165">
            <v>4448.6508482000008</v>
          </cell>
          <cell r="P165">
            <v>5239.7750725000005</v>
          </cell>
          <cell r="R165">
            <v>5475.964351720002</v>
          </cell>
          <cell r="W165" t="str">
            <v>–</v>
          </cell>
          <cell r="X165">
            <v>5475.964351720002</v>
          </cell>
        </row>
        <row r="167">
          <cell r="D167" t="str">
            <v>Key Performance Indicators</v>
          </cell>
        </row>
        <row r="168">
          <cell r="C168" t="str">
            <v>IB_Compensation ratio (%)</v>
          </cell>
          <cell r="D168" t="str">
            <v>Compensation ratio (%)</v>
          </cell>
          <cell r="E168" t="str">
            <v>–</v>
          </cell>
          <cell r="F168">
            <v>53</v>
          </cell>
          <cell r="G168">
            <v>53.4</v>
          </cell>
          <cell r="H168">
            <v>54.3</v>
          </cell>
          <cell r="J168">
            <v>53</v>
          </cell>
          <cell r="K168">
            <v>53</v>
          </cell>
          <cell r="L168">
            <v>53.707656969096384</v>
          </cell>
          <cell r="M168">
            <v>53.628834682211988</v>
          </cell>
          <cell r="O168">
            <v>53.707656969096384</v>
          </cell>
          <cell r="P168">
            <v>53.628834682211988</v>
          </cell>
          <cell r="R168">
            <v>53.5</v>
          </cell>
          <cell r="W168" t="str">
            <v>–</v>
          </cell>
          <cell r="X168">
            <v>53.5</v>
          </cell>
        </row>
        <row r="169">
          <cell r="C169" t="str">
            <v>IB_Non-compensation ratio before goodwill (%)</v>
          </cell>
          <cell r="D169" t="str">
            <v>Non-compensation ratio before goodwill (%)</v>
          </cell>
          <cell r="E169" t="str">
            <v>–</v>
          </cell>
          <cell r="F169">
            <v>21.382853534628751</v>
          </cell>
          <cell r="G169">
            <v>17.944388504300392</v>
          </cell>
          <cell r="H169">
            <v>17.739132307957441</v>
          </cell>
          <cell r="J169">
            <v>20.289264214953945</v>
          </cell>
          <cell r="K169">
            <v>20.289264214953945</v>
          </cell>
          <cell r="L169">
            <v>17.855275311748066</v>
          </cell>
          <cell r="M169">
            <v>17.593315946792615</v>
          </cell>
          <cell r="O169">
            <v>17.855275311748066</v>
          </cell>
          <cell r="P169">
            <v>17.593315946792615</v>
          </cell>
          <cell r="R169">
            <v>17.430377578136564</v>
          </cell>
          <cell r="W169" t="str">
            <v>–</v>
          </cell>
          <cell r="X169">
            <v>17.430377578136564</v>
          </cell>
        </row>
        <row r="170">
          <cell r="C170" t="str">
            <v>IB_Cost-income ratio before goodwill (%)</v>
          </cell>
          <cell r="D170" t="str">
            <v>Cost-income ratio before goodwill (%)</v>
          </cell>
          <cell r="E170" t="str">
            <v>–</v>
          </cell>
          <cell r="F170">
            <v>74.382853534628751</v>
          </cell>
          <cell r="G170">
            <v>71.344388504300397</v>
          </cell>
          <cell r="H170">
            <v>72.039132307957431</v>
          </cell>
          <cell r="J170">
            <v>73.289264214953945</v>
          </cell>
          <cell r="K170">
            <v>73.289264214953945</v>
          </cell>
          <cell r="L170">
            <v>71.56293228084445</v>
          </cell>
          <cell r="M170">
            <v>71.222150629004602</v>
          </cell>
          <cell r="O170">
            <v>71.56293228084445</v>
          </cell>
          <cell r="P170">
            <v>71.222150629004602</v>
          </cell>
          <cell r="R170">
            <v>70.930377578136557</v>
          </cell>
          <cell r="W170" t="str">
            <v>–</v>
          </cell>
          <cell r="X170">
            <v>70.930377578136557</v>
          </cell>
        </row>
        <row r="172">
          <cell r="D172" t="str">
            <v>• • Wealth Management USA</v>
          </cell>
        </row>
        <row r="175">
          <cell r="D175" t="str">
            <v>Income Statement (CHF million)</v>
          </cell>
        </row>
        <row r="176">
          <cell r="C176" t="str">
            <v>WMUSA_Income</v>
          </cell>
          <cell r="D176" t="str">
            <v>Income</v>
          </cell>
          <cell r="E176" t="str">
            <v>–</v>
          </cell>
          <cell r="F176">
            <v>1293.763625</v>
          </cell>
          <cell r="G176">
            <v>1296.8542531249998</v>
          </cell>
          <cell r="H176">
            <v>1361.5739375000001</v>
          </cell>
          <cell r="J176">
            <v>5661.7206500000011</v>
          </cell>
          <cell r="K176">
            <v>5661.7206500000011</v>
          </cell>
          <cell r="L176">
            <v>5790.3242859123229</v>
          </cell>
          <cell r="M176">
            <v>5918.4413002836172</v>
          </cell>
          <cell r="O176">
            <v>5790.3242859123229</v>
          </cell>
          <cell r="P176">
            <v>5918.4413002836172</v>
          </cell>
          <cell r="R176">
            <v>6631.2230785921502</v>
          </cell>
          <cell r="W176" t="str">
            <v>–</v>
          </cell>
          <cell r="X176">
            <v>6631.2230785921502</v>
          </cell>
        </row>
        <row r="177">
          <cell r="C177" t="str">
            <v>WMUSA_Adjusted expected credit loss</v>
          </cell>
          <cell r="D177" t="str">
            <v>Adjusted expected credit loss</v>
          </cell>
          <cell r="E177" t="str">
            <v>–</v>
          </cell>
          <cell r="F177">
            <v>-1.6666666666666667</v>
          </cell>
          <cell r="G177">
            <v>-1</v>
          </cell>
          <cell r="H177">
            <v>-1</v>
          </cell>
          <cell r="J177">
            <v>-10</v>
          </cell>
          <cell r="K177">
            <v>-10</v>
          </cell>
          <cell r="L177">
            <v>-4</v>
          </cell>
          <cell r="M177">
            <v>-4</v>
          </cell>
          <cell r="O177">
            <v>-4</v>
          </cell>
          <cell r="P177">
            <v>-4</v>
          </cell>
          <cell r="R177">
            <v>-4</v>
          </cell>
          <cell r="W177" t="str">
            <v>–</v>
          </cell>
          <cell r="X177">
            <v>-4</v>
          </cell>
        </row>
        <row r="178">
          <cell r="C178" t="str">
            <v>WMUSA_Total operating income</v>
          </cell>
          <cell r="D178" t="str">
            <v>Total operating income</v>
          </cell>
          <cell r="E178" t="str">
            <v>–</v>
          </cell>
          <cell r="F178">
            <v>1292.0969583333333</v>
          </cell>
          <cell r="G178">
            <v>1295.8542531249998</v>
          </cell>
          <cell r="H178">
            <v>1360.5739375000001</v>
          </cell>
          <cell r="J178">
            <v>5651.7206500000011</v>
          </cell>
          <cell r="K178">
            <v>5651.7206500000011</v>
          </cell>
          <cell r="L178">
            <v>5786.3242859123229</v>
          </cell>
          <cell r="M178">
            <v>5914.4413002836172</v>
          </cell>
          <cell r="O178">
            <v>5786.3242859123229</v>
          </cell>
          <cell r="P178">
            <v>5914.4413002836172</v>
          </cell>
          <cell r="R178">
            <v>6627.2230785921502</v>
          </cell>
          <cell r="W178" t="str">
            <v>–</v>
          </cell>
          <cell r="X178">
            <v>6627.2230785921502</v>
          </cell>
        </row>
        <row r="179">
          <cell r="C179" t="str">
            <v>WMUSA_Personnel expenses</v>
          </cell>
          <cell r="D179" t="str">
            <v>Personnel expenses</v>
          </cell>
          <cell r="E179" t="str">
            <v>–</v>
          </cell>
          <cell r="F179">
            <v>-873.29044687500004</v>
          </cell>
          <cell r="G179">
            <v>-886.28380706249993</v>
          </cell>
          <cell r="H179">
            <v>-945.08453812500011</v>
          </cell>
          <cell r="J179">
            <v>-3765.0442322500007</v>
          </cell>
          <cell r="K179">
            <v>-3765.0442322500007</v>
          </cell>
          <cell r="L179">
            <v>-3928.1714741695846</v>
          </cell>
          <cell r="M179">
            <v>-4020.7514962442192</v>
          </cell>
          <cell r="O179">
            <v>-3928.1714741695846</v>
          </cell>
          <cell r="P179">
            <v>-4020.7514962442192</v>
          </cell>
          <cell r="R179">
            <v>-4451.3494472420816</v>
          </cell>
          <cell r="W179" t="str">
            <v>–</v>
          </cell>
          <cell r="X179">
            <v>-4451.3494472420816</v>
          </cell>
        </row>
        <row r="180">
          <cell r="C180" t="str">
            <v>WMUSA_General and administrative expenses</v>
          </cell>
          <cell r="D180" t="str">
            <v>General and administrative expenses</v>
          </cell>
          <cell r="E180" t="str">
            <v>–</v>
          </cell>
          <cell r="F180">
            <v>-200</v>
          </cell>
          <cell r="G180">
            <v>-199.82801659999984</v>
          </cell>
          <cell r="H180">
            <v>-225.5253614374999</v>
          </cell>
          <cell r="J180">
            <v>-826.96500000000003</v>
          </cell>
          <cell r="K180">
            <v>-826.96500000000003</v>
          </cell>
          <cell r="L180">
            <v>-867.53966872563797</v>
          </cell>
          <cell r="M180">
            <v>-940.52360899685573</v>
          </cell>
          <cell r="O180">
            <v>-867.53966872563797</v>
          </cell>
          <cell r="P180">
            <v>-940.52360899685573</v>
          </cell>
          <cell r="R180">
            <v>-1073.3940541682853</v>
          </cell>
          <cell r="W180" t="str">
            <v>–</v>
          </cell>
          <cell r="X180">
            <v>-1073.3940541682853</v>
          </cell>
        </row>
        <row r="181">
          <cell r="C181" t="str">
            <v>WMUSA_Services to / from other business units</v>
          </cell>
          <cell r="D181" t="str">
            <v>Services to / from other business units</v>
          </cell>
          <cell r="E181" t="str">
            <v>–</v>
          </cell>
          <cell r="F181">
            <v>-75</v>
          </cell>
          <cell r="G181">
            <v>-58</v>
          </cell>
          <cell r="H181">
            <v>-58</v>
          </cell>
          <cell r="J181">
            <v>-301.185</v>
          </cell>
          <cell r="K181">
            <v>-301.185</v>
          </cell>
          <cell r="L181">
            <v>-236</v>
          </cell>
          <cell r="M181">
            <v>-236</v>
          </cell>
          <cell r="O181">
            <v>-236</v>
          </cell>
          <cell r="P181">
            <v>-236</v>
          </cell>
          <cell r="R181">
            <v>-244.26</v>
          </cell>
          <cell r="W181" t="str">
            <v>–</v>
          </cell>
          <cell r="X181">
            <v>-244.26</v>
          </cell>
        </row>
        <row r="182">
          <cell r="C182" t="str">
            <v>WMUSA_Depreciation of property and equipment</v>
          </cell>
          <cell r="D182" t="str">
            <v>Depreciation of property and equipment</v>
          </cell>
          <cell r="E182" t="str">
            <v>–</v>
          </cell>
          <cell r="F182">
            <v>-16.333333333333332</v>
          </cell>
          <cell r="G182">
            <v>-15</v>
          </cell>
          <cell r="H182">
            <v>-17</v>
          </cell>
          <cell r="J182">
            <v>-65</v>
          </cell>
          <cell r="K182">
            <v>-65</v>
          </cell>
          <cell r="L182">
            <v>-60</v>
          </cell>
          <cell r="M182">
            <v>-68</v>
          </cell>
          <cell r="O182">
            <v>-60</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-13</v>
          </cell>
          <cell r="G184">
            <v>-13</v>
          </cell>
          <cell r="H184">
            <v>-13</v>
          </cell>
          <cell r="J184">
            <v>-50</v>
          </cell>
          <cell r="K184">
            <v>-50</v>
          </cell>
          <cell r="L184">
            <v>-52</v>
          </cell>
          <cell r="M184">
            <v>-52</v>
          </cell>
          <cell r="O184">
            <v>-52</v>
          </cell>
          <cell r="P184">
            <v>-52</v>
          </cell>
          <cell r="R184">
            <v>-52</v>
          </cell>
          <cell r="W184" t="str">
            <v>–</v>
          </cell>
          <cell r="X184">
            <v>-52</v>
          </cell>
        </row>
        <row r="185">
          <cell r="C185" t="str">
            <v>WMUSA_Total operating expenses</v>
          </cell>
          <cell r="D185" t="str">
            <v>Total operating expenses</v>
          </cell>
          <cell r="E185" t="str">
            <v>–</v>
          </cell>
          <cell r="F185">
            <v>-1177.6237802083333</v>
          </cell>
          <cell r="G185">
            <v>-1172.1118236624998</v>
          </cell>
          <cell r="H185">
            <v>-1258.6098995625</v>
          </cell>
          <cell r="J185">
            <v>-5008.1942322500008</v>
          </cell>
          <cell r="K185">
            <v>-5008.1942322500008</v>
          </cell>
          <cell r="L185">
            <v>-5143.711142895223</v>
          </cell>
          <cell r="M185">
            <v>-5317.2751052410749</v>
          </cell>
          <cell r="O185">
            <v>-5143.711142895223</v>
          </cell>
          <cell r="P185">
            <v>-5317.2751052410749</v>
          </cell>
          <cell r="R185">
            <v>-5889.0035014103669</v>
          </cell>
          <cell r="W185" t="str">
            <v>–</v>
          </cell>
          <cell r="X185">
            <v>-5889.0035014103669</v>
          </cell>
        </row>
        <row r="186">
          <cell r="C186" t="str">
            <v>WMUSA_Business Unit performance before tax</v>
          </cell>
          <cell r="D186" t="str">
            <v>Business Unit performance before tax</v>
          </cell>
          <cell r="E186" t="str">
            <v>–</v>
          </cell>
          <cell r="F186">
            <v>114.473178125</v>
          </cell>
          <cell r="G186">
            <v>123.74242946250001</v>
          </cell>
          <cell r="H186">
            <v>101.96403793750005</v>
          </cell>
          <cell r="J186">
            <v>643.52641775000029</v>
          </cell>
          <cell r="K186">
            <v>643.52641775000029</v>
          </cell>
          <cell r="L186">
            <v>642.6131430170999</v>
          </cell>
          <cell r="M186">
            <v>597.16619504254231</v>
          </cell>
          <cell r="O186">
            <v>642.6131430170999</v>
          </cell>
          <cell r="P186">
            <v>597.16619504254231</v>
          </cell>
          <cell r="R186">
            <v>738.21957718178328</v>
          </cell>
          <cell r="W186" t="str">
            <v>–</v>
          </cell>
          <cell r="X186">
            <v>738.21957718178328</v>
          </cell>
        </row>
        <row r="188">
          <cell r="C188" t="str">
            <v>WMUSA_Business Unit performance before tax and goodwill</v>
          </cell>
          <cell r="D188" t="str">
            <v>Business Unit performance before tax and goodwill</v>
          </cell>
          <cell r="E188" t="str">
            <v>–</v>
          </cell>
          <cell r="F188">
            <v>114.473178125</v>
          </cell>
          <cell r="G188">
            <v>123.74242946250001</v>
          </cell>
          <cell r="H188">
            <v>101.96403793750005</v>
          </cell>
          <cell r="J188">
            <v>643.52641775000029</v>
          </cell>
          <cell r="K188">
            <v>643.52641775000029</v>
          </cell>
          <cell r="L188">
            <v>642.6131430170999</v>
          </cell>
          <cell r="M188">
            <v>597.16619504254231</v>
          </cell>
          <cell r="O188">
            <v>642.6131430170999</v>
          </cell>
          <cell r="P188">
            <v>597.16619504254231</v>
          </cell>
          <cell r="R188">
            <v>738.21957718178328</v>
          </cell>
          <cell r="W188" t="str">
            <v>–</v>
          </cell>
          <cell r="X188">
            <v>738.21957718178328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693.34</v>
          </cell>
          <cell r="K191">
            <v>693.34</v>
          </cell>
          <cell r="L191">
            <v>723.64792499999999</v>
          </cell>
          <cell r="M191">
            <v>747.11</v>
          </cell>
          <cell r="O191">
            <v>723.64792499999999</v>
          </cell>
          <cell r="P191">
            <v>747.11</v>
          </cell>
          <cell r="R191">
            <v>816.65347830049643</v>
          </cell>
          <cell r="W191" t="str">
            <v>–</v>
          </cell>
          <cell r="X191">
            <v>816.65347830049643</v>
          </cell>
        </row>
        <row r="192">
          <cell r="C192" t="str">
            <v>WMUSA_Net new money</v>
          </cell>
          <cell r="D192" t="str">
            <v>Net new money</v>
          </cell>
          <cell r="E192" t="str">
            <v>–</v>
          </cell>
          <cell r="F192">
            <v>3.5</v>
          </cell>
          <cell r="G192">
            <v>3.4649999999999999</v>
          </cell>
          <cell r="H192">
            <v>4.55</v>
          </cell>
          <cell r="J192">
            <v>12</v>
          </cell>
          <cell r="K192">
            <v>12</v>
          </cell>
          <cell r="L192">
            <v>18.606403072482259</v>
          </cell>
          <cell r="M192">
            <v>23.181159433498827</v>
          </cell>
          <cell r="O192">
            <v>18.606403072482259</v>
          </cell>
          <cell r="P192">
            <v>23.181159433498827</v>
          </cell>
          <cell r="R192">
            <v>24.499604349014891</v>
          </cell>
          <cell r="W192" t="str">
            <v>–</v>
          </cell>
          <cell r="X192">
            <v>24.499604349014891</v>
          </cell>
        </row>
        <row r="193">
          <cell r="C193" t="str">
            <v>WMUSA_Performance</v>
          </cell>
          <cell r="D193" t="str">
            <v>Performance</v>
          </cell>
          <cell r="E193" t="str">
            <v>–</v>
          </cell>
          <cell r="F193">
            <v>6.6699999999999591</v>
          </cell>
          <cell r="G193">
            <v>12.99375</v>
          </cell>
          <cell r="H193">
            <v>14.559999999999899</v>
          </cell>
          <cell r="J193">
            <v>34.66700000000003</v>
          </cell>
          <cell r="K193">
            <v>34.66700000000003</v>
          </cell>
          <cell r="L193">
            <v>37.21280614496451</v>
          </cell>
          <cell r="M193">
            <v>46.36231886699759</v>
          </cell>
          <cell r="O193">
            <v>37.21280614496451</v>
          </cell>
          <cell r="P193">
            <v>46.36231886699759</v>
          </cell>
          <cell r="R193">
            <v>48.99920869802979</v>
          </cell>
          <cell r="W193" t="str">
            <v>–</v>
          </cell>
          <cell r="X193">
            <v>48.99920869802979</v>
          </cell>
        </row>
        <row r="194">
          <cell r="C194" t="str">
            <v>WMUSA_Invested assets EoP</v>
          </cell>
          <cell r="D194" t="str">
            <v>Invested assets EoP</v>
          </cell>
          <cell r="E194" t="str">
            <v>–</v>
          </cell>
          <cell r="F194">
            <v>677.17</v>
          </cell>
          <cell r="G194">
            <v>709.45875000000001</v>
          </cell>
          <cell r="H194">
            <v>747.11</v>
          </cell>
          <cell r="J194">
            <v>740.00700000000006</v>
          </cell>
          <cell r="K194">
            <v>740.00700000000006</v>
          </cell>
          <cell r="L194">
            <v>779.46713421744676</v>
          </cell>
          <cell r="M194">
            <v>816.65347830049643</v>
          </cell>
          <cell r="O194">
            <v>779.46713421744676</v>
          </cell>
          <cell r="P194">
            <v>816.65347830049643</v>
          </cell>
          <cell r="R194">
            <v>890.15229134754111</v>
          </cell>
          <cell r="W194" t="str">
            <v>–</v>
          </cell>
          <cell r="X194">
            <v>890.15229134754111</v>
          </cell>
        </row>
        <row r="195">
          <cell r="C195" t="str">
            <v>WMUSA_Average invested assets</v>
          </cell>
          <cell r="D195" t="str">
            <v>Average invested assets</v>
          </cell>
          <cell r="E195" t="str">
            <v>–</v>
          </cell>
          <cell r="F195">
            <v>672.08500000000004</v>
          </cell>
          <cell r="G195">
            <v>701.229375</v>
          </cell>
          <cell r="H195">
            <v>737.55499999999995</v>
          </cell>
          <cell r="J195">
            <v>716.6735000000001</v>
          </cell>
          <cell r="K195">
            <v>716.6735000000001</v>
          </cell>
          <cell r="L195">
            <v>751.55752960872337</v>
          </cell>
          <cell r="M195">
            <v>781.88173915024822</v>
          </cell>
          <cell r="O195">
            <v>751.55752960872337</v>
          </cell>
          <cell r="P195">
            <v>781.88173915024822</v>
          </cell>
          <cell r="R195">
            <v>853.40288482401877</v>
          </cell>
          <cell r="W195" t="str">
            <v>–</v>
          </cell>
          <cell r="X195">
            <v>853.40288482401877</v>
          </cell>
        </row>
        <row r="197">
          <cell r="D197" t="str">
            <v>Key Performance Indicators</v>
          </cell>
        </row>
        <row r="198">
          <cell r="C198" t="str">
            <v>WMUSA_Compensation ratio (%)</v>
          </cell>
          <cell r="D198" t="str">
            <v>Compensation ratio (%)</v>
          </cell>
          <cell r="E198" t="str">
            <v>–</v>
          </cell>
          <cell r="F198">
            <v>67.5</v>
          </cell>
          <cell r="G198">
            <v>68.341049499343683</v>
          </cell>
          <cell r="H198">
            <v>69.411180112648125</v>
          </cell>
          <cell r="J198">
            <v>66.5</v>
          </cell>
          <cell r="K198">
            <v>66.5</v>
          </cell>
          <cell r="L198">
            <v>67.840267318476492</v>
          </cell>
          <cell r="M198">
            <v>67.935986727646366</v>
          </cell>
          <cell r="O198">
            <v>67.840267318476492</v>
          </cell>
          <cell r="P198">
            <v>67.935986727646366</v>
          </cell>
          <cell r="R198">
            <v>67.127125637087318</v>
          </cell>
          <cell r="W198" t="str">
            <v>–</v>
          </cell>
          <cell r="X198">
            <v>67.127125637087318</v>
          </cell>
        </row>
        <row r="199">
          <cell r="C199" t="str">
            <v>WMUSA_Non-compensation ratio before goodwill (%)</v>
          </cell>
          <cell r="D199" t="str">
            <v>Non-compensation ratio before goodwill (%)</v>
          </cell>
          <cell r="E199" t="str">
            <v>–</v>
          </cell>
          <cell r="F199">
            <v>23.523101705176884</v>
          </cell>
          <cell r="G199">
            <v>22.040103266133926</v>
          </cell>
          <cell r="H199">
            <v>23.026686454733934</v>
          </cell>
          <cell r="J199">
            <v>21.957105919734829</v>
          </cell>
          <cell r="K199">
            <v>21.957105919734829</v>
          </cell>
          <cell r="L199">
            <v>20.992600909814456</v>
          </cell>
          <cell r="M199">
            <v>21.906504486827046</v>
          </cell>
          <cell r="O199">
            <v>20.992600909814456</v>
          </cell>
          <cell r="P199">
            <v>21.906504486827046</v>
          </cell>
          <cell r="R199">
            <v>21.680073753053534</v>
          </cell>
          <cell r="W199" t="str">
            <v>–</v>
          </cell>
          <cell r="X199">
            <v>21.680073753053534</v>
          </cell>
        </row>
        <row r="200">
          <cell r="C200" t="str">
            <v>WMUSA_Cost-income ratio before goodwill (%)</v>
          </cell>
          <cell r="D200" t="str">
            <v>Cost-income ratio before goodwill (%)</v>
          </cell>
          <cell r="E200" t="str">
            <v>–</v>
          </cell>
          <cell r="F200">
            <v>91.023101705176884</v>
          </cell>
          <cell r="G200">
            <v>90.381152765477609</v>
          </cell>
          <cell r="H200">
            <v>92.437866567382059</v>
          </cell>
          <cell r="J200">
            <v>88.457105919734829</v>
          </cell>
          <cell r="K200">
            <v>88.457105919734829</v>
          </cell>
          <cell r="L200">
            <v>88.832868228290948</v>
          </cell>
          <cell r="M200">
            <v>89.842491214473412</v>
          </cell>
          <cell r="O200">
            <v>88.832868228290948</v>
          </cell>
          <cell r="P200">
            <v>89.842491214473412</v>
          </cell>
          <cell r="R200">
            <v>88.807199390140852</v>
          </cell>
          <cell r="W200" t="str">
            <v>–</v>
          </cell>
          <cell r="X200">
            <v>88.807199390140852</v>
          </cell>
        </row>
        <row r="202">
          <cell r="C202" t="str">
            <v>WMUSA_Gross margin (bps)</v>
          </cell>
          <cell r="D202" t="str">
            <v>Gross margin (bps)</v>
          </cell>
          <cell r="E202" t="str">
            <v>–</v>
          </cell>
          <cell r="F202">
            <v>77</v>
          </cell>
          <cell r="G202">
            <v>73.976036906611313</v>
          </cell>
          <cell r="H202">
            <v>73.842571062497043</v>
          </cell>
          <cell r="J202">
            <v>79</v>
          </cell>
          <cell r="K202">
            <v>79</v>
          </cell>
          <cell r="L202">
            <v>77.044325388196</v>
          </cell>
          <cell r="M202">
            <v>75.694839819584473</v>
          </cell>
          <cell r="O202">
            <v>77.044325388196</v>
          </cell>
          <cell r="P202">
            <v>75.694839819584473</v>
          </cell>
          <cell r="R202">
            <v>77.703312193039778</v>
          </cell>
          <cell r="W202" t="str">
            <v>–</v>
          </cell>
          <cell r="X202">
            <v>77.703312193039778</v>
          </cell>
        </row>
        <row r="204">
          <cell r="C204" t="str">
            <v>WMUSA_Annualised net new money (%)</v>
          </cell>
          <cell r="D204" t="str">
            <v>Annualised net new money (%)</v>
          </cell>
          <cell r="E204" t="str">
            <v>–</v>
          </cell>
          <cell r="F204">
            <v>2.0989505247376314</v>
          </cell>
          <cell r="G204">
            <v>2</v>
          </cell>
          <cell r="H204">
            <v>2.5</v>
          </cell>
          <cell r="J204">
            <v>1.7307525889174142</v>
          </cell>
          <cell r="K204">
            <v>1.7307525889174142</v>
          </cell>
          <cell r="L204">
            <v>2.5711955261230468</v>
          </cell>
          <cell r="M204">
            <v>3.1027772929687498</v>
          </cell>
          <cell r="O204">
            <v>2.5711955261230468</v>
          </cell>
          <cell r="P204">
            <v>3.1027772929687498</v>
          </cell>
          <cell r="R204">
            <v>3</v>
          </cell>
          <cell r="W204" t="str">
            <v>–</v>
          </cell>
          <cell r="X204">
            <v>3</v>
          </cell>
        </row>
        <row r="205">
          <cell r="C205" t="str">
            <v>WMUSA_Annualised performance (%)</v>
          </cell>
          <cell r="D205" t="str">
            <v>Annualised performance (%)</v>
          </cell>
          <cell r="E205" t="str">
            <v>–</v>
          </cell>
          <cell r="F205">
            <v>3.999999999999976</v>
          </cell>
          <cell r="G205">
            <v>7.5000000000000053</v>
          </cell>
          <cell r="H205">
            <v>7.9999999999999449</v>
          </cell>
          <cell r="J205">
            <v>5</v>
          </cell>
          <cell r="K205">
            <v>5</v>
          </cell>
          <cell r="L205">
            <v>5.1423910522460918</v>
          </cell>
          <cell r="M205">
            <v>6.2055545859374908</v>
          </cell>
          <cell r="O205">
            <v>5.1423910522460918</v>
          </cell>
          <cell r="P205">
            <v>6.2055545859374908</v>
          </cell>
          <cell r="R205">
            <v>6</v>
          </cell>
          <cell r="W205" t="str">
            <v>–</v>
          </cell>
          <cell r="X205">
            <v>6</v>
          </cell>
        </row>
        <row r="207">
          <cell r="D207" t="str">
            <v>• • • Private Banks &amp; GAM</v>
          </cell>
        </row>
        <row r="210">
          <cell r="D210" t="str">
            <v>Income Statement (CHF million)</v>
          </cell>
        </row>
        <row r="211">
          <cell r="C211" t="str">
            <v>PBGAM_Income</v>
          </cell>
          <cell r="D211" t="str">
            <v>Income</v>
          </cell>
          <cell r="E211" t="str">
            <v>–</v>
          </cell>
          <cell r="F211">
            <v>295.93333333333334</v>
          </cell>
          <cell r="G211">
            <v>308.19834374999994</v>
          </cell>
          <cell r="H211">
            <v>0</v>
          </cell>
          <cell r="J211">
            <v>1245</v>
          </cell>
          <cell r="K211">
            <v>1245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-3.3333333333333335</v>
          </cell>
          <cell r="G212">
            <v>-4</v>
          </cell>
          <cell r="H212">
            <v>0</v>
          </cell>
          <cell r="J212">
            <v>-20</v>
          </cell>
          <cell r="K212">
            <v>-20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292.60000000000002</v>
          </cell>
          <cell r="G213">
            <v>304.19834374999994</v>
          </cell>
          <cell r="H213">
            <v>0</v>
          </cell>
          <cell r="J213">
            <v>1225</v>
          </cell>
          <cell r="K213">
            <v>1225</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-114.09833333333331</v>
          </cell>
          <cell r="G214">
            <v>-115.57437890624996</v>
          </cell>
          <cell r="H214">
            <v>0</v>
          </cell>
          <cell r="J214">
            <v>-468.12532499999992</v>
          </cell>
          <cell r="K214">
            <v>-468.12532499999992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-41.4</v>
          </cell>
          <cell r="G215">
            <v>-41</v>
          </cell>
          <cell r="H215">
            <v>0</v>
          </cell>
          <cell r="J215">
            <v>-168.91199999999998</v>
          </cell>
          <cell r="K215">
            <v>-168.91199999999998</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-2.4500000000000002</v>
          </cell>
          <cell r="G216">
            <v>-3</v>
          </cell>
          <cell r="H216">
            <v>0</v>
          </cell>
          <cell r="J216">
            <v>-10.712249999999999</v>
          </cell>
          <cell r="K216">
            <v>-10.712249999999999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-6</v>
          </cell>
          <cell r="G217">
            <v>-6</v>
          </cell>
          <cell r="H217">
            <v>0</v>
          </cell>
          <cell r="J217">
            <v>-25</v>
          </cell>
          <cell r="K217">
            <v>-25</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-1.3333333333333333</v>
          </cell>
          <cell r="G219">
            <v>-1.5</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-165.28166666666664</v>
          </cell>
          <cell r="G220">
            <v>-167.07437890624996</v>
          </cell>
          <cell r="H220">
            <v>0</v>
          </cell>
          <cell r="J220">
            <v>-677.74957499999994</v>
          </cell>
          <cell r="K220">
            <v>-677.74957499999994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127.31833333333338</v>
          </cell>
          <cell r="G221">
            <v>137.12396484374997</v>
          </cell>
          <cell r="H221">
            <v>0</v>
          </cell>
          <cell r="J221">
            <v>547.25042500000006</v>
          </cell>
          <cell r="K221">
            <v>547.25042500000006</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127.31833333333338</v>
          </cell>
          <cell r="G223">
            <v>137.12396484374997</v>
          </cell>
          <cell r="H223">
            <v>0</v>
          </cell>
          <cell r="J223">
            <v>547.25042500000006</v>
          </cell>
          <cell r="K223">
            <v>547.25042500000006</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38.555417886911457</v>
          </cell>
          <cell r="G233">
            <v>37.5</v>
          </cell>
          <cell r="H233" t="e">
            <v>#DIV/0!</v>
          </cell>
          <cell r="J233">
            <v>37.600427710843363</v>
          </cell>
          <cell r="K233">
            <v>37.600427710843363</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17.295562063527818</v>
          </cell>
          <cell r="G234">
            <v>16.710018416508774</v>
          </cell>
          <cell r="H234" t="e">
            <v>#DIV/0!</v>
          </cell>
          <cell r="J234">
            <v>16.837289156626511</v>
          </cell>
          <cell r="K234">
            <v>16.837289156626511</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55.850979950439275</v>
          </cell>
          <cell r="G235">
            <v>54.210018416508767</v>
          </cell>
          <cell r="H235" t="e">
            <v>#DIV/0!</v>
          </cell>
          <cell r="J235">
            <v>54.437716867469874</v>
          </cell>
          <cell r="K235">
            <v>54.437716867469874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23</v>
          </cell>
          <cell r="G246">
            <v>70</v>
          </cell>
          <cell r="H246">
            <v>70</v>
          </cell>
          <cell r="J246">
            <v>250</v>
          </cell>
          <cell r="K246">
            <v>250</v>
          </cell>
          <cell r="L246">
            <v>512</v>
          </cell>
          <cell r="M246">
            <v>853.70465123901386</v>
          </cell>
          <cell r="O246">
            <v>512</v>
          </cell>
          <cell r="P246">
            <v>853.70465123901386</v>
          </cell>
          <cell r="R246">
            <v>904.10617708203768</v>
          </cell>
          <cell r="W246" t="str">
            <v>–</v>
          </cell>
          <cell r="X246">
            <v>904.10617708203768</v>
          </cell>
        </row>
        <row r="247">
          <cell r="C247" t="str">
            <v>CF_Adjusted expected credit loss</v>
          </cell>
          <cell r="D247" t="str">
            <v>Adjusted expected credit loss</v>
          </cell>
          <cell r="E247" t="str">
            <v>–</v>
          </cell>
          <cell r="F247">
            <v>21</v>
          </cell>
          <cell r="G247">
            <v>10</v>
          </cell>
          <cell r="H247">
            <v>10</v>
          </cell>
          <cell r="J247">
            <v>180</v>
          </cell>
          <cell r="K247">
            <v>180</v>
          </cell>
          <cell r="L247">
            <v>80</v>
          </cell>
          <cell r="M247">
            <v>80</v>
          </cell>
          <cell r="O247">
            <v>80</v>
          </cell>
          <cell r="P247">
            <v>80</v>
          </cell>
          <cell r="R247">
            <v>80</v>
          </cell>
          <cell r="W247" t="str">
            <v>–</v>
          </cell>
          <cell r="X247">
            <v>80</v>
          </cell>
        </row>
        <row r="248">
          <cell r="C248" t="str">
            <v>CF_Total operating income</v>
          </cell>
          <cell r="D248" t="str">
            <v>Total operating income</v>
          </cell>
          <cell r="E248" t="str">
            <v>–</v>
          </cell>
          <cell r="F248">
            <v>44</v>
          </cell>
          <cell r="G248">
            <v>80</v>
          </cell>
          <cell r="H248">
            <v>80</v>
          </cell>
          <cell r="J248">
            <v>430</v>
          </cell>
          <cell r="K248">
            <v>430</v>
          </cell>
          <cell r="L248">
            <v>592</v>
          </cell>
          <cell r="M248">
            <v>933.70465123901386</v>
          </cell>
          <cell r="O248">
            <v>592</v>
          </cell>
          <cell r="P248">
            <v>933.70465123901386</v>
          </cell>
          <cell r="R248">
            <v>984.10617708203768</v>
          </cell>
          <cell r="W248" t="str">
            <v>–</v>
          </cell>
          <cell r="X248">
            <v>984.10617708203768</v>
          </cell>
        </row>
        <row r="249">
          <cell r="C249" t="str">
            <v>CF_Personnel expenses</v>
          </cell>
          <cell r="D249" t="str">
            <v>Personnel expenses</v>
          </cell>
          <cell r="E249" t="str">
            <v>–</v>
          </cell>
          <cell r="F249">
            <v>-230.33333333333334</v>
          </cell>
          <cell r="G249">
            <v>-255</v>
          </cell>
          <cell r="H249">
            <v>-270</v>
          </cell>
          <cell r="J249">
            <v>-973.75</v>
          </cell>
          <cell r="K249">
            <v>-973.75</v>
          </cell>
          <cell r="L249">
            <v>-1080</v>
          </cell>
          <cell r="M249">
            <v>-1080</v>
          </cell>
          <cell r="O249">
            <v>-1080</v>
          </cell>
          <cell r="P249">
            <v>-1080</v>
          </cell>
          <cell r="R249">
            <v>-1107</v>
          </cell>
          <cell r="W249" t="str">
            <v>–</v>
          </cell>
          <cell r="X249">
            <v>-1107</v>
          </cell>
        </row>
        <row r="250">
          <cell r="C250" t="str">
            <v>CF_General and administrative expenses</v>
          </cell>
          <cell r="D250" t="str">
            <v>General and administrative expenses</v>
          </cell>
          <cell r="E250" t="str">
            <v>–</v>
          </cell>
          <cell r="F250">
            <v>-257.66666666666669</v>
          </cell>
          <cell r="G250">
            <v>-260</v>
          </cell>
          <cell r="H250">
            <v>-260</v>
          </cell>
          <cell r="J250">
            <v>-1050.625</v>
          </cell>
          <cell r="K250">
            <v>-1050.625</v>
          </cell>
          <cell r="L250">
            <v>-1100</v>
          </cell>
          <cell r="M250">
            <v>-1060</v>
          </cell>
          <cell r="O250">
            <v>-1100</v>
          </cell>
          <cell r="P250">
            <v>-1060</v>
          </cell>
          <cell r="R250">
            <v>-1086.5</v>
          </cell>
          <cell r="W250" t="str">
            <v>–</v>
          </cell>
          <cell r="X250">
            <v>-1086.5</v>
          </cell>
        </row>
        <row r="251">
          <cell r="C251" t="str">
            <v>CF_Services to / from other business units</v>
          </cell>
          <cell r="D251" t="str">
            <v>Services to / from other business units</v>
          </cell>
          <cell r="E251" t="str">
            <v>–</v>
          </cell>
          <cell r="F251">
            <v>460.9</v>
          </cell>
          <cell r="G251">
            <v>442</v>
          </cell>
          <cell r="H251">
            <v>451</v>
          </cell>
          <cell r="J251">
            <v>1883.0342499999999</v>
          </cell>
          <cell r="K251">
            <v>1883.0342499999999</v>
          </cell>
          <cell r="L251">
            <v>1813.4849999999999</v>
          </cell>
          <cell r="M251">
            <v>1832.19</v>
          </cell>
          <cell r="O251">
            <v>1813.4849999999999</v>
          </cell>
          <cell r="P251">
            <v>1832.19</v>
          </cell>
          <cell r="R251">
            <v>1904.4618499999999</v>
          </cell>
          <cell r="W251" t="str">
            <v>–</v>
          </cell>
          <cell r="X251">
            <v>1904.4618499999999</v>
          </cell>
        </row>
        <row r="252">
          <cell r="C252" t="str">
            <v>CF_Depreciation of property and equipment</v>
          </cell>
          <cell r="D252" t="str">
            <v>Depreciation of property and equipment</v>
          </cell>
          <cell r="E252" t="str">
            <v>–</v>
          </cell>
          <cell r="F252">
            <v>-225.66666666666666</v>
          </cell>
          <cell r="G252">
            <v>-226</v>
          </cell>
          <cell r="H252">
            <v>-220</v>
          </cell>
          <cell r="J252">
            <v>-900</v>
          </cell>
          <cell r="K252">
            <v>-900</v>
          </cell>
          <cell r="L252">
            <v>-904</v>
          </cell>
          <cell r="M252">
            <v>-880</v>
          </cell>
          <cell r="O252">
            <v>-904</v>
          </cell>
          <cell r="P252">
            <v>-880</v>
          </cell>
          <cell r="R252">
            <v>-880</v>
          </cell>
          <cell r="W252" t="str">
            <v>–</v>
          </cell>
          <cell r="X252">
            <v>-880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-3</v>
          </cell>
          <cell r="H254">
            <v>-5</v>
          </cell>
          <cell r="J254">
            <v>-20</v>
          </cell>
          <cell r="K254">
            <v>-20</v>
          </cell>
          <cell r="L254">
            <v>-12</v>
          </cell>
          <cell r="M254">
            <v>-20</v>
          </cell>
          <cell r="O254">
            <v>-12</v>
          </cell>
          <cell r="P254">
            <v>-20</v>
          </cell>
          <cell r="R254">
            <v>-20</v>
          </cell>
          <cell r="W254" t="str">
            <v>–</v>
          </cell>
          <cell r="X254">
            <v>-20</v>
          </cell>
        </row>
        <row r="255">
          <cell r="C255" t="str">
            <v>CF_Total operating expenses</v>
          </cell>
          <cell r="D255" t="str">
            <v>Total operating expenses</v>
          </cell>
          <cell r="E255" t="str">
            <v>–</v>
          </cell>
          <cell r="F255">
            <v>-257.76666666666665</v>
          </cell>
          <cell r="G255">
            <v>-302</v>
          </cell>
          <cell r="H255">
            <v>-304</v>
          </cell>
          <cell r="J255">
            <v>-1061.3407500000001</v>
          </cell>
          <cell r="K255">
            <v>-1061.3407500000001</v>
          </cell>
          <cell r="L255">
            <v>-1282.5150000000001</v>
          </cell>
          <cell r="M255">
            <v>-1207.81</v>
          </cell>
          <cell r="O255">
            <v>-1282.5150000000001</v>
          </cell>
          <cell r="P255">
            <v>-1207.81</v>
          </cell>
          <cell r="R255">
            <v>-1189.0381500000001</v>
          </cell>
          <cell r="W255" t="str">
            <v>–</v>
          </cell>
          <cell r="X255">
            <v>-1189.0381500000001</v>
          </cell>
        </row>
        <row r="256">
          <cell r="C256" t="str">
            <v>CF_Business Unit performance before tax</v>
          </cell>
          <cell r="D256" t="str">
            <v>Business Unit performance before tax</v>
          </cell>
          <cell r="E256" t="str">
            <v>–</v>
          </cell>
          <cell r="F256">
            <v>-213.76666666666665</v>
          </cell>
          <cell r="G256">
            <v>-222</v>
          </cell>
          <cell r="H256">
            <v>-224</v>
          </cell>
          <cell r="J256">
            <v>-631.34075000000007</v>
          </cell>
          <cell r="K256">
            <v>-631.34075000000007</v>
          </cell>
          <cell r="L256">
            <v>-690.51499999999999</v>
          </cell>
          <cell r="M256">
            <v>-274.10534876098609</v>
          </cell>
          <cell r="O256">
            <v>-690.51499999999999</v>
          </cell>
          <cell r="P256">
            <v>-274.10534876098609</v>
          </cell>
          <cell r="R256">
            <v>-204.93197291796241</v>
          </cell>
          <cell r="W256" t="str">
            <v>–</v>
          </cell>
          <cell r="X256">
            <v>-204.93197291796241</v>
          </cell>
        </row>
        <row r="258">
          <cell r="C258" t="str">
            <v>CF_Business Unit performance before tax and goodwill</v>
          </cell>
          <cell r="D258" t="str">
            <v>Business Unit performance before tax and goodwill</v>
          </cell>
          <cell r="E258" t="str">
            <v>–</v>
          </cell>
          <cell r="F258">
            <v>-213.76666666666665</v>
          </cell>
          <cell r="G258">
            <v>-222</v>
          </cell>
          <cell r="H258">
            <v>-224</v>
          </cell>
          <cell r="J258">
            <v>-631.34075000000007</v>
          </cell>
          <cell r="K258">
            <v>-631.34075000000007</v>
          </cell>
          <cell r="L258">
            <v>-690.51499999999999</v>
          </cell>
          <cell r="M258">
            <v>-274.10534876098609</v>
          </cell>
          <cell r="O258">
            <v>-690.51499999999999</v>
          </cell>
          <cell r="P258">
            <v>-274.10534876098609</v>
          </cell>
          <cell r="R258">
            <v>-204.93197291796241</v>
          </cell>
          <cell r="W258" t="str">
            <v>–</v>
          </cell>
          <cell r="X258">
            <v>-204.93197291796241</v>
          </cell>
        </row>
        <row r="260">
          <cell r="D260" t="str">
            <v>Key Performance Indicators</v>
          </cell>
        </row>
        <row r="261">
          <cell r="C261" t="str">
            <v>CF_Compensation ratio (%)</v>
          </cell>
          <cell r="D261" t="str">
            <v>Compensation ratio (%)</v>
          </cell>
          <cell r="E261" t="str">
            <v>–</v>
          </cell>
          <cell r="F261">
            <v>1001.449275362319</v>
          </cell>
          <cell r="G261">
            <v>364.28571428571428</v>
          </cell>
          <cell r="H261">
            <v>385.71428571428572</v>
          </cell>
          <cell r="J261">
            <v>389.5</v>
          </cell>
          <cell r="K261">
            <v>389.5</v>
          </cell>
          <cell r="L261">
            <v>210.9375</v>
          </cell>
          <cell r="M261">
            <v>126.50745177885059</v>
          </cell>
          <cell r="O261">
            <v>210.9375</v>
          </cell>
          <cell r="P261">
            <v>126.50745177885059</v>
          </cell>
          <cell r="R261">
            <v>122.44137116425784</v>
          </cell>
          <cell r="W261" t="str">
            <v>–</v>
          </cell>
          <cell r="X261">
            <v>122.44137116425784</v>
          </cell>
        </row>
        <row r="262">
          <cell r="C262" t="str">
            <v>CF_Non-compensation ratio before goodwill (%)</v>
          </cell>
          <cell r="D262" t="str">
            <v>Non-compensation ratio before goodwill (%)</v>
          </cell>
          <cell r="E262" t="str">
            <v>–</v>
          </cell>
          <cell r="F262">
            <v>119.27536231884028</v>
          </cell>
          <cell r="G262">
            <v>67.14285714285711</v>
          </cell>
          <cell r="H262">
            <v>48.571428571428555</v>
          </cell>
          <cell r="J262">
            <v>35.036300000000097</v>
          </cell>
          <cell r="K262">
            <v>35.036300000000097</v>
          </cell>
          <cell r="L262">
            <v>39.553710937499972</v>
          </cell>
          <cell r="M262">
            <v>14.971219825791536</v>
          </cell>
          <cell r="O262">
            <v>39.553710937499972</v>
          </cell>
          <cell r="P262">
            <v>14.971219825791536</v>
          </cell>
          <cell r="R262">
            <v>9.0739508344887554</v>
          </cell>
          <cell r="W262" t="str">
            <v>–</v>
          </cell>
          <cell r="X262">
            <v>9.0739508344887554</v>
          </cell>
        </row>
        <row r="263">
          <cell r="C263" t="str">
            <v>CF_Cost-income ratio before goodwill (%)</v>
          </cell>
          <cell r="D263" t="str">
            <v>Cost-income ratio before goodwill (%)</v>
          </cell>
          <cell r="E263" t="str">
            <v>–</v>
          </cell>
          <cell r="F263">
            <v>1120.7246376811593</v>
          </cell>
          <cell r="G263">
            <v>431.42857142857139</v>
          </cell>
          <cell r="H263">
            <v>434.28571428571428</v>
          </cell>
          <cell r="J263">
            <v>424.53630000000004</v>
          </cell>
          <cell r="K263">
            <v>424.53630000000004</v>
          </cell>
          <cell r="L263">
            <v>250.49121093749997</v>
          </cell>
          <cell r="M263">
            <v>141.47867160464213</v>
          </cell>
          <cell r="O263">
            <v>250.49121093749997</v>
          </cell>
          <cell r="P263">
            <v>141.47867160464213</v>
          </cell>
          <cell r="R263">
            <v>131.5153219987466</v>
          </cell>
          <cell r="W263" t="str">
            <v>–</v>
          </cell>
          <cell r="X263">
            <v>131.5153219987466</v>
          </cell>
        </row>
        <row r="265">
          <cell r="D265" t="str">
            <v>• • Corporate Center</v>
          </cell>
        </row>
        <row r="268">
          <cell r="D268" t="str">
            <v>Income Statement (CHF million)</v>
          </cell>
        </row>
        <row r="269">
          <cell r="C269" t="str">
            <v>CC_Income</v>
          </cell>
          <cell r="D269" t="str">
            <v>Income</v>
          </cell>
          <cell r="E269" t="str">
            <v>–</v>
          </cell>
          <cell r="F269">
            <v>318.93333333333334</v>
          </cell>
          <cell r="G269">
            <v>378.19834374999994</v>
          </cell>
          <cell r="H269">
            <v>70</v>
          </cell>
          <cell r="J269">
            <v>1495</v>
          </cell>
          <cell r="K269">
            <v>1495</v>
          </cell>
          <cell r="L269">
            <v>512</v>
          </cell>
          <cell r="M269">
            <v>853.70465123901386</v>
          </cell>
          <cell r="O269">
            <v>512</v>
          </cell>
          <cell r="P269">
            <v>853.70465123901386</v>
          </cell>
          <cell r="R269">
            <v>904.10617708203768</v>
          </cell>
          <cell r="W269" t="str">
            <v>–</v>
          </cell>
          <cell r="X269">
            <v>904.10617708203768</v>
          </cell>
        </row>
        <row r="270">
          <cell r="C270" t="str">
            <v>CC_Adjusted expected credit loss</v>
          </cell>
          <cell r="D270" t="str">
            <v>Adjusted expected credit loss</v>
          </cell>
          <cell r="E270" t="str">
            <v>–</v>
          </cell>
          <cell r="F270">
            <v>17.666666666666668</v>
          </cell>
          <cell r="G270">
            <v>6</v>
          </cell>
          <cell r="H270">
            <v>10</v>
          </cell>
          <cell r="J270">
            <v>160</v>
          </cell>
          <cell r="K270">
            <v>160</v>
          </cell>
          <cell r="L270">
            <v>80</v>
          </cell>
          <cell r="M270">
            <v>80</v>
          </cell>
          <cell r="O270">
            <v>80</v>
          </cell>
          <cell r="P270">
            <v>80</v>
          </cell>
          <cell r="R270">
            <v>80</v>
          </cell>
          <cell r="W270" t="str">
            <v>–</v>
          </cell>
          <cell r="X270">
            <v>80</v>
          </cell>
        </row>
        <row r="271">
          <cell r="C271" t="str">
            <v>CC_Total operating income</v>
          </cell>
          <cell r="D271" t="str">
            <v>Total operating income</v>
          </cell>
          <cell r="E271" t="str">
            <v>–</v>
          </cell>
          <cell r="F271">
            <v>336.6</v>
          </cell>
          <cell r="G271">
            <v>384.19834374999994</v>
          </cell>
          <cell r="H271">
            <v>80</v>
          </cell>
          <cell r="J271">
            <v>1655</v>
          </cell>
          <cell r="K271">
            <v>1655</v>
          </cell>
          <cell r="L271">
            <v>592</v>
          </cell>
          <cell r="M271">
            <v>933.70465123901386</v>
          </cell>
          <cell r="O271">
            <v>592</v>
          </cell>
          <cell r="P271">
            <v>933.70465123901386</v>
          </cell>
          <cell r="R271">
            <v>984.10617708203768</v>
          </cell>
          <cell r="W271" t="str">
            <v>–</v>
          </cell>
          <cell r="X271">
            <v>984.10617708203768</v>
          </cell>
        </row>
        <row r="272">
          <cell r="C272" t="str">
            <v>CC_Personnel expenses</v>
          </cell>
          <cell r="D272" t="str">
            <v>Personnel expenses</v>
          </cell>
          <cell r="E272" t="str">
            <v>–</v>
          </cell>
          <cell r="F272">
            <v>-344.43166666666667</v>
          </cell>
          <cell r="G272">
            <v>-370.57437890624999</v>
          </cell>
          <cell r="H272">
            <v>-270</v>
          </cell>
          <cell r="J272">
            <v>-1441.8753249999997</v>
          </cell>
          <cell r="K272">
            <v>-1441.8753249999997</v>
          </cell>
          <cell r="L272">
            <v>-1080</v>
          </cell>
          <cell r="M272">
            <v>-1080</v>
          </cell>
          <cell r="O272">
            <v>-1080</v>
          </cell>
          <cell r="P272">
            <v>-1080</v>
          </cell>
          <cell r="R272">
            <v>-1107</v>
          </cell>
          <cell r="W272" t="str">
            <v>–</v>
          </cell>
          <cell r="X272">
            <v>-1107</v>
          </cell>
        </row>
        <row r="273">
          <cell r="C273" t="str">
            <v>CC_General and administrative expenses</v>
          </cell>
          <cell r="D273" t="str">
            <v>General and administrative expenses</v>
          </cell>
          <cell r="E273" t="str">
            <v>–</v>
          </cell>
          <cell r="F273">
            <v>-299.06666666666666</v>
          </cell>
          <cell r="G273">
            <v>-301</v>
          </cell>
          <cell r="H273">
            <v>-260</v>
          </cell>
          <cell r="J273">
            <v>-1219.537</v>
          </cell>
          <cell r="K273">
            <v>-1219.537</v>
          </cell>
          <cell r="L273">
            <v>-1100</v>
          </cell>
          <cell r="M273">
            <v>-1060</v>
          </cell>
          <cell r="O273">
            <v>-1100</v>
          </cell>
          <cell r="P273">
            <v>-1060</v>
          </cell>
          <cell r="R273">
            <v>-1086.5</v>
          </cell>
          <cell r="W273" t="str">
            <v>–</v>
          </cell>
          <cell r="X273">
            <v>-1086.5</v>
          </cell>
        </row>
        <row r="274">
          <cell r="C274" t="str">
            <v>CC_Services to / from other business units</v>
          </cell>
          <cell r="D274" t="str">
            <v>Services to / from other business units</v>
          </cell>
          <cell r="E274" t="str">
            <v>–</v>
          </cell>
          <cell r="F274">
            <v>458.45</v>
          </cell>
          <cell r="G274">
            <v>439</v>
          </cell>
          <cell r="H274">
            <v>451</v>
          </cell>
          <cell r="J274">
            <v>1872.3219999999999</v>
          </cell>
          <cell r="K274">
            <v>1872.3219999999999</v>
          </cell>
          <cell r="L274">
            <v>1813.4849999999999</v>
          </cell>
          <cell r="M274">
            <v>1832.19</v>
          </cell>
          <cell r="O274">
            <v>1813.4849999999999</v>
          </cell>
          <cell r="P274">
            <v>1832.19</v>
          </cell>
          <cell r="R274">
            <v>1904.4618499999999</v>
          </cell>
          <cell r="W274" t="str">
            <v>–</v>
          </cell>
          <cell r="X274">
            <v>1904.4618499999999</v>
          </cell>
        </row>
        <row r="275">
          <cell r="C275" t="str">
            <v>CC_Depreciation of property and equipment</v>
          </cell>
          <cell r="D275" t="str">
            <v>Depreciation of property and equipment</v>
          </cell>
          <cell r="E275" t="str">
            <v>–</v>
          </cell>
          <cell r="F275">
            <v>-231.66666666666666</v>
          </cell>
          <cell r="G275">
            <v>-232</v>
          </cell>
          <cell r="H275">
            <v>-220</v>
          </cell>
          <cell r="J275">
            <v>-925</v>
          </cell>
          <cell r="K275">
            <v>-925</v>
          </cell>
          <cell r="L275">
            <v>-904</v>
          </cell>
          <cell r="M275">
            <v>-880</v>
          </cell>
          <cell r="O275">
            <v>-904</v>
          </cell>
          <cell r="P275">
            <v>-880</v>
          </cell>
          <cell r="R275">
            <v>-880</v>
          </cell>
          <cell r="W275" t="str">
            <v>–</v>
          </cell>
          <cell r="X275">
            <v>-880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-6.333333333333333</v>
          </cell>
          <cell r="G277">
            <v>-4.5</v>
          </cell>
          <cell r="H277">
            <v>-5</v>
          </cell>
          <cell r="J277">
            <v>-25</v>
          </cell>
          <cell r="K277">
            <v>-25</v>
          </cell>
          <cell r="L277">
            <v>-12</v>
          </cell>
          <cell r="M277">
            <v>-20</v>
          </cell>
          <cell r="O277">
            <v>-12</v>
          </cell>
          <cell r="P277">
            <v>-20</v>
          </cell>
          <cell r="R277">
            <v>-20</v>
          </cell>
          <cell r="W277" t="str">
            <v>–</v>
          </cell>
          <cell r="X277">
            <v>-20</v>
          </cell>
        </row>
        <row r="278">
          <cell r="C278" t="str">
            <v>CC_Total operating expenses</v>
          </cell>
          <cell r="D278" t="str">
            <v>Total operating expenses</v>
          </cell>
          <cell r="E278" t="str">
            <v>–</v>
          </cell>
          <cell r="F278">
            <v>-423.04833333333329</v>
          </cell>
          <cell r="G278">
            <v>-469.07437890624999</v>
          </cell>
          <cell r="H278">
            <v>-304</v>
          </cell>
          <cell r="J278">
            <v>-1739.0903250000001</v>
          </cell>
          <cell r="K278">
            <v>-1739.0903250000001</v>
          </cell>
          <cell r="L278">
            <v>-1282.5150000000001</v>
          </cell>
          <cell r="M278">
            <v>-1207.81</v>
          </cell>
          <cell r="O278">
            <v>-1282.5150000000001</v>
          </cell>
          <cell r="P278">
            <v>-1207.81</v>
          </cell>
          <cell r="R278">
            <v>-1189.0381500000001</v>
          </cell>
          <cell r="W278" t="str">
            <v>–</v>
          </cell>
          <cell r="X278">
            <v>-1189.0381500000001</v>
          </cell>
        </row>
        <row r="279">
          <cell r="C279" t="str">
            <v>CC_Business Unit performance before tax</v>
          </cell>
          <cell r="D279" t="str">
            <v>Business Unit performance before tax</v>
          </cell>
          <cell r="E279" t="str">
            <v>–</v>
          </cell>
          <cell r="F279">
            <v>-86.448333333333267</v>
          </cell>
          <cell r="G279">
            <v>-84.876035156250026</v>
          </cell>
          <cell r="H279">
            <v>-224</v>
          </cell>
          <cell r="J279">
            <v>-84.090325000000007</v>
          </cell>
          <cell r="K279">
            <v>-84.090325000000007</v>
          </cell>
          <cell r="L279">
            <v>-690.51499999999999</v>
          </cell>
          <cell r="M279">
            <v>-274.10534876098609</v>
          </cell>
          <cell r="O279">
            <v>-690.51499999999999</v>
          </cell>
          <cell r="P279">
            <v>-274.10534876098609</v>
          </cell>
          <cell r="R279">
            <v>-204.93197291796241</v>
          </cell>
          <cell r="W279" t="str">
            <v>–</v>
          </cell>
          <cell r="X279">
            <v>-204.93197291796241</v>
          </cell>
        </row>
        <row r="281">
          <cell r="C281" t="str">
            <v>CC_Business Unit performance before tax and goodwill</v>
          </cell>
          <cell r="D281" t="str">
            <v>Business Unit performance before tax and goodwill</v>
          </cell>
          <cell r="E281" t="str">
            <v>–</v>
          </cell>
          <cell r="F281">
            <v>-86.448333333333267</v>
          </cell>
          <cell r="G281">
            <v>-84.876035156250026</v>
          </cell>
          <cell r="H281">
            <v>-224</v>
          </cell>
          <cell r="J281">
            <v>-84.090325000000007</v>
          </cell>
          <cell r="K281">
            <v>-84.090325000000007</v>
          </cell>
          <cell r="L281">
            <v>-690.51499999999999</v>
          </cell>
          <cell r="M281">
            <v>-274.10534876098609</v>
          </cell>
          <cell r="O281">
            <v>-690.51499999999999</v>
          </cell>
          <cell r="P281">
            <v>-274.10534876098609</v>
          </cell>
          <cell r="R281">
            <v>-204.93197291796241</v>
          </cell>
          <cell r="W281" t="str">
            <v>–</v>
          </cell>
          <cell r="X281">
            <v>-204.93197291796241</v>
          </cell>
        </row>
        <row r="283">
          <cell r="D283" t="str">
            <v>Key Performance Indicators</v>
          </cell>
        </row>
        <row r="284">
          <cell r="C284" t="str">
            <v>CC_Compensation ratio (%)</v>
          </cell>
          <cell r="D284" t="str">
            <v>Compensation ratio (%)</v>
          </cell>
          <cell r="E284" t="str">
            <v>–</v>
          </cell>
          <cell r="F284">
            <v>107.99487876254182</v>
          </cell>
          <cell r="G284">
            <v>97.984135845716551</v>
          </cell>
          <cell r="H284">
            <v>385.71428571428572</v>
          </cell>
          <cell r="J284">
            <v>96.446510033444795</v>
          </cell>
          <cell r="K284">
            <v>96.446510033444795</v>
          </cell>
          <cell r="L284">
            <v>210.9375</v>
          </cell>
          <cell r="M284">
            <v>126.50745177885059</v>
          </cell>
          <cell r="O284">
            <v>210.9375</v>
          </cell>
          <cell r="P284">
            <v>126.50745177885059</v>
          </cell>
          <cell r="R284">
            <v>122.44137116425784</v>
          </cell>
          <cell r="W284" t="str">
            <v>–</v>
          </cell>
          <cell r="X284">
            <v>122.44137116425784</v>
          </cell>
        </row>
        <row r="285">
          <cell r="C285" t="str">
            <v>CC_Non-compensation ratio before goodwill (%)</v>
          </cell>
          <cell r="D285" t="str">
            <v>Non-compensation ratio before goodwill (%)</v>
          </cell>
          <cell r="E285" t="str">
            <v>–</v>
          </cell>
          <cell r="F285">
            <v>24.64987458193977</v>
          </cell>
          <cell r="G285">
            <v>26.044534998046259</v>
          </cell>
          <cell r="H285">
            <v>48.571428571428555</v>
          </cell>
          <cell r="J285">
            <v>19.880602006689003</v>
          </cell>
          <cell r="K285">
            <v>19.880602006689003</v>
          </cell>
          <cell r="L285">
            <v>39.553710937499972</v>
          </cell>
          <cell r="M285">
            <v>14.971219825791536</v>
          </cell>
          <cell r="O285">
            <v>39.553710937499972</v>
          </cell>
          <cell r="P285">
            <v>14.971219825791536</v>
          </cell>
          <cell r="R285">
            <v>9.0739508344887554</v>
          </cell>
          <cell r="W285" t="str">
            <v>–</v>
          </cell>
          <cell r="X285">
            <v>9.0739508344887554</v>
          </cell>
        </row>
        <row r="286">
          <cell r="C286" t="str">
            <v>CC_Cost-income ratio before goodwill (%)</v>
          </cell>
          <cell r="D286" t="str">
            <v>Cost-income ratio before goodwill (%)</v>
          </cell>
          <cell r="E286" t="str">
            <v>–</v>
          </cell>
          <cell r="F286">
            <v>132.64475334448159</v>
          </cell>
          <cell r="G286">
            <v>124.02867084376281</v>
          </cell>
          <cell r="H286">
            <v>434.28571428571428</v>
          </cell>
          <cell r="J286">
            <v>116.3271120401338</v>
          </cell>
          <cell r="K286">
            <v>116.3271120401338</v>
          </cell>
          <cell r="L286">
            <v>250.49121093749997</v>
          </cell>
          <cell r="M286">
            <v>141.47867160464213</v>
          </cell>
          <cell r="O286">
            <v>250.49121093749997</v>
          </cell>
          <cell r="P286">
            <v>141.47867160464213</v>
          </cell>
          <cell r="R286">
            <v>131.5153219987466</v>
          </cell>
          <cell r="W286" t="str">
            <v>–</v>
          </cell>
          <cell r="X286">
            <v>131.5153219987466</v>
          </cell>
        </row>
        <row r="288">
          <cell r="D288" t="str">
            <v>• Financial Businesses</v>
          </cell>
        </row>
        <row r="291">
          <cell r="D291" t="str">
            <v>Income Statement (CHF million)</v>
          </cell>
        </row>
        <row r="292">
          <cell r="C292" t="str">
            <v>FB_Income</v>
          </cell>
          <cell r="D292" t="str">
            <v>Income</v>
          </cell>
          <cell r="E292" t="str">
            <v>–</v>
          </cell>
          <cell r="F292">
            <v>8990.7309791666667</v>
          </cell>
          <cell r="G292">
            <v>9642.5239406250003</v>
          </cell>
          <cell r="H292">
            <v>10446.626968750001</v>
          </cell>
          <cell r="J292">
            <v>38699.4738</v>
          </cell>
          <cell r="K292">
            <v>38699.4738</v>
          </cell>
          <cell r="L292">
            <v>40329.929484611181</v>
          </cell>
          <cell r="M292">
            <v>44035.89370793815</v>
          </cell>
          <cell r="O292">
            <v>40329.929484611181</v>
          </cell>
          <cell r="P292">
            <v>44035.89370793815</v>
          </cell>
          <cell r="R292">
            <v>47540.867490092736</v>
          </cell>
          <cell r="W292" t="str">
            <v>–</v>
          </cell>
          <cell r="X292">
            <v>47540.867490092736</v>
          </cell>
        </row>
        <row r="293">
          <cell r="C293" t="str">
            <v>FB_Adjusted expected credit loss</v>
          </cell>
          <cell r="D293" t="str">
            <v>Adjusted expected credit loss</v>
          </cell>
          <cell r="E293" t="str">
            <v>–</v>
          </cell>
          <cell r="F293">
            <v>-20.333333333333332</v>
          </cell>
          <cell r="G293">
            <v>-5</v>
          </cell>
          <cell r="H293">
            <v>-8</v>
          </cell>
          <cell r="J293">
            <v>-40</v>
          </cell>
          <cell r="K293">
            <v>-40</v>
          </cell>
          <cell r="L293">
            <v>-32</v>
          </cell>
          <cell r="M293">
            <v>-32</v>
          </cell>
          <cell r="O293">
            <v>-32</v>
          </cell>
          <cell r="P293">
            <v>-32</v>
          </cell>
          <cell r="R293">
            <v>-149</v>
          </cell>
          <cell r="W293" t="str">
            <v>–</v>
          </cell>
          <cell r="X293">
            <v>-149</v>
          </cell>
        </row>
        <row r="294">
          <cell r="C294" t="str">
            <v>FB_Total operating income</v>
          </cell>
          <cell r="D294" t="str">
            <v>Total operating income</v>
          </cell>
          <cell r="E294" t="str">
            <v>–</v>
          </cell>
          <cell r="F294">
            <v>8970.3976458333327</v>
          </cell>
          <cell r="G294">
            <v>9637.5239406250003</v>
          </cell>
          <cell r="H294">
            <v>10438.626968750001</v>
          </cell>
          <cell r="J294">
            <v>38659.4738</v>
          </cell>
          <cell r="K294">
            <v>38659.4738</v>
          </cell>
          <cell r="L294">
            <v>40297.929484611181</v>
          </cell>
          <cell r="M294">
            <v>44003.89370793815</v>
          </cell>
          <cell r="O294">
            <v>40297.929484611181</v>
          </cell>
          <cell r="P294">
            <v>44003.89370793815</v>
          </cell>
          <cell r="R294">
            <v>47391.867490092736</v>
          </cell>
          <cell r="W294" t="str">
            <v>–</v>
          </cell>
          <cell r="X294">
            <v>47391.867490092736</v>
          </cell>
        </row>
        <row r="295">
          <cell r="C295" t="str">
            <v>FB_Personnel expenses</v>
          </cell>
          <cell r="D295" t="str">
            <v>Personnel expenses</v>
          </cell>
          <cell r="E295" t="str">
            <v>–</v>
          </cell>
          <cell r="F295">
            <v>-4481.12138125</v>
          </cell>
          <cell r="G295">
            <v>-4853.6893053437498</v>
          </cell>
          <cell r="H295">
            <v>-5364.2877165624996</v>
          </cell>
          <cell r="J295">
            <v>-19022.845437187501</v>
          </cell>
          <cell r="K295">
            <v>-19022.845437187501</v>
          </cell>
          <cell r="L295">
            <v>-20303.888176028453</v>
          </cell>
          <cell r="M295">
            <v>-21941.487102421437</v>
          </cell>
          <cell r="O295">
            <v>-20303.888176028453</v>
          </cell>
          <cell r="P295">
            <v>-21941.487102421437</v>
          </cell>
          <cell r="R295">
            <v>-23440.219974185729</v>
          </cell>
          <cell r="W295" t="str">
            <v>–</v>
          </cell>
          <cell r="X295">
            <v>-23440.219974185729</v>
          </cell>
        </row>
        <row r="296">
          <cell r="C296" t="str">
            <v>FB_General and administrative expenses</v>
          </cell>
          <cell r="D296" t="str">
            <v>General and administrative expenses</v>
          </cell>
          <cell r="E296" t="str">
            <v>–</v>
          </cell>
          <cell r="F296">
            <v>-1570.36</v>
          </cell>
          <cell r="G296">
            <v>-1525.0087236312497</v>
          </cell>
          <cell r="H296">
            <v>-1636.4591489375</v>
          </cell>
          <cell r="J296">
            <v>-6384.8945999999996</v>
          </cell>
          <cell r="K296">
            <v>-6384.8945999999996</v>
          </cell>
          <cell r="L296">
            <v>-6258.1428140527523</v>
          </cell>
          <cell r="M296">
            <v>-6688.1564431677098</v>
          </cell>
          <cell r="O296">
            <v>-6258.1428140527523</v>
          </cell>
          <cell r="P296">
            <v>-6688.1564431677098</v>
          </cell>
          <cell r="R296">
            <v>-7105.6144741542439</v>
          </cell>
          <cell r="W296" t="str">
            <v>–</v>
          </cell>
          <cell r="X296">
            <v>-7105.6144741542439</v>
          </cell>
        </row>
        <row r="297">
          <cell r="C297" t="str">
            <v>FB_Services to / from other business units</v>
          </cell>
          <cell r="D297" t="str">
            <v>Services to / from other business units</v>
          </cell>
          <cell r="E297" t="str">
            <v>–</v>
          </cell>
          <cell r="F297">
            <v>4.3333333333333144</v>
          </cell>
          <cell r="G297">
            <v>5</v>
          </cell>
          <cell r="H297">
            <v>5</v>
          </cell>
          <cell r="J297">
            <v>15</v>
          </cell>
          <cell r="K297">
            <v>15</v>
          </cell>
          <cell r="L297">
            <v>20</v>
          </cell>
          <cell r="M297">
            <v>20</v>
          </cell>
          <cell r="O297">
            <v>20</v>
          </cell>
          <cell r="P297">
            <v>20</v>
          </cell>
          <cell r="R297">
            <v>20</v>
          </cell>
          <cell r="W297" t="str">
            <v>–</v>
          </cell>
          <cell r="X297">
            <v>20</v>
          </cell>
        </row>
        <row r="298">
          <cell r="C298" t="str">
            <v>FB_Depreciation of property and equipment</v>
          </cell>
          <cell r="D298" t="str">
            <v>Depreciation of property and equipment</v>
          </cell>
          <cell r="E298" t="str">
            <v>–</v>
          </cell>
          <cell r="F298">
            <v>-321</v>
          </cell>
          <cell r="G298">
            <v>-317</v>
          </cell>
          <cell r="H298">
            <v>-314</v>
          </cell>
          <cell r="J298">
            <v>-1279</v>
          </cell>
          <cell r="K298">
            <v>-1279</v>
          </cell>
          <cell r="L298">
            <v>-1248</v>
          </cell>
          <cell r="M298">
            <v>-1267.34665</v>
          </cell>
          <cell r="O298">
            <v>-1248</v>
          </cell>
          <cell r="P298">
            <v>-1267.34665</v>
          </cell>
          <cell r="R298">
            <v>-1271.8870495000001</v>
          </cell>
          <cell r="W298" t="str">
            <v>–</v>
          </cell>
          <cell r="X298">
            <v>-1271.8870495000001</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-22</v>
          </cell>
          <cell r="G300">
            <v>-33.5</v>
          </cell>
          <cell r="H300">
            <v>-34</v>
          </cell>
          <cell r="J300">
            <v>-85</v>
          </cell>
          <cell r="K300">
            <v>-85</v>
          </cell>
          <cell r="L300">
            <v>-128</v>
          </cell>
          <cell r="M300">
            <v>-136</v>
          </cell>
          <cell r="O300">
            <v>-128</v>
          </cell>
          <cell r="P300">
            <v>-136</v>
          </cell>
          <cell r="R300">
            <v>-136</v>
          </cell>
          <cell r="W300" t="str">
            <v>–</v>
          </cell>
          <cell r="X300">
            <v>-136</v>
          </cell>
        </row>
        <row r="301">
          <cell r="C301" t="str">
            <v>FB_Total operating expenses</v>
          </cell>
          <cell r="D301" t="str">
            <v>Total operating expenses</v>
          </cell>
          <cell r="E301" t="str">
            <v>–</v>
          </cell>
          <cell r="F301">
            <v>-6390.1480479166667</v>
          </cell>
          <cell r="G301">
            <v>-6724.198028974999</v>
          </cell>
          <cell r="H301">
            <v>-7343.7468654999993</v>
          </cell>
          <cell r="J301">
            <v>-26756.740037187501</v>
          </cell>
          <cell r="K301">
            <v>-26756.740037187501</v>
          </cell>
          <cell r="L301">
            <v>-27918.030990081206</v>
          </cell>
          <cell r="M301">
            <v>-30012.990195589147</v>
          </cell>
          <cell r="O301">
            <v>-27918.030990081206</v>
          </cell>
          <cell r="P301">
            <v>-30012.990195589147</v>
          </cell>
          <cell r="R301">
            <v>-31933.721497839975</v>
          </cell>
          <cell r="W301" t="str">
            <v>–</v>
          </cell>
          <cell r="X301">
            <v>-31933.721497839975</v>
          </cell>
        </row>
        <row r="302">
          <cell r="C302" t="str">
            <v>FB_Operating profit / (loss) from continuing operations</v>
          </cell>
          <cell r="D302" t="str">
            <v>Operating profit / (loss) from continuing operations</v>
          </cell>
          <cell r="E302" t="str">
            <v>–</v>
          </cell>
          <cell r="F302">
            <v>2580.2495979166661</v>
          </cell>
          <cell r="G302">
            <v>2913.3259116500012</v>
          </cell>
          <cell r="H302">
            <v>3094.8801032500014</v>
          </cell>
          <cell r="J302">
            <v>11902.733762812499</v>
          </cell>
          <cell r="K302">
            <v>11902.733762812499</v>
          </cell>
          <cell r="L302">
            <v>12379.898494529974</v>
          </cell>
          <cell r="M302">
            <v>13990.903512349003</v>
          </cell>
          <cell r="O302">
            <v>12379.898494529974</v>
          </cell>
          <cell r="P302">
            <v>13990.903512349003</v>
          </cell>
          <cell r="R302">
            <v>15458.145992252761</v>
          </cell>
          <cell r="W302" t="str">
            <v>–</v>
          </cell>
          <cell r="X302">
            <v>15458.145992252761</v>
          </cell>
        </row>
        <row r="303">
          <cell r="C303" t="str">
            <v>FB_Tax (expense) / benefit</v>
          </cell>
          <cell r="D303" t="str">
            <v>Tax (expense) / benefit</v>
          </cell>
          <cell r="E303" t="str">
            <v>–</v>
          </cell>
          <cell r="F303">
            <v>-510.94991958333304</v>
          </cell>
          <cell r="G303">
            <v>-607.13844144650022</v>
          </cell>
          <cell r="H303">
            <v>-611.93482168250171</v>
          </cell>
          <cell r="J303">
            <v>-2361.5267525625004</v>
          </cell>
          <cell r="K303">
            <v>-2361.5267525625018</v>
          </cell>
          <cell r="L303">
            <v>-2577.4346838512938</v>
          </cell>
          <cell r="M303">
            <v>-2920.7897375932898</v>
          </cell>
          <cell r="O303">
            <v>-2577.4346838512938</v>
          </cell>
          <cell r="P303">
            <v>-2920.7897375932898</v>
          </cell>
          <cell r="R303">
            <v>-3231.5566583730811</v>
          </cell>
          <cell r="W303" t="str">
            <v>–</v>
          </cell>
          <cell r="X303">
            <v>-3231.5566583730811</v>
          </cell>
        </row>
        <row r="304">
          <cell r="C304" t="str">
            <v>FB_Net profit / (loss) from continuing operations</v>
          </cell>
          <cell r="D304" t="str">
            <v>Net profit / (loss) from continuing operations</v>
          </cell>
          <cell r="E304" t="str">
            <v>–</v>
          </cell>
          <cell r="F304">
            <v>2069.2996783333328</v>
          </cell>
          <cell r="G304">
            <v>2306.1874702035011</v>
          </cell>
          <cell r="H304">
            <v>2482.9452815674995</v>
          </cell>
          <cell r="J304">
            <v>9541.2070102499983</v>
          </cell>
          <cell r="K304">
            <v>9541.2070102499965</v>
          </cell>
          <cell r="L304">
            <v>9802.4638106786806</v>
          </cell>
          <cell r="M304">
            <v>11070.113774755713</v>
          </cell>
          <cell r="O304">
            <v>9802.4638106786806</v>
          </cell>
          <cell r="P304">
            <v>11070.113774755713</v>
          </cell>
          <cell r="R304">
            <v>12226.58933387968</v>
          </cell>
          <cell r="W304" t="str">
            <v>–</v>
          </cell>
          <cell r="X304">
            <v>12226.58933387968</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2069.2996783333328</v>
          </cell>
          <cell r="G306">
            <v>2306.1874702035011</v>
          </cell>
          <cell r="H306">
            <v>2482.9452815674995</v>
          </cell>
          <cell r="J306">
            <v>9541.2070102499983</v>
          </cell>
          <cell r="K306">
            <v>9541.2070102499965</v>
          </cell>
          <cell r="L306">
            <v>9802.4638106786806</v>
          </cell>
          <cell r="M306">
            <v>11070.113774755713</v>
          </cell>
          <cell r="O306">
            <v>9802.4638106786806</v>
          </cell>
          <cell r="P306">
            <v>11070.113774755713</v>
          </cell>
          <cell r="R306">
            <v>12226.58933387968</v>
          </cell>
          <cell r="W306" t="str">
            <v>–</v>
          </cell>
          <cell r="X306">
            <v>12226.58933387968</v>
          </cell>
        </row>
        <row r="307">
          <cell r="C307" t="str">
            <v>FB_Net profit / (loss) attributable to minority interests</v>
          </cell>
          <cell r="D307" t="str">
            <v>Net profit / (loss) attributable to minority interests</v>
          </cell>
          <cell r="E307" t="str">
            <v>–</v>
          </cell>
          <cell r="F307">
            <v>-20.666666666666671</v>
          </cell>
          <cell r="G307">
            <v>-45</v>
          </cell>
          <cell r="H307">
            <v>-90</v>
          </cell>
          <cell r="J307">
            <v>-323.2</v>
          </cell>
          <cell r="K307">
            <v>-323.2</v>
          </cell>
          <cell r="L307">
            <v>-334</v>
          </cell>
          <cell r="M307">
            <v>-468</v>
          </cell>
          <cell r="O307">
            <v>-334</v>
          </cell>
          <cell r="P307">
            <v>-468</v>
          </cell>
          <cell r="R307">
            <v>-481.8</v>
          </cell>
          <cell r="W307" t="str">
            <v>–</v>
          </cell>
          <cell r="X307">
            <v>-481.8</v>
          </cell>
        </row>
        <row r="308">
          <cell r="C308" t="str">
            <v>FB_Net profit / (loss) attributable to UBS shareholders</v>
          </cell>
          <cell r="D308" t="str">
            <v>Net profit / (loss) attributable to UBS shareholders</v>
          </cell>
          <cell r="E308" t="str">
            <v>–</v>
          </cell>
          <cell r="F308">
            <v>2048.6330116666663</v>
          </cell>
          <cell r="G308">
            <v>2261.1874702035011</v>
          </cell>
          <cell r="H308">
            <v>2392.9452815674995</v>
          </cell>
          <cell r="J308">
            <v>9218.0070102499976</v>
          </cell>
          <cell r="K308">
            <v>9218.0070102499958</v>
          </cell>
          <cell r="L308">
            <v>9468.4638106786806</v>
          </cell>
          <cell r="M308">
            <v>10602.113774755713</v>
          </cell>
          <cell r="O308">
            <v>9468.4638106786806</v>
          </cell>
          <cell r="P308">
            <v>10602.113774755713</v>
          </cell>
          <cell r="R308">
            <v>11744.78933387968</v>
          </cell>
          <cell r="W308" t="str">
            <v>–</v>
          </cell>
          <cell r="X308">
            <v>11744.78933387968</v>
          </cell>
        </row>
        <row r="310">
          <cell r="C310" t="str">
            <v>FB_Net profit / (loss) attributable to UBS shareholders before goodwill</v>
          </cell>
          <cell r="D310" t="str">
            <v>Net profit / (loss) attributable to UBS shareholders before goodwill</v>
          </cell>
          <cell r="E310" t="str">
            <v>–</v>
          </cell>
          <cell r="F310">
            <v>2048.6330116666663</v>
          </cell>
          <cell r="G310">
            <v>2261.1874702035011</v>
          </cell>
          <cell r="H310">
            <v>2392.9452815674995</v>
          </cell>
          <cell r="J310">
            <v>9218.0070102499976</v>
          </cell>
          <cell r="K310">
            <v>9218.0070102499958</v>
          </cell>
          <cell r="L310">
            <v>9468.4638106786806</v>
          </cell>
          <cell r="M310">
            <v>10602.113774755713</v>
          </cell>
          <cell r="O310">
            <v>9468.4638106786806</v>
          </cell>
          <cell r="P310">
            <v>10602.113774755713</v>
          </cell>
          <cell r="R310">
            <v>11744.78933387968</v>
          </cell>
          <cell r="W310" t="str">
            <v>–</v>
          </cell>
          <cell r="X310">
            <v>11744.78933387968</v>
          </cell>
        </row>
        <row r="311">
          <cell r="C311" t="str">
            <v>FB_- from continuing operations</v>
          </cell>
          <cell r="D311" t="str">
            <v>- from continuing operations</v>
          </cell>
          <cell r="E311" t="str">
            <v>–</v>
          </cell>
          <cell r="F311">
            <v>2048.6330116666663</v>
          </cell>
          <cell r="G311">
            <v>2261.1874702035011</v>
          </cell>
          <cell r="H311">
            <v>2392.9452815674995</v>
          </cell>
          <cell r="J311">
            <v>9218.0070102499976</v>
          </cell>
          <cell r="K311">
            <v>9218.0070102499958</v>
          </cell>
          <cell r="L311">
            <v>9468.4638106786806</v>
          </cell>
          <cell r="M311">
            <v>10602.113774755713</v>
          </cell>
          <cell r="O311">
            <v>9468.4638106786806</v>
          </cell>
          <cell r="P311">
            <v>10602.113774755713</v>
          </cell>
          <cell r="R311">
            <v>11744.78933387968</v>
          </cell>
          <cell r="W311" t="str">
            <v>–</v>
          </cell>
          <cell r="X311">
            <v>11744.78933387968</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49.841568962898123</v>
          </cell>
          <cell r="G315">
            <v>50.33629509484161</v>
          </cell>
          <cell r="H315">
            <v>51.34947129450692</v>
          </cell>
          <cell r="J315">
            <v>49.155307732343125</v>
          </cell>
          <cell r="K315">
            <v>49.155307732343125</v>
          </cell>
          <cell r="L315">
            <v>50.344467336041021</v>
          </cell>
          <cell r="M315">
            <v>49.826369479282633</v>
          </cell>
          <cell r="O315">
            <v>50.344467336041021</v>
          </cell>
          <cell r="P315">
            <v>49.826369479282633</v>
          </cell>
          <cell r="R315">
            <v>49.305410716517841</v>
          </cell>
          <cell r="W315" t="str">
            <v>–</v>
          </cell>
          <cell r="X315">
            <v>49.305410716517841</v>
          </cell>
        </row>
        <row r="316">
          <cell r="C316" t="str">
            <v>FB_Non-compensation ratio before goodwill (%)</v>
          </cell>
          <cell r="D316" t="str">
            <v>Non-compensation ratio before goodwill (%)</v>
          </cell>
          <cell r="E316" t="str">
            <v>–</v>
          </cell>
          <cell r="F316">
            <v>21.233275370937761</v>
          </cell>
          <cell r="G316">
            <v>19.398538548093121</v>
          </cell>
          <cell r="H316">
            <v>18.948308912138309</v>
          </cell>
          <cell r="J316">
            <v>19.984495499781183</v>
          </cell>
          <cell r="K316">
            <v>19.984495499781183</v>
          </cell>
          <cell r="L316">
            <v>18.87963334267198</v>
          </cell>
          <cell r="M316">
            <v>18.329372731028954</v>
          </cell>
          <cell r="O316">
            <v>18.87963334267198</v>
          </cell>
          <cell r="P316">
            <v>18.329372731028954</v>
          </cell>
          <cell r="R316">
            <v>17.865684772000094</v>
          </cell>
          <cell r="W316" t="str">
            <v>–</v>
          </cell>
          <cell r="X316">
            <v>17.865684772000094</v>
          </cell>
        </row>
        <row r="317">
          <cell r="C317" t="str">
            <v>FB_Cost-income ratio before goodwill (%)</v>
          </cell>
          <cell r="D317" t="str">
            <v>Cost-income ratio before goodwill (%)</v>
          </cell>
          <cell r="E317" t="str">
            <v>–</v>
          </cell>
          <cell r="F317">
            <v>71.074844333835884</v>
          </cell>
          <cell r="G317">
            <v>69.734833642934731</v>
          </cell>
          <cell r="H317">
            <v>70.297780206645228</v>
          </cell>
          <cell r="J317">
            <v>69.139803232124308</v>
          </cell>
          <cell r="K317">
            <v>69.139803232124308</v>
          </cell>
          <cell r="L317">
            <v>69.224100678713</v>
          </cell>
          <cell r="M317">
            <v>68.155742210311587</v>
          </cell>
          <cell r="O317">
            <v>69.224100678713</v>
          </cell>
          <cell r="P317">
            <v>68.155742210311587</v>
          </cell>
          <cell r="R317">
            <v>67.171095488517935</v>
          </cell>
          <cell r="W317" t="str">
            <v>–</v>
          </cell>
          <cell r="X317">
            <v>67.171095488517935</v>
          </cell>
        </row>
        <row r="319">
          <cell r="C319" t="str">
            <v>FB_Tax rate (%)</v>
          </cell>
          <cell r="D319" t="str">
            <v>Tax rate (%)</v>
          </cell>
          <cell r="E319" t="str">
            <v>–</v>
          </cell>
          <cell r="F319">
            <v>19.802344703236543</v>
          </cell>
          <cell r="G319">
            <v>20.840045359107769</v>
          </cell>
          <cell r="H319">
            <v>19.772488796573914</v>
          </cell>
          <cell r="J319">
            <v>19.840204776658759</v>
          </cell>
          <cell r="K319">
            <v>19.840204776658769</v>
          </cell>
          <cell r="L319">
            <v>20.819513867501634</v>
          </cell>
          <cell r="M319">
            <v>20.876348228799298</v>
          </cell>
          <cell r="O319">
            <v>20.819513867501634</v>
          </cell>
          <cell r="P319">
            <v>20.876348228799298</v>
          </cell>
          <cell r="R319">
            <v>20.905202085635992</v>
          </cell>
          <cell r="W319" t="str">
            <v>–</v>
          </cell>
          <cell r="X319">
            <v>20.905202085635992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2697.6666666666665</v>
          </cell>
          <cell r="G326">
            <v>2575</v>
          </cell>
          <cell r="H326">
            <v>2680</v>
          </cell>
          <cell r="J326">
            <v>10990</v>
          </cell>
          <cell r="K326">
            <v>10990</v>
          </cell>
          <cell r="L326">
            <v>10500</v>
          </cell>
          <cell r="M326">
            <v>3600</v>
          </cell>
          <cell r="O326">
            <v>10500</v>
          </cell>
          <cell r="P326">
            <v>3600</v>
          </cell>
          <cell r="R326">
            <v>3672</v>
          </cell>
          <cell r="W326" t="str">
            <v>–</v>
          </cell>
          <cell r="X326">
            <v>3672</v>
          </cell>
        </row>
        <row r="327">
          <cell r="C327" t="str">
            <v>IH_Income</v>
          </cell>
          <cell r="D327" t="str">
            <v>Income</v>
          </cell>
          <cell r="E327" t="str">
            <v>–</v>
          </cell>
          <cell r="F327">
            <v>2697.6666666666665</v>
          </cell>
          <cell r="G327">
            <v>2575</v>
          </cell>
          <cell r="H327">
            <v>2680</v>
          </cell>
          <cell r="J327">
            <v>10990</v>
          </cell>
          <cell r="K327">
            <v>10990</v>
          </cell>
          <cell r="L327">
            <v>10500</v>
          </cell>
          <cell r="M327">
            <v>3600</v>
          </cell>
          <cell r="O327">
            <v>10500</v>
          </cell>
          <cell r="P327">
            <v>3600</v>
          </cell>
          <cell r="R327">
            <v>3672</v>
          </cell>
          <cell r="W327" t="str">
            <v>–</v>
          </cell>
          <cell r="X327">
            <v>3672</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2697.6666666666665</v>
          </cell>
          <cell r="G329">
            <v>2575</v>
          </cell>
          <cell r="H329">
            <v>2680</v>
          </cell>
          <cell r="J329">
            <v>10990</v>
          </cell>
          <cell r="K329">
            <v>10990</v>
          </cell>
          <cell r="L329">
            <v>10500</v>
          </cell>
          <cell r="M329">
            <v>3600</v>
          </cell>
          <cell r="O329">
            <v>10500</v>
          </cell>
          <cell r="P329">
            <v>3600</v>
          </cell>
          <cell r="R329">
            <v>3672</v>
          </cell>
          <cell r="W329" t="str">
            <v>–</v>
          </cell>
          <cell r="X329">
            <v>3672</v>
          </cell>
        </row>
        <row r="330">
          <cell r="C330" t="str">
            <v>IH_Personnel expenses</v>
          </cell>
          <cell r="D330" t="str">
            <v>Personnel expenses</v>
          </cell>
          <cell r="E330" t="str">
            <v>–</v>
          </cell>
          <cell r="F330">
            <v>-359.66666666666669</v>
          </cell>
          <cell r="G330">
            <v>-332.5</v>
          </cell>
          <cell r="H330">
            <v>-280.8</v>
          </cell>
          <cell r="J330">
            <v>-1475</v>
          </cell>
          <cell r="K330">
            <v>-1475</v>
          </cell>
          <cell r="L330">
            <v>-1326</v>
          </cell>
          <cell r="M330">
            <v>-864</v>
          </cell>
          <cell r="O330">
            <v>-1326</v>
          </cell>
          <cell r="P330">
            <v>-864</v>
          </cell>
          <cell r="R330">
            <v>-881.28</v>
          </cell>
          <cell r="W330" t="str">
            <v>–</v>
          </cell>
          <cell r="X330">
            <v>-881.28</v>
          </cell>
        </row>
        <row r="331">
          <cell r="C331" t="str">
            <v>IH_General and administrative expenses</v>
          </cell>
          <cell r="D331" t="str">
            <v>General and administrative expenses</v>
          </cell>
          <cell r="E331" t="str">
            <v>–</v>
          </cell>
          <cell r="F331">
            <v>-207.33333333333334</v>
          </cell>
          <cell r="G331">
            <v>-175</v>
          </cell>
          <cell r="H331">
            <v>-179.4</v>
          </cell>
          <cell r="J331">
            <v>-825</v>
          </cell>
          <cell r="K331">
            <v>-825</v>
          </cell>
          <cell r="L331">
            <v>-714</v>
          </cell>
          <cell r="M331">
            <v>-832</v>
          </cell>
          <cell r="O331">
            <v>-714</v>
          </cell>
          <cell r="P331">
            <v>-832</v>
          </cell>
          <cell r="R331">
            <v>-848.64</v>
          </cell>
          <cell r="W331" t="str">
            <v>–</v>
          </cell>
          <cell r="X331">
            <v>-848.64</v>
          </cell>
        </row>
        <row r="332">
          <cell r="C332" t="str">
            <v>IH_Services to / from other business units</v>
          </cell>
          <cell r="D332" t="str">
            <v>Services to / from other business units</v>
          </cell>
          <cell r="E332" t="str">
            <v>–</v>
          </cell>
          <cell r="F332">
            <v>-4.3333333333333144</v>
          </cell>
          <cell r="G332">
            <v>-5</v>
          </cell>
          <cell r="H332">
            <v>-5</v>
          </cell>
          <cell r="J332">
            <v>-15</v>
          </cell>
          <cell r="K332">
            <v>-15</v>
          </cell>
          <cell r="L332">
            <v>-20</v>
          </cell>
          <cell r="M332">
            <v>-20</v>
          </cell>
          <cell r="O332">
            <v>-20</v>
          </cell>
          <cell r="P332">
            <v>-20</v>
          </cell>
          <cell r="R332">
            <v>-20</v>
          </cell>
          <cell r="W332" t="str">
            <v>–</v>
          </cell>
          <cell r="X332">
            <v>-20</v>
          </cell>
        </row>
        <row r="333">
          <cell r="C333" t="str">
            <v>IH_Depreciation of property and equipment</v>
          </cell>
          <cell r="D333" t="str">
            <v>Depreciation of property and equipment</v>
          </cell>
          <cell r="E333" t="str">
            <v>–</v>
          </cell>
          <cell r="F333">
            <v>-77.666666666666671</v>
          </cell>
          <cell r="G333">
            <v>-66</v>
          </cell>
          <cell r="H333">
            <v>-60</v>
          </cell>
          <cell r="J333">
            <v>-310</v>
          </cell>
          <cell r="K333">
            <v>-310</v>
          </cell>
          <cell r="L333">
            <v>-280</v>
          </cell>
          <cell r="M333">
            <v>-200</v>
          </cell>
          <cell r="O333">
            <v>-280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-33.666666666666664</v>
          </cell>
          <cell r="G335">
            <v>-47</v>
          </cell>
          <cell r="H335">
            <v>-50</v>
          </cell>
          <cell r="J335">
            <v>-135</v>
          </cell>
          <cell r="K335">
            <v>-135</v>
          </cell>
          <cell r="L335">
            <v>-188</v>
          </cell>
          <cell r="M335">
            <v>-8</v>
          </cell>
          <cell r="O335">
            <v>-188</v>
          </cell>
          <cell r="P335">
            <v>-8</v>
          </cell>
          <cell r="R335">
            <v>-8</v>
          </cell>
          <cell r="W335" t="str">
            <v>–</v>
          </cell>
          <cell r="X335">
            <v>-8</v>
          </cell>
        </row>
        <row r="336">
          <cell r="C336" t="str">
            <v>IH_Goods and materials purchased</v>
          </cell>
          <cell r="D336" t="str">
            <v>Goods and materials purchased</v>
          </cell>
          <cell r="E336" t="str">
            <v>–</v>
          </cell>
          <cell r="F336">
            <v>-1932.6666666666667</v>
          </cell>
          <cell r="G336">
            <v>-1833</v>
          </cell>
          <cell r="H336">
            <v>-2045</v>
          </cell>
          <cell r="J336">
            <v>-7913</v>
          </cell>
          <cell r="K336">
            <v>-7913</v>
          </cell>
          <cell r="L336">
            <v>-7413.4</v>
          </cell>
          <cell r="M336">
            <v>-1400</v>
          </cell>
          <cell r="O336">
            <v>-7413.4</v>
          </cell>
          <cell r="P336">
            <v>-1400</v>
          </cell>
          <cell r="R336">
            <v>-1421</v>
          </cell>
          <cell r="W336" t="str">
            <v>–</v>
          </cell>
          <cell r="X336">
            <v>-1421</v>
          </cell>
        </row>
        <row r="337">
          <cell r="C337" t="str">
            <v>IH_Total operating expenses</v>
          </cell>
          <cell r="D337" t="str">
            <v>Total operating expenses</v>
          </cell>
          <cell r="E337" t="str">
            <v>–</v>
          </cell>
          <cell r="F337">
            <v>-2615.333333333333</v>
          </cell>
          <cell r="G337">
            <v>-2458.5</v>
          </cell>
          <cell r="H337">
            <v>-2620.1999999999998</v>
          </cell>
          <cell r="J337">
            <v>-10673</v>
          </cell>
          <cell r="K337">
            <v>-10673</v>
          </cell>
          <cell r="L337">
            <v>-9941.4</v>
          </cell>
          <cell r="M337">
            <v>-3324</v>
          </cell>
          <cell r="O337">
            <v>-9941.4</v>
          </cell>
          <cell r="P337">
            <v>-3324</v>
          </cell>
          <cell r="R337">
            <v>-3378.92</v>
          </cell>
          <cell r="W337" t="str">
            <v>–</v>
          </cell>
          <cell r="X337">
            <v>-3378.92</v>
          </cell>
        </row>
        <row r="338">
          <cell r="C338" t="str">
            <v>IH_Operating profit / (loss) from continuing operations</v>
          </cell>
          <cell r="D338" t="str">
            <v>Operating profit / (loss) from continuing operations</v>
          </cell>
          <cell r="E338" t="str">
            <v>–</v>
          </cell>
          <cell r="F338">
            <v>82.333333333333485</v>
          </cell>
          <cell r="G338">
            <v>116.5</v>
          </cell>
          <cell r="H338">
            <v>59.800000000000182</v>
          </cell>
          <cell r="J338">
            <v>317</v>
          </cell>
          <cell r="K338">
            <v>317</v>
          </cell>
          <cell r="L338">
            <v>558.6</v>
          </cell>
          <cell r="M338">
            <v>276</v>
          </cell>
          <cell r="O338">
            <v>558.6</v>
          </cell>
          <cell r="P338">
            <v>276</v>
          </cell>
          <cell r="R338">
            <v>293.08</v>
          </cell>
          <cell r="W338" t="str">
            <v>–</v>
          </cell>
          <cell r="X338">
            <v>293.08</v>
          </cell>
        </row>
        <row r="339">
          <cell r="C339" t="str">
            <v>IH_Tax (expense) / benefit</v>
          </cell>
          <cell r="D339" t="str">
            <v>Tax (expense) / benefit</v>
          </cell>
          <cell r="E339" t="str">
            <v>–</v>
          </cell>
          <cell r="F339">
            <v>-21.566666666666663</v>
          </cell>
          <cell r="G339">
            <v>-29.125</v>
          </cell>
          <cell r="H339">
            <v>-15.548000000000048</v>
          </cell>
          <cell r="J339">
            <v>-82.42</v>
          </cell>
          <cell r="K339">
            <v>-82.42</v>
          </cell>
          <cell r="L339">
            <v>-139.65</v>
          </cell>
          <cell r="M339">
            <v>-71.760000000000005</v>
          </cell>
          <cell r="O339">
            <v>-139.65</v>
          </cell>
          <cell r="P339">
            <v>-71.760000000000005</v>
          </cell>
          <cell r="R339">
            <v>-76.200799999999987</v>
          </cell>
          <cell r="W339" t="str">
            <v>–</v>
          </cell>
          <cell r="X339">
            <v>-76.200799999999987</v>
          </cell>
        </row>
        <row r="340">
          <cell r="C340" t="str">
            <v>IH_Net profit / (loss) from continuing operations</v>
          </cell>
          <cell r="D340" t="str">
            <v>Net profit / (loss) from continuing operations</v>
          </cell>
          <cell r="E340" t="str">
            <v>–</v>
          </cell>
          <cell r="F340">
            <v>60.766666666666822</v>
          </cell>
          <cell r="G340">
            <v>87.375</v>
          </cell>
          <cell r="H340">
            <v>44.252000000000137</v>
          </cell>
          <cell r="J340">
            <v>234.58</v>
          </cell>
          <cell r="K340">
            <v>234.58</v>
          </cell>
          <cell r="L340">
            <v>418.95</v>
          </cell>
          <cell r="M340">
            <v>204.24</v>
          </cell>
          <cell r="O340">
            <v>418.95</v>
          </cell>
          <cell r="P340">
            <v>204.24</v>
          </cell>
          <cell r="R340">
            <v>216.87919999999994</v>
          </cell>
          <cell r="W340" t="str">
            <v>–</v>
          </cell>
          <cell r="X340">
            <v>216.87919999999994</v>
          </cell>
        </row>
        <row r="341">
          <cell r="C341" t="str">
            <v>IH_Net profit / (loss) from discontinued operations</v>
          </cell>
          <cell r="D341" t="str">
            <v>Net profit / (loss) from discontinued operations</v>
          </cell>
          <cell r="E341" t="str">
            <v>–</v>
          </cell>
          <cell r="F341">
            <v>0</v>
          </cell>
          <cell r="G341">
            <v>0</v>
          </cell>
          <cell r="H341">
            <v>0</v>
          </cell>
          <cell r="J341">
            <v>50</v>
          </cell>
          <cell r="K341">
            <v>50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60.766666666666822</v>
          </cell>
          <cell r="G342">
            <v>87.375</v>
          </cell>
          <cell r="H342">
            <v>44.252000000000137</v>
          </cell>
          <cell r="J342">
            <v>284.58</v>
          </cell>
          <cell r="K342">
            <v>284.58</v>
          </cell>
          <cell r="L342">
            <v>418.95</v>
          </cell>
          <cell r="M342">
            <v>204.24</v>
          </cell>
          <cell r="O342">
            <v>418.95</v>
          </cell>
          <cell r="P342">
            <v>204.24</v>
          </cell>
          <cell r="R342">
            <v>216.87919999999994</v>
          </cell>
          <cell r="W342" t="str">
            <v>–</v>
          </cell>
          <cell r="X342">
            <v>216.87919999999994</v>
          </cell>
        </row>
        <row r="343">
          <cell r="C343" t="str">
            <v>IH_Net profit / (loss) attributable to minority interests</v>
          </cell>
          <cell r="D343" t="str">
            <v>Net profit / (loss) attributable to minority interests</v>
          </cell>
          <cell r="E343" t="str">
            <v>–</v>
          </cell>
          <cell r="F343">
            <v>-60</v>
          </cell>
          <cell r="G343">
            <v>-55</v>
          </cell>
          <cell r="H343">
            <v>-55</v>
          </cell>
          <cell r="J343">
            <v>-126.8</v>
          </cell>
          <cell r="K343">
            <v>-126.8</v>
          </cell>
          <cell r="L343">
            <v>-220</v>
          </cell>
          <cell r="M343">
            <v>8</v>
          </cell>
          <cell r="O343">
            <v>-220</v>
          </cell>
          <cell r="P343">
            <v>8</v>
          </cell>
          <cell r="R343">
            <v>8</v>
          </cell>
          <cell r="W343" t="str">
            <v>–</v>
          </cell>
          <cell r="X343">
            <v>8</v>
          </cell>
        </row>
        <row r="344">
          <cell r="C344" t="str">
            <v>IH_Net profit / (loss) attributable to UBS shareholders</v>
          </cell>
          <cell r="D344" t="str">
            <v>Net profit / (loss) attributable to UBS shareholders</v>
          </cell>
          <cell r="E344" t="str">
            <v>–</v>
          </cell>
          <cell r="F344">
            <v>0.76666666666682204</v>
          </cell>
          <cell r="G344">
            <v>32.375</v>
          </cell>
          <cell r="H344">
            <v>-10.747999999999863</v>
          </cell>
          <cell r="J344">
            <v>157.78</v>
          </cell>
          <cell r="K344">
            <v>157.78</v>
          </cell>
          <cell r="L344">
            <v>198.95</v>
          </cell>
          <cell r="M344">
            <v>212.24</v>
          </cell>
          <cell r="O344">
            <v>198.95</v>
          </cell>
          <cell r="P344">
            <v>212.24</v>
          </cell>
          <cell r="R344">
            <v>224.87919999999994</v>
          </cell>
          <cell r="W344" t="str">
            <v>–</v>
          </cell>
          <cell r="X344">
            <v>224.87919999999994</v>
          </cell>
        </row>
        <row r="346">
          <cell r="C346" t="str">
            <v>IH_Net profit / (loss) attributable to UBS shareholders before goodwill</v>
          </cell>
          <cell r="D346" t="str">
            <v>Net profit / (loss) attributable to UBS shareholders before goodwill</v>
          </cell>
          <cell r="E346" t="str">
            <v>–</v>
          </cell>
          <cell r="F346">
            <v>0.76666666666682204</v>
          </cell>
          <cell r="G346">
            <v>32.375</v>
          </cell>
          <cell r="H346">
            <v>-10.747999999999863</v>
          </cell>
          <cell r="J346">
            <v>157.78</v>
          </cell>
          <cell r="K346">
            <v>157.78</v>
          </cell>
          <cell r="L346">
            <v>198.95</v>
          </cell>
          <cell r="M346">
            <v>212.24</v>
          </cell>
          <cell r="O346">
            <v>198.95</v>
          </cell>
          <cell r="P346">
            <v>212.24</v>
          </cell>
          <cell r="R346">
            <v>224.87919999999994</v>
          </cell>
          <cell r="W346" t="str">
            <v>–</v>
          </cell>
          <cell r="X346">
            <v>224.87919999999994</v>
          </cell>
        </row>
        <row r="347">
          <cell r="C347" t="str">
            <v>IH_Net profit - from continuing operations</v>
          </cell>
          <cell r="D347" t="str">
            <v>- from continuing operations</v>
          </cell>
          <cell r="E347" t="str">
            <v>–</v>
          </cell>
          <cell r="F347">
            <v>0.76666666666682204</v>
          </cell>
          <cell r="G347">
            <v>32.375</v>
          </cell>
          <cell r="H347">
            <v>-10.747999999999863</v>
          </cell>
          <cell r="J347">
            <v>107.78</v>
          </cell>
          <cell r="K347">
            <v>107.78</v>
          </cell>
          <cell r="L347">
            <v>198.95</v>
          </cell>
          <cell r="M347">
            <v>212.24</v>
          </cell>
          <cell r="O347">
            <v>198.95</v>
          </cell>
          <cell r="P347">
            <v>212.24</v>
          </cell>
          <cell r="R347">
            <v>224.87919999999994</v>
          </cell>
          <cell r="W347" t="str">
            <v>–</v>
          </cell>
          <cell r="X347">
            <v>224.87919999999994</v>
          </cell>
        </row>
        <row r="348">
          <cell r="C348" t="str">
            <v>IH_Net profit - from discontinued operations</v>
          </cell>
          <cell r="D348" t="str">
            <v>- from discontinued operations</v>
          </cell>
          <cell r="E348" t="str">
            <v>–</v>
          </cell>
          <cell r="F348">
            <v>0</v>
          </cell>
          <cell r="G348">
            <v>0</v>
          </cell>
          <cell r="H348">
            <v>0</v>
          </cell>
          <cell r="J348">
            <v>50</v>
          </cell>
          <cell r="K348">
            <v>50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13.332509576176946</v>
          </cell>
          <cell r="G351">
            <v>12.9126213592233</v>
          </cell>
          <cell r="H351">
            <v>10.477611940298507</v>
          </cell>
          <cell r="J351">
            <v>13.421292083712466</v>
          </cell>
          <cell r="K351">
            <v>13.421292083712466</v>
          </cell>
          <cell r="L351">
            <v>12.628571428571428</v>
          </cell>
          <cell r="M351">
            <v>24</v>
          </cell>
          <cell r="O351">
            <v>12.628571428571428</v>
          </cell>
          <cell r="P351">
            <v>24</v>
          </cell>
          <cell r="R351">
            <v>24</v>
          </cell>
          <cell r="W351" t="str">
            <v>–</v>
          </cell>
          <cell r="X351">
            <v>24</v>
          </cell>
        </row>
        <row r="352">
          <cell r="C352" t="str">
            <v>IH_Non-compensation ratio before goodwill (%)</v>
          </cell>
          <cell r="D352" t="str">
            <v>Non-compensation ratio before goodwill (%)</v>
          </cell>
          <cell r="E352" t="str">
            <v>–</v>
          </cell>
          <cell r="F352">
            <v>83.615470159397006</v>
          </cell>
          <cell r="G352">
            <v>82.5631067961165</v>
          </cell>
          <cell r="H352">
            <v>87.291044776119392</v>
          </cell>
          <cell r="J352">
            <v>83.69426751592357</v>
          </cell>
          <cell r="K352">
            <v>83.69426751592357</v>
          </cell>
          <cell r="L352">
            <v>82.051428571428559</v>
          </cell>
          <cell r="M352">
            <v>68.333333333333329</v>
          </cell>
          <cell r="O352">
            <v>82.051428571428559</v>
          </cell>
          <cell r="P352">
            <v>68.333333333333329</v>
          </cell>
          <cell r="R352">
            <v>68.018518518518519</v>
          </cell>
          <cell r="W352" t="str">
            <v>–</v>
          </cell>
          <cell r="X352">
            <v>68.018518518518519</v>
          </cell>
        </row>
        <row r="353">
          <cell r="C353" t="str">
            <v>IH_Cost-income ratio before goodwill (%)</v>
          </cell>
          <cell r="D353" t="str">
            <v>Cost-income ratio before goodwill (%)</v>
          </cell>
          <cell r="E353" t="str">
            <v>–</v>
          </cell>
          <cell r="F353">
            <v>96.947979735573952</v>
          </cell>
          <cell r="G353">
            <v>95.475728155339795</v>
          </cell>
          <cell r="H353">
            <v>97.768656716417894</v>
          </cell>
          <cell r="J353">
            <v>97.115559599636043</v>
          </cell>
          <cell r="K353">
            <v>97.115559599636043</v>
          </cell>
          <cell r="L353">
            <v>94.68</v>
          </cell>
          <cell r="M353">
            <v>92.333333333333329</v>
          </cell>
          <cell r="O353">
            <v>94.68</v>
          </cell>
          <cell r="P353">
            <v>92.333333333333329</v>
          </cell>
          <cell r="R353">
            <v>92.018518518518519</v>
          </cell>
          <cell r="W353" t="str">
            <v>–</v>
          </cell>
          <cell r="X353">
            <v>92.018518518518519</v>
          </cell>
        </row>
        <row r="355">
          <cell r="C355" t="str">
            <v>IH_Tax rate (%)</v>
          </cell>
          <cell r="D355" t="str">
            <v>Tax rate (%)</v>
          </cell>
          <cell r="E355" t="str">
            <v>–</v>
          </cell>
          <cell r="F355">
            <v>26.194331983805615</v>
          </cell>
          <cell r="G355">
            <v>25</v>
          </cell>
          <cell r="H355">
            <v>26</v>
          </cell>
          <cell r="J355">
            <v>26</v>
          </cell>
          <cell r="K355">
            <v>26</v>
          </cell>
          <cell r="L355">
            <v>25</v>
          </cell>
          <cell r="M355">
            <v>26</v>
          </cell>
          <cell r="O355">
            <v>25</v>
          </cell>
          <cell r="P355">
            <v>26</v>
          </cell>
          <cell r="R355">
            <v>26</v>
          </cell>
          <cell r="W355" t="str">
            <v>–</v>
          </cell>
          <cell r="X355">
            <v>26</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-20.333333333333332</v>
          </cell>
          <cell r="G362">
            <v>-5</v>
          </cell>
          <cell r="H362">
            <v>-8</v>
          </cell>
          <cell r="J362">
            <v>-40</v>
          </cell>
          <cell r="K362">
            <v>-40</v>
          </cell>
          <cell r="L362">
            <v>-32</v>
          </cell>
          <cell r="M362">
            <v>-32</v>
          </cell>
          <cell r="O362">
            <v>-32</v>
          </cell>
          <cell r="P362">
            <v>-32</v>
          </cell>
          <cell r="R362">
            <v>-149</v>
          </cell>
          <cell r="W362" t="str">
            <v>–</v>
          </cell>
          <cell r="X362">
            <v>-149</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2697.6666666666665</v>
          </cell>
          <cell r="G367">
            <v>2575</v>
          </cell>
          <cell r="H367">
            <v>2680</v>
          </cell>
          <cell r="J367">
            <v>10990</v>
          </cell>
          <cell r="K367">
            <v>10990</v>
          </cell>
          <cell r="L367">
            <v>10500</v>
          </cell>
          <cell r="M367">
            <v>3600</v>
          </cell>
          <cell r="O367">
            <v>10500</v>
          </cell>
          <cell r="P367">
            <v>3600</v>
          </cell>
          <cell r="R367">
            <v>3672</v>
          </cell>
          <cell r="W367" t="str">
            <v>–</v>
          </cell>
          <cell r="X367">
            <v>3672</v>
          </cell>
        </row>
        <row r="368">
          <cell r="C368" t="str">
            <v>GROUP_Total operating income</v>
          </cell>
          <cell r="D368" t="str">
            <v>Total operating income</v>
          </cell>
          <cell r="E368" t="str">
            <v>–</v>
          </cell>
          <cell r="F368">
            <v>11668.064312499999</v>
          </cell>
          <cell r="G368">
            <v>12212.523940625</v>
          </cell>
          <cell r="H368">
            <v>13118.626968750001</v>
          </cell>
          <cell r="J368">
            <v>49649.4738</v>
          </cell>
          <cell r="K368">
            <v>49649.4738</v>
          </cell>
          <cell r="L368">
            <v>50797.929484611181</v>
          </cell>
          <cell r="M368">
            <v>47603.89370793815</v>
          </cell>
          <cell r="O368">
            <v>50797.929484611181</v>
          </cell>
          <cell r="P368">
            <v>47603.89370793815</v>
          </cell>
          <cell r="R368">
            <v>51063.867490092736</v>
          </cell>
          <cell r="W368" t="str">
            <v>–</v>
          </cell>
          <cell r="X368">
            <v>51063.867490092736</v>
          </cell>
        </row>
        <row r="369">
          <cell r="C369" t="str">
            <v>GROUP_Personnel expenses</v>
          </cell>
          <cell r="D369" t="str">
            <v>Personnel expenses</v>
          </cell>
          <cell r="E369" t="str">
            <v>–</v>
          </cell>
          <cell r="F369">
            <v>-4840.788047916667</v>
          </cell>
          <cell r="G369">
            <v>-5186.1893053437498</v>
          </cell>
          <cell r="H369">
            <v>-5645.0877165624997</v>
          </cell>
          <cell r="J369">
            <v>-20497.845437187501</v>
          </cell>
          <cell r="K369">
            <v>-20497.845437187501</v>
          </cell>
          <cell r="L369">
            <v>-21629.888176028453</v>
          </cell>
          <cell r="M369">
            <v>-22805.487102421437</v>
          </cell>
          <cell r="O369">
            <v>-21629.888176028453</v>
          </cell>
          <cell r="P369">
            <v>-22805.487102421437</v>
          </cell>
          <cell r="R369">
            <v>-24321.499974185728</v>
          </cell>
          <cell r="W369" t="str">
            <v>–</v>
          </cell>
          <cell r="X369">
            <v>-24321.499974185728</v>
          </cell>
        </row>
        <row r="370">
          <cell r="C370" t="str">
            <v>GROUP_General and administrative expenses</v>
          </cell>
          <cell r="D370" t="str">
            <v>General and administrative expenses</v>
          </cell>
          <cell r="E370" t="str">
            <v>–</v>
          </cell>
          <cell r="F370">
            <v>-1777.6933333333332</v>
          </cell>
          <cell r="G370">
            <v>-1700.0087236312497</v>
          </cell>
          <cell r="H370">
            <v>-1815.8591489375001</v>
          </cell>
          <cell r="J370">
            <v>-7209.8945999999996</v>
          </cell>
          <cell r="K370">
            <v>-7209.8945999999996</v>
          </cell>
          <cell r="L370">
            <v>-6972.1428140527523</v>
          </cell>
          <cell r="M370">
            <v>-7520.1564431677098</v>
          </cell>
          <cell r="O370">
            <v>-6972.1428140527523</v>
          </cell>
          <cell r="P370">
            <v>-7520.1564431677098</v>
          </cell>
          <cell r="R370">
            <v>-7954.2544741542442</v>
          </cell>
          <cell r="W370" t="str">
            <v>–</v>
          </cell>
          <cell r="X370">
            <v>-7954.2544741542442</v>
          </cell>
        </row>
        <row r="371">
          <cell r="C371" t="str">
            <v>GROUP_Depreciation of property and equipment</v>
          </cell>
          <cell r="D371" t="str">
            <v>Depreciation of property and equipment</v>
          </cell>
          <cell r="E371" t="str">
            <v>–</v>
          </cell>
          <cell r="F371">
            <v>-398.66666666666669</v>
          </cell>
          <cell r="G371">
            <v>-383</v>
          </cell>
          <cell r="H371">
            <v>-374</v>
          </cell>
          <cell r="J371">
            <v>-1589</v>
          </cell>
          <cell r="K371">
            <v>-1589</v>
          </cell>
          <cell r="L371">
            <v>-1528</v>
          </cell>
          <cell r="M371">
            <v>-1467.34665</v>
          </cell>
          <cell r="O371">
            <v>-1528</v>
          </cell>
          <cell r="P371">
            <v>-1467.34665</v>
          </cell>
          <cell r="R371">
            <v>-1471.8870495000001</v>
          </cell>
          <cell r="W371" t="str">
            <v>–</v>
          </cell>
          <cell r="X371">
            <v>-1471.8870495000001</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-55.666666666666664</v>
          </cell>
          <cell r="G373">
            <v>-80.5</v>
          </cell>
          <cell r="H373">
            <v>-84</v>
          </cell>
          <cell r="J373">
            <v>-220</v>
          </cell>
          <cell r="K373">
            <v>-220</v>
          </cell>
          <cell r="L373">
            <v>-316</v>
          </cell>
          <cell r="M373">
            <v>-144</v>
          </cell>
          <cell r="O373">
            <v>-316</v>
          </cell>
          <cell r="P373">
            <v>-144</v>
          </cell>
          <cell r="R373">
            <v>-144</v>
          </cell>
          <cell r="W373" t="str">
            <v>–</v>
          </cell>
          <cell r="X373">
            <v>-144</v>
          </cell>
        </row>
        <row r="374">
          <cell r="C374" t="str">
            <v>GROUP_Goods and materials purchased</v>
          </cell>
          <cell r="D374" t="str">
            <v>Goods and materials purchased</v>
          </cell>
          <cell r="E374" t="str">
            <v>–</v>
          </cell>
          <cell r="F374">
            <v>-1932.6666666666667</v>
          </cell>
          <cell r="G374">
            <v>-1833</v>
          </cell>
          <cell r="H374">
            <v>-2045</v>
          </cell>
          <cell r="J374">
            <v>-7913</v>
          </cell>
          <cell r="K374">
            <v>-7913</v>
          </cell>
          <cell r="L374">
            <v>-7413.4</v>
          </cell>
          <cell r="M374">
            <v>-1400</v>
          </cell>
          <cell r="O374">
            <v>-7413.4</v>
          </cell>
          <cell r="P374">
            <v>-1400</v>
          </cell>
          <cell r="R374">
            <v>-1421</v>
          </cell>
          <cell r="W374" t="str">
            <v>–</v>
          </cell>
          <cell r="X374">
            <v>-1421</v>
          </cell>
        </row>
        <row r="375">
          <cell r="C375" t="str">
            <v>GROUP_Total operating expenses</v>
          </cell>
          <cell r="D375" t="str">
            <v>Total operating expenses</v>
          </cell>
          <cell r="E375" t="str">
            <v>–</v>
          </cell>
          <cell r="F375">
            <v>-9005.4813812499997</v>
          </cell>
          <cell r="G375">
            <v>-9182.698028974999</v>
          </cell>
          <cell r="H375">
            <v>-9963.9468655000001</v>
          </cell>
          <cell r="J375">
            <v>-37429.740037187497</v>
          </cell>
          <cell r="K375">
            <v>-37429.740037187497</v>
          </cell>
          <cell r="L375">
            <v>-37859.430990081208</v>
          </cell>
          <cell r="M375">
            <v>-33336.990195589147</v>
          </cell>
          <cell r="O375">
            <v>-37859.430990081208</v>
          </cell>
          <cell r="P375">
            <v>-33336.990195589147</v>
          </cell>
          <cell r="R375">
            <v>-35312.64149783997</v>
          </cell>
          <cell r="W375" t="str">
            <v>–</v>
          </cell>
          <cell r="X375">
            <v>-35312.64149783997</v>
          </cell>
        </row>
        <row r="376">
          <cell r="C376" t="str">
            <v>GROUP_Operating profit / (loss) from continuing operations</v>
          </cell>
          <cell r="D376" t="str">
            <v>Operating profit / (loss) from continuing operations</v>
          </cell>
          <cell r="E376" t="str">
            <v>–</v>
          </cell>
          <cell r="F376">
            <v>2662.5829312499991</v>
          </cell>
          <cell r="G376">
            <v>3029.8259116500012</v>
          </cell>
          <cell r="H376">
            <v>3154.6801032500007</v>
          </cell>
          <cell r="J376">
            <v>12219.733762812502</v>
          </cell>
          <cell r="K376">
            <v>12219.733762812502</v>
          </cell>
          <cell r="L376">
            <v>12938.498494529973</v>
          </cell>
          <cell r="M376">
            <v>14266.903512349003</v>
          </cell>
          <cell r="O376">
            <v>12938.498494529973</v>
          </cell>
          <cell r="P376">
            <v>14266.903512349003</v>
          </cell>
          <cell r="R376">
            <v>15751.225992252766</v>
          </cell>
          <cell r="W376" t="str">
            <v>–</v>
          </cell>
          <cell r="X376">
            <v>15751.225992252766</v>
          </cell>
        </row>
        <row r="377">
          <cell r="C377" t="str">
            <v>GROUP_Tax (expense) / benefit</v>
          </cell>
          <cell r="D377" t="str">
            <v>Tax (expense) / benefit</v>
          </cell>
          <cell r="E377" t="str">
            <v>–</v>
          </cell>
          <cell r="F377">
            <v>-532.5165862499997</v>
          </cell>
          <cell r="G377">
            <v>-636.26344144650022</v>
          </cell>
          <cell r="H377">
            <v>-627.48282168250171</v>
          </cell>
          <cell r="J377">
            <v>-2443.9467525625005</v>
          </cell>
          <cell r="K377">
            <v>-2443.9467525625018</v>
          </cell>
          <cell r="L377">
            <v>-2717.0846838512939</v>
          </cell>
          <cell r="M377">
            <v>-2992.54973759329</v>
          </cell>
          <cell r="O377">
            <v>-2717.0846838512939</v>
          </cell>
          <cell r="P377">
            <v>-2992.54973759329</v>
          </cell>
          <cell r="R377">
            <v>-3307.7574583730811</v>
          </cell>
          <cell r="W377" t="str">
            <v>–</v>
          </cell>
          <cell r="X377">
            <v>-3307.7574583730811</v>
          </cell>
        </row>
        <row r="378">
          <cell r="C378" t="str">
            <v>GROUP_Net profit / (loss) from continuing operations</v>
          </cell>
          <cell r="D378" t="str">
            <v>Net profit / (loss) from continuing operations</v>
          </cell>
          <cell r="E378" t="str">
            <v>–</v>
          </cell>
          <cell r="F378">
            <v>2130.0663449999993</v>
          </cell>
          <cell r="G378">
            <v>2393.5624702035011</v>
          </cell>
          <cell r="H378">
            <v>2527.197281567499</v>
          </cell>
          <cell r="J378">
            <v>9775.7870102500019</v>
          </cell>
          <cell r="K378">
            <v>9775.7870102500001</v>
          </cell>
          <cell r="L378">
            <v>10221.41381067868</v>
          </cell>
          <cell r="M378">
            <v>11274.353774755713</v>
          </cell>
          <cell r="O378">
            <v>10221.41381067868</v>
          </cell>
          <cell r="P378">
            <v>11274.353774755713</v>
          </cell>
          <cell r="R378">
            <v>12443.468533879684</v>
          </cell>
          <cell r="W378" t="str">
            <v>–</v>
          </cell>
          <cell r="X378">
            <v>12443.468533879684</v>
          </cell>
        </row>
        <row r="379">
          <cell r="C379" t="str">
            <v>GROUP_Net profit / (loss) from discontinued operations</v>
          </cell>
          <cell r="D379" t="str">
            <v>Net profit / (loss) from discontinued operations</v>
          </cell>
          <cell r="E379" t="str">
            <v>–</v>
          </cell>
          <cell r="F379">
            <v>0</v>
          </cell>
          <cell r="G379">
            <v>0</v>
          </cell>
          <cell r="H379">
            <v>0</v>
          </cell>
          <cell r="J379">
            <v>50</v>
          </cell>
          <cell r="K379">
            <v>50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2130.0663449999993</v>
          </cell>
          <cell r="G380">
            <v>2393.5624702035011</v>
          </cell>
          <cell r="H380">
            <v>2527.197281567499</v>
          </cell>
          <cell r="J380">
            <v>9825.7870102500019</v>
          </cell>
          <cell r="K380">
            <v>9825.7870102500001</v>
          </cell>
          <cell r="L380">
            <v>10221.41381067868</v>
          </cell>
          <cell r="M380">
            <v>11274.353774755713</v>
          </cell>
          <cell r="O380">
            <v>10221.41381067868</v>
          </cell>
          <cell r="P380">
            <v>11274.353774755713</v>
          </cell>
          <cell r="R380">
            <v>12443.468533879684</v>
          </cell>
          <cell r="W380" t="str">
            <v>–</v>
          </cell>
          <cell r="X380">
            <v>12443.468533879684</v>
          </cell>
        </row>
        <row r="381">
          <cell r="C381" t="str">
            <v>GROUP_Net profit / (loss) attributable to minority interests</v>
          </cell>
          <cell r="D381" t="str">
            <v>Net profit / (loss) attributable to minority interests</v>
          </cell>
          <cell r="E381" t="str">
            <v>–</v>
          </cell>
          <cell r="F381">
            <v>-80.666666666666671</v>
          </cell>
          <cell r="G381">
            <v>-100</v>
          </cell>
          <cell r="H381">
            <v>-145</v>
          </cell>
          <cell r="J381">
            <v>-450</v>
          </cell>
          <cell r="K381">
            <v>-450</v>
          </cell>
          <cell r="L381">
            <v>-554</v>
          </cell>
          <cell r="M381">
            <v>-460</v>
          </cell>
          <cell r="O381">
            <v>-554</v>
          </cell>
          <cell r="P381">
            <v>-460</v>
          </cell>
          <cell r="R381">
            <v>-473.8</v>
          </cell>
          <cell r="W381" t="str">
            <v>–</v>
          </cell>
          <cell r="X381">
            <v>-473.8</v>
          </cell>
        </row>
        <row r="382">
          <cell r="C382" t="str">
            <v>GROUP_Net profit / (loss) attributable to UBS shareholders</v>
          </cell>
          <cell r="D382" t="str">
            <v>Net profit / (loss) attributable to UBS shareholders</v>
          </cell>
          <cell r="E382" t="str">
            <v>–</v>
          </cell>
          <cell r="F382">
            <v>2049.3996783333328</v>
          </cell>
          <cell r="G382">
            <v>2293.5624702035011</v>
          </cell>
          <cell r="H382">
            <v>2382.197281567499</v>
          </cell>
          <cell r="J382">
            <v>9375.7870102500019</v>
          </cell>
          <cell r="K382">
            <v>9375.7870102500001</v>
          </cell>
          <cell r="L382">
            <v>9667.4138106786795</v>
          </cell>
          <cell r="M382">
            <v>10814.353774755713</v>
          </cell>
          <cell r="O382">
            <v>9667.4138106786795</v>
          </cell>
          <cell r="P382">
            <v>10814.353774755713</v>
          </cell>
          <cell r="R382">
            <v>11969.668533879685</v>
          </cell>
          <cell r="W382" t="str">
            <v>–</v>
          </cell>
          <cell r="X382">
            <v>11969.668533879685</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2049.3996783333328</v>
          </cell>
          <cell r="G384">
            <v>2293.5624702035011</v>
          </cell>
          <cell r="H384">
            <v>2382.197281567499</v>
          </cell>
          <cell r="J384">
            <v>9375.7870102500019</v>
          </cell>
          <cell r="K384">
            <v>9375.7870102500001</v>
          </cell>
          <cell r="L384">
            <v>9667.4138106786795</v>
          </cell>
          <cell r="M384">
            <v>10814.353774755713</v>
          </cell>
          <cell r="O384">
            <v>9667.4138106786795</v>
          </cell>
          <cell r="P384">
            <v>10814.353774755713</v>
          </cell>
          <cell r="R384">
            <v>11969.668533879685</v>
          </cell>
          <cell r="W384" t="str">
            <v>–</v>
          </cell>
          <cell r="X384">
            <v>11969.668533879685</v>
          </cell>
        </row>
        <row r="386">
          <cell r="C386" t="str">
            <v>GROUP_Net profit / (loss) attributable to UBS shareholders before goodwill</v>
          </cell>
          <cell r="D386" t="str">
            <v>Net profit / (loss) attributable to UBS shareholders before goodwill</v>
          </cell>
          <cell r="E386" t="str">
            <v>–</v>
          </cell>
          <cell r="F386">
            <v>2049.3996783333328</v>
          </cell>
          <cell r="G386">
            <v>2293.5624702035011</v>
          </cell>
          <cell r="H386">
            <v>2382.197281567499</v>
          </cell>
          <cell r="J386">
            <v>9375.7870102500019</v>
          </cell>
          <cell r="K386">
            <v>9375.7870102500001</v>
          </cell>
          <cell r="L386">
            <v>9667.4138106786795</v>
          </cell>
          <cell r="M386">
            <v>10814.353774755713</v>
          </cell>
          <cell r="O386">
            <v>9667.4138106786795</v>
          </cell>
          <cell r="P386">
            <v>10814.353774755713</v>
          </cell>
          <cell r="R386">
            <v>11969.668533879685</v>
          </cell>
          <cell r="W386" t="str">
            <v>–</v>
          </cell>
          <cell r="X386">
            <v>11969.668533879685</v>
          </cell>
        </row>
        <row r="387">
          <cell r="C387" t="str">
            <v>GROUP_Net profit from continuing operations</v>
          </cell>
          <cell r="D387" t="str">
            <v>- from continuing operations</v>
          </cell>
          <cell r="E387" t="str">
            <v>–</v>
          </cell>
          <cell r="F387">
            <v>2049.3996783333328</v>
          </cell>
          <cell r="G387">
            <v>2293.5624702035011</v>
          </cell>
          <cell r="H387">
            <v>2382.197281567499</v>
          </cell>
          <cell r="J387">
            <v>9325.7870102500019</v>
          </cell>
          <cell r="K387">
            <v>9325.7870102500001</v>
          </cell>
          <cell r="L387">
            <v>9667.4138106786795</v>
          </cell>
          <cell r="M387">
            <v>10814.353774755713</v>
          </cell>
          <cell r="O387">
            <v>9667.4138106786795</v>
          </cell>
          <cell r="P387">
            <v>10814.353774755713</v>
          </cell>
          <cell r="R387">
            <v>11969.668533879685</v>
          </cell>
          <cell r="W387" t="str">
            <v>–</v>
          </cell>
          <cell r="X387">
            <v>11969.668533879685</v>
          </cell>
        </row>
        <row r="388">
          <cell r="C388" t="str">
            <v>GROUP_Net profit from discontinued operations</v>
          </cell>
          <cell r="D388" t="str">
            <v>- from discontinued operations</v>
          </cell>
          <cell r="E388" t="str">
            <v>–</v>
          </cell>
          <cell r="F388">
            <v>0</v>
          </cell>
          <cell r="G388">
            <v>0</v>
          </cell>
          <cell r="H388">
            <v>0</v>
          </cell>
          <cell r="J388">
            <v>50</v>
          </cell>
          <cell r="K388">
            <v>50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2.0305659959697735</v>
          </cell>
          <cell r="G390">
            <v>2.2708539308945555</v>
          </cell>
          <cell r="H390">
            <v>2.4596129211681523</v>
          </cell>
          <cell r="J390">
            <v>10.004097451992608</v>
          </cell>
          <cell r="K390">
            <v>10.004097451992607</v>
          </cell>
          <cell r="L390">
            <v>10.512298261904883</v>
          </cell>
          <cell r="M390">
            <v>11.477222906286299</v>
          </cell>
          <cell r="O390">
            <v>10.512298261904883</v>
          </cell>
          <cell r="P390">
            <v>11.477222906286299</v>
          </cell>
          <cell r="R390">
            <v>13.214381180166699</v>
          </cell>
          <cell r="W390" t="str">
            <v>–</v>
          </cell>
          <cell r="X390">
            <v>13.214381180166699</v>
          </cell>
        </row>
        <row r="391">
          <cell r="C391" t="str">
            <v>GROUP_Basic EPS from continuing operations</v>
          </cell>
          <cell r="D391" t="str">
            <v>- from continuing operations</v>
          </cell>
          <cell r="E391" t="str">
            <v>–</v>
          </cell>
          <cell r="F391">
            <v>2.0305659959697735</v>
          </cell>
          <cell r="G391">
            <v>2.2708539308945555</v>
          </cell>
          <cell r="H391">
            <v>2.4596129211681523</v>
          </cell>
          <cell r="J391">
            <v>9.9507467442543902</v>
          </cell>
          <cell r="K391">
            <v>9.9507467442543884</v>
          </cell>
          <cell r="L391">
            <v>10.512298261904883</v>
          </cell>
          <cell r="M391">
            <v>11.477222906286299</v>
          </cell>
          <cell r="O391">
            <v>10.512298261904883</v>
          </cell>
          <cell r="P391">
            <v>11.477222906286299</v>
          </cell>
          <cell r="R391">
            <v>13.214381180166699</v>
          </cell>
          <cell r="W391" t="str">
            <v>–</v>
          </cell>
          <cell r="X391">
            <v>13.214381180166699</v>
          </cell>
        </row>
        <row r="392">
          <cell r="C392" t="str">
            <v>GROUP_Basic EPS from discontinued operations</v>
          </cell>
          <cell r="D392" t="str">
            <v>- from discontinued operations</v>
          </cell>
          <cell r="E392" t="str">
            <v>–</v>
          </cell>
          <cell r="F392">
            <v>0</v>
          </cell>
          <cell r="G392">
            <v>0</v>
          </cell>
          <cell r="H392">
            <v>0</v>
          </cell>
          <cell r="J392">
            <v>5.3350707738218199E-2</v>
          </cell>
          <cell r="K392">
            <v>5.3350707738218199E-2</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1.938204227317081</v>
          </cell>
          <cell r="G394">
            <v>2.1813634105846882</v>
          </cell>
          <cell r="H394">
            <v>2.3640524173669477</v>
          </cell>
          <cell r="J394">
            <v>9.4777869151193688</v>
          </cell>
          <cell r="K394">
            <v>9.477786915119367</v>
          </cell>
          <cell r="L394">
            <v>9.9492536431760197</v>
          </cell>
          <cell r="M394">
            <v>11.019370686368795</v>
          </cell>
          <cell r="O394">
            <v>9.9492536431760197</v>
          </cell>
          <cell r="P394">
            <v>11.019370686368795</v>
          </cell>
          <cell r="R394">
            <v>12.666902246126535</v>
          </cell>
          <cell r="W394" t="str">
            <v>–</v>
          </cell>
          <cell r="X394">
            <v>12.666902246126535</v>
          </cell>
        </row>
        <row r="395">
          <cell r="C395" t="str">
            <v>GROUP_Diluted EPS from continuing operations</v>
          </cell>
          <cell r="D395" t="str">
            <v>- from continuing operations</v>
          </cell>
          <cell r="E395" t="str">
            <v>–</v>
          </cell>
          <cell r="F395">
            <v>1.938204227317081</v>
          </cell>
          <cell r="G395">
            <v>2.1813634105846882</v>
          </cell>
          <cell r="H395">
            <v>2.3640524173669477</v>
          </cell>
          <cell r="J395">
            <v>9.4272429612904372</v>
          </cell>
          <cell r="K395">
            <v>9.4272429612904354</v>
          </cell>
          <cell r="L395">
            <v>9.9492536431760197</v>
          </cell>
          <cell r="M395">
            <v>11.019370686368795</v>
          </cell>
          <cell r="O395">
            <v>9.9492536431760197</v>
          </cell>
          <cell r="P395">
            <v>11.019370686368795</v>
          </cell>
          <cell r="R395">
            <v>12.666902246126535</v>
          </cell>
          <cell r="W395" t="str">
            <v>–</v>
          </cell>
          <cell r="X395">
            <v>12.666902246126535</v>
          </cell>
        </row>
        <row r="396">
          <cell r="C396" t="str">
            <v>GROUP_Diluted EPS from discontinued operations</v>
          </cell>
          <cell r="D396" t="str">
            <v>- from discontinued operations</v>
          </cell>
          <cell r="E396" t="str">
            <v>–</v>
          </cell>
          <cell r="F396">
            <v>0</v>
          </cell>
          <cell r="G396">
            <v>0</v>
          </cell>
          <cell r="H396">
            <v>0</v>
          </cell>
          <cell r="J396">
            <v>5.0543953828931149E-2</v>
          </cell>
          <cell r="K396">
            <v>5.0543953828931149E-2</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1009.2750900000001</v>
          </cell>
          <cell r="G398">
            <v>1010</v>
          </cell>
          <cell r="H398">
            <v>968.52527528441908</v>
          </cell>
          <cell r="J398">
            <v>937.19468999999992</v>
          </cell>
          <cell r="K398">
            <v>937.19468999999992</v>
          </cell>
          <cell r="L398">
            <v>919.62894980939154</v>
          </cell>
          <cell r="M398">
            <v>942.24481506170628</v>
          </cell>
          <cell r="O398">
            <v>919.62894980939154</v>
          </cell>
          <cell r="P398">
            <v>942.24481506170628</v>
          </cell>
          <cell r="R398">
            <v>905.80620996803179</v>
          </cell>
          <cell r="W398" t="str">
            <v>–</v>
          </cell>
          <cell r="X398">
            <v>905.80620996803179</v>
          </cell>
        </row>
        <row r="399">
          <cell r="C399" t="str">
            <v>GROUP_Weighted average shares outstanding for diluted EPS (mn)</v>
          </cell>
          <cell r="D399" t="str">
            <v>Weighted average shares outstanding for diluted EPS (mn)</v>
          </cell>
          <cell r="E399" t="str">
            <v>–</v>
          </cell>
          <cell r="F399">
            <v>1057.3703479999999</v>
          </cell>
          <cell r="G399">
            <v>1051.4352900000001</v>
          </cell>
          <cell r="H399">
            <v>1007.6753222844191</v>
          </cell>
          <cell r="J399">
            <v>989.23800399999993</v>
          </cell>
          <cell r="K399">
            <v>989.23800399999993</v>
          </cell>
          <cell r="L399">
            <v>971.67226380939155</v>
          </cell>
          <cell r="M399">
            <v>981.39486206170625</v>
          </cell>
          <cell r="O399">
            <v>971.67226380939155</v>
          </cell>
          <cell r="P399">
            <v>981.39486206170625</v>
          </cell>
          <cell r="R399">
            <v>944.95625696803177</v>
          </cell>
          <cell r="W399" t="str">
            <v>–</v>
          </cell>
          <cell r="X399">
            <v>944.95625696803177</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35183.877367499997</v>
          </cell>
          <cell r="K402">
            <v>35183.877367500005</v>
          </cell>
          <cell r="L402">
            <v>39108.441736002722</v>
          </cell>
          <cell r="M402">
            <v>36892.978818072042</v>
          </cell>
          <cell r="O402">
            <v>39108.441736002722</v>
          </cell>
          <cell r="P402">
            <v>36892.978818072042</v>
          </cell>
          <cell r="R402">
            <v>38261.66649523563</v>
          </cell>
          <cell r="W402" t="str">
            <v>–</v>
          </cell>
          <cell r="X402">
            <v>38261.66649523563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31922.877367499997</v>
          </cell>
          <cell r="K404">
            <v>31922.877367500005</v>
          </cell>
          <cell r="L404">
            <v>35847.441736002722</v>
          </cell>
          <cell r="M404">
            <v>33631.978818072042</v>
          </cell>
          <cell r="O404">
            <v>35847.441736002722</v>
          </cell>
          <cell r="P404">
            <v>33631.978818072042</v>
          </cell>
          <cell r="R404">
            <v>35000.66649523563</v>
          </cell>
          <cell r="W404" t="str">
            <v>–</v>
          </cell>
          <cell r="X404">
            <v>35000.66649523563</v>
          </cell>
        </row>
        <row r="405">
          <cell r="C405" t="str">
            <v>GROUP_Equity attributable to UBS shareholders EoP</v>
          </cell>
          <cell r="D405" t="str">
            <v>Equity attributable to UBS shareholders EoP</v>
          </cell>
          <cell r="E405" t="str">
            <v>–</v>
          </cell>
          <cell r="F405" t="str">
            <v>–</v>
          </cell>
          <cell r="G405" t="str">
            <v>–</v>
          </cell>
          <cell r="H405" t="str">
            <v>–</v>
          </cell>
          <cell r="J405">
            <v>37532.92190075</v>
          </cell>
          <cell r="K405">
            <v>37532.921900750014</v>
          </cell>
          <cell r="L405">
            <v>39781.881427582775</v>
          </cell>
          <cell r="M405">
            <v>38261.66649523563</v>
          </cell>
          <cell r="O405">
            <v>39781.881427582775</v>
          </cell>
          <cell r="P405">
            <v>38261.66649523563</v>
          </cell>
          <cell r="R405">
            <v>39536.038143492566</v>
          </cell>
          <cell r="W405" t="str">
            <v>–</v>
          </cell>
          <cell r="X405">
            <v>39536.038143492566</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34271.92190075</v>
          </cell>
          <cell r="K407">
            <v>34271.921900750014</v>
          </cell>
          <cell r="L407">
            <v>36520.881427582775</v>
          </cell>
          <cell r="M407">
            <v>35000.66649523563</v>
          </cell>
          <cell r="O407">
            <v>36520.881427582775</v>
          </cell>
          <cell r="P407">
            <v>35000.66649523563</v>
          </cell>
          <cell r="R407">
            <v>36275.038143492566</v>
          </cell>
          <cell r="W407" t="str">
            <v>–</v>
          </cell>
          <cell r="X407">
            <v>36275.038143492566</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33097.399634125002</v>
          </cell>
          <cell r="K408">
            <v>33097.399634125009</v>
          </cell>
          <cell r="L408">
            <v>36184.161581792752</v>
          </cell>
          <cell r="M408">
            <v>34316.322656653836</v>
          </cell>
          <cell r="O408">
            <v>36184.161581792752</v>
          </cell>
          <cell r="P408">
            <v>34316.322656653836</v>
          </cell>
          <cell r="R408">
            <v>35637.852319364101</v>
          </cell>
          <cell r="W408" t="str">
            <v>–</v>
          </cell>
          <cell r="X408">
            <v>35637.852319364101</v>
          </cell>
        </row>
        <row r="410">
          <cell r="C410" t="str">
            <v>GROUP_Tier 1 capital</v>
          </cell>
          <cell r="D410" t="str">
            <v>Tier 1 capital</v>
          </cell>
          <cell r="E410" t="str">
            <v>–</v>
          </cell>
          <cell r="F410" t="str">
            <v>–</v>
          </cell>
          <cell r="G410" t="str">
            <v>–</v>
          </cell>
          <cell r="H410" t="str">
            <v>–</v>
          </cell>
          <cell r="J410">
            <v>35097.92190075</v>
          </cell>
          <cell r="K410">
            <v>35097.921900750014</v>
          </cell>
          <cell r="L410">
            <v>36891.881427582775</v>
          </cell>
          <cell r="M410">
            <v>35371.66649523563</v>
          </cell>
          <cell r="O410">
            <v>36891.881427582775</v>
          </cell>
          <cell r="P410">
            <v>35371.66649523563</v>
          </cell>
          <cell r="R410">
            <v>36646.038143492566</v>
          </cell>
          <cell r="W410" t="str">
            <v>–</v>
          </cell>
          <cell r="X410">
            <v>36646.038143492566</v>
          </cell>
        </row>
        <row r="411">
          <cell r="C411" t="str">
            <v>GROUP_Risk-weighted assets</v>
          </cell>
          <cell r="D411" t="str">
            <v>Risk-weighted assets</v>
          </cell>
          <cell r="E411" t="str">
            <v>–</v>
          </cell>
          <cell r="F411" t="str">
            <v>–</v>
          </cell>
          <cell r="G411" t="str">
            <v>–</v>
          </cell>
          <cell r="H411" t="str">
            <v>–</v>
          </cell>
          <cell r="J411">
            <v>302777.29114999995</v>
          </cell>
          <cell r="K411">
            <v>302777.29114999995</v>
          </cell>
          <cell r="L411">
            <v>326219.53600000002</v>
          </cell>
          <cell r="M411">
            <v>356122.46740000008</v>
          </cell>
          <cell r="O411">
            <v>326219.53600000002</v>
          </cell>
          <cell r="P411">
            <v>356122.46740000008</v>
          </cell>
          <cell r="R411">
            <v>390859.48736599996</v>
          </cell>
          <cell r="W411" t="str">
            <v>–</v>
          </cell>
          <cell r="X411">
            <v>390859.48736599996</v>
          </cell>
        </row>
        <row r="413">
          <cell r="D413" t="str">
            <v>Key Performance Indicators</v>
          </cell>
        </row>
        <row r="414">
          <cell r="C414" t="str">
            <v>GROUP_Compensation ratio (%)</v>
          </cell>
          <cell r="D414" t="str">
            <v>Compensation ratio (%)</v>
          </cell>
          <cell r="E414" t="str">
            <v>–</v>
          </cell>
          <cell r="F414">
            <v>41.41532650236541</v>
          </cell>
          <cell r="G414">
            <v>42.44877546831674</v>
          </cell>
          <cell r="H414">
            <v>43.004861264066683</v>
          </cell>
          <cell r="J414">
            <v>41.251886706812947</v>
          </cell>
          <cell r="K414">
            <v>41.251886706812947</v>
          </cell>
          <cell r="L414">
            <v>42.553449110286344</v>
          </cell>
          <cell r="M414">
            <v>47.874586424776325</v>
          </cell>
          <cell r="O414">
            <v>42.553449110286344</v>
          </cell>
          <cell r="P414">
            <v>47.874586424776325</v>
          </cell>
          <cell r="R414">
            <v>47.490994287501643</v>
          </cell>
          <cell r="W414" t="str">
            <v>–</v>
          </cell>
          <cell r="X414">
            <v>47.490994287501643</v>
          </cell>
        </row>
        <row r="415">
          <cell r="C415" t="str">
            <v>GROUP_Non-compensation ratio before goodwill (%)</v>
          </cell>
          <cell r="D415" t="str">
            <v>Non-compensation ratio before goodwill (%)</v>
          </cell>
          <cell r="E415" t="str">
            <v>–</v>
          </cell>
          <cell r="F415">
            <v>35.631003149674321</v>
          </cell>
          <cell r="G415">
            <v>32.711282114555885</v>
          </cell>
          <cell r="H415">
            <v>32.901515059574898</v>
          </cell>
          <cell r="J415">
            <v>34.075415385058868</v>
          </cell>
          <cell r="K415">
            <v>34.075415385058868</v>
          </cell>
          <cell r="L415">
            <v>31.929107473907216</v>
          </cell>
          <cell r="M415">
            <v>22.108335277044915</v>
          </cell>
          <cell r="O415">
            <v>31.929107473907216</v>
          </cell>
          <cell r="P415">
            <v>22.108335277044915</v>
          </cell>
          <cell r="R415">
            <v>21.461679578438968</v>
          </cell>
          <cell r="W415" t="str">
            <v>–</v>
          </cell>
          <cell r="X415">
            <v>21.461679578438968</v>
          </cell>
        </row>
        <row r="416">
          <cell r="C416" t="str">
            <v>GROUP_Cost-income ratio before goodwill (%)</v>
          </cell>
          <cell r="D416" t="str">
            <v>Cost-income ratio before goodwill (%)</v>
          </cell>
          <cell r="E416" t="str">
            <v>–</v>
          </cell>
          <cell r="F416">
            <v>77.046329652039731</v>
          </cell>
          <cell r="G416">
            <v>75.160057582872625</v>
          </cell>
          <cell r="H416">
            <v>75.906376323641581</v>
          </cell>
          <cell r="J416">
            <v>75.327302091871815</v>
          </cell>
          <cell r="K416">
            <v>75.327302091871815</v>
          </cell>
          <cell r="L416">
            <v>74.48255658419356</v>
          </cell>
          <cell r="M416">
            <v>69.98292170182124</v>
          </cell>
          <cell r="O416">
            <v>74.48255658419356</v>
          </cell>
          <cell r="P416">
            <v>69.98292170182124</v>
          </cell>
          <cell r="R416">
            <v>68.952673865940611</v>
          </cell>
          <cell r="W416" t="str">
            <v>–</v>
          </cell>
          <cell r="X416">
            <v>68.952673865940611</v>
          </cell>
        </row>
        <row r="418">
          <cell r="C418" t="str">
            <v>GROUP_Tax rate (%)</v>
          </cell>
          <cell r="D418" t="str">
            <v>Tax rate (%)</v>
          </cell>
          <cell r="E418" t="str">
            <v>–</v>
          </cell>
          <cell r="F418">
            <v>20</v>
          </cell>
          <cell r="G418">
            <v>21</v>
          </cell>
          <cell r="H418">
            <v>19.890537269882266</v>
          </cell>
          <cell r="J418">
            <v>20</v>
          </cell>
          <cell r="K418">
            <v>20</v>
          </cell>
          <cell r="L418">
            <v>21</v>
          </cell>
          <cell r="M418">
            <v>20.975467696988552</v>
          </cell>
          <cell r="O418">
            <v>21</v>
          </cell>
          <cell r="P418">
            <v>20.975467696988552</v>
          </cell>
          <cell r="R418">
            <v>21</v>
          </cell>
          <cell r="W418" t="str">
            <v>–</v>
          </cell>
          <cell r="X418">
            <v>21</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28.32786597706944</v>
          </cell>
          <cell r="K420">
            <v>28.327865977069429</v>
          </cell>
          <cell r="L420">
            <v>26.717252488567141</v>
          </cell>
          <cell r="M420">
            <v>31.513731476874433</v>
          </cell>
          <cell r="O420">
            <v>26.717252488567141</v>
          </cell>
          <cell r="P420">
            <v>31.513731476874433</v>
          </cell>
          <cell r="R420">
            <v>33.586952509413351</v>
          </cell>
          <cell r="W420" t="str">
            <v>–</v>
          </cell>
          <cell r="X420">
            <v>33.586952509413351</v>
          </cell>
        </row>
        <row r="422">
          <cell r="C422" t="str">
            <v>GROUP_Tier 1 ratio (%)</v>
          </cell>
          <cell r="D422" t="str">
            <v>Tier 1 ratio (%)</v>
          </cell>
          <cell r="E422" t="str">
            <v>–</v>
          </cell>
          <cell r="F422" t="str">
            <v>–</v>
          </cell>
          <cell r="G422" t="str">
            <v>–</v>
          </cell>
          <cell r="H422" t="str">
            <v>–</v>
          </cell>
          <cell r="J422">
            <v>11.591992836530801</v>
          </cell>
          <cell r="K422">
            <v>11.591992836530805</v>
          </cell>
          <cell r="L422">
            <v>11.308912360044179</v>
          </cell>
          <cell r="M422">
            <v>9.9324445192911242</v>
          </cell>
          <cell r="O422">
            <v>11.308912360044179</v>
          </cell>
          <cell r="P422">
            <v>9.9324445192911242</v>
          </cell>
          <cell r="R422">
            <v>9.3757576131642661</v>
          </cell>
          <cell r="W422" t="str">
            <v>–</v>
          </cell>
          <cell r="X422">
            <v>9.3757576131642661</v>
          </cell>
        </row>
      </sheetData>
      <sheetData sheetId="11"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Sal Oppenheim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Heinrich Wiemer</v>
          </cell>
          <cell r="G6" t="str">
            <v>–</v>
          </cell>
          <cell r="H6" t="str">
            <v>Peter Casanova</v>
          </cell>
          <cell r="J6" t="str">
            <v>Heinrich Wiemer</v>
          </cell>
          <cell r="K6" t="str">
            <v>Heinrich Wiemer</v>
          </cell>
          <cell r="L6" t="str">
            <v>Peter Casanova</v>
          </cell>
          <cell r="O6" t="str">
            <v>Heinrich Wiemer</v>
          </cell>
          <cell r="P6" t="str">
            <v>Peter Casanova</v>
          </cell>
          <cell r="R6" t="str">
            <v>Peter Casanova</v>
          </cell>
          <cell r="W6" t="str">
            <v>–</v>
          </cell>
          <cell r="X6" t="str">
            <v>Peter Casanova</v>
          </cell>
        </row>
        <row r="7">
          <cell r="C7" t="str">
            <v>Update</v>
          </cell>
          <cell r="D7" t="str">
            <v>Update</v>
          </cell>
          <cell r="E7" t="str">
            <v>–</v>
          </cell>
          <cell r="F7">
            <v>38558</v>
          </cell>
          <cell r="G7" t="str">
            <v>–</v>
          </cell>
          <cell r="H7">
            <v>38747</v>
          </cell>
          <cell r="J7">
            <v>38504</v>
          </cell>
          <cell r="K7">
            <v>38558</v>
          </cell>
          <cell r="L7">
            <v>38747</v>
          </cell>
          <cell r="O7">
            <v>38558</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2060</v>
          </cell>
          <cell r="G13" t="str">
            <v>–</v>
          </cell>
          <cell r="H13">
            <v>2300</v>
          </cell>
          <cell r="J13">
            <v>8348.3276211375924</v>
          </cell>
          <cell r="K13">
            <v>8772.1005968298541</v>
          </cell>
          <cell r="L13">
            <v>10400</v>
          </cell>
          <cell r="O13">
            <v>8772.1005968298541</v>
          </cell>
          <cell r="P13">
            <v>10400</v>
          </cell>
          <cell r="R13">
            <v>11500</v>
          </cell>
          <cell r="W13" t="str">
            <v>–</v>
          </cell>
          <cell r="X13">
            <v>11500</v>
          </cell>
        </row>
        <row r="14">
          <cell r="C14" t="str">
            <v>WM_Adjusted expected credit loss</v>
          </cell>
          <cell r="D14" t="str">
            <v>Adjusted expected credit loss</v>
          </cell>
          <cell r="E14" t="str">
            <v>–</v>
          </cell>
          <cell r="F14">
            <v>-2</v>
          </cell>
          <cell r="G14" t="str">
            <v>–</v>
          </cell>
          <cell r="H14">
            <v>1</v>
          </cell>
          <cell r="J14">
            <v>-8.9086285792479956</v>
          </cell>
          <cell r="K14">
            <v>-8.9086285792479956</v>
          </cell>
          <cell r="L14">
            <v>-10</v>
          </cell>
          <cell r="O14">
            <v>-8.9086285792479956</v>
          </cell>
          <cell r="P14">
            <v>-10</v>
          </cell>
          <cell r="R14">
            <v>-12</v>
          </cell>
          <cell r="W14" t="str">
            <v>–</v>
          </cell>
          <cell r="X14">
            <v>-12</v>
          </cell>
        </row>
        <row r="15">
          <cell r="C15" t="str">
            <v>WM_Total operating income</v>
          </cell>
          <cell r="D15" t="str">
            <v>Total operating income</v>
          </cell>
          <cell r="E15" t="str">
            <v>–</v>
          </cell>
          <cell r="F15">
            <v>2058</v>
          </cell>
          <cell r="G15" t="str">
            <v>–</v>
          </cell>
          <cell r="H15">
            <v>2301</v>
          </cell>
          <cell r="J15">
            <v>8339.4189925583451</v>
          </cell>
          <cell r="K15">
            <v>8763.1919682506068</v>
          </cell>
          <cell r="L15">
            <v>10390</v>
          </cell>
          <cell r="O15">
            <v>8763.1919682506068</v>
          </cell>
          <cell r="P15">
            <v>10390</v>
          </cell>
          <cell r="R15">
            <v>11488</v>
          </cell>
          <cell r="W15" t="str">
            <v>–</v>
          </cell>
          <cell r="X15">
            <v>11488</v>
          </cell>
        </row>
        <row r="16">
          <cell r="C16" t="str">
            <v>WM_Personnel expenses</v>
          </cell>
          <cell r="D16" t="str">
            <v>Personnel expenses</v>
          </cell>
          <cell r="E16" t="str">
            <v>–</v>
          </cell>
          <cell r="F16">
            <v>-600</v>
          </cell>
          <cell r="G16" t="str">
            <v>–</v>
          </cell>
          <cell r="H16">
            <v>-665</v>
          </cell>
          <cell r="J16">
            <v>-2197.5647467126491</v>
          </cell>
          <cell r="K16">
            <v>-2534.1347376071931</v>
          </cell>
          <cell r="L16">
            <v>-2850</v>
          </cell>
          <cell r="O16">
            <v>-2534.1347376071931</v>
          </cell>
          <cell r="P16">
            <v>-2850</v>
          </cell>
          <cell r="R16">
            <v>-2950</v>
          </cell>
          <cell r="W16" t="str">
            <v>–</v>
          </cell>
          <cell r="X16">
            <v>-2950</v>
          </cell>
        </row>
        <row r="17">
          <cell r="C17" t="str">
            <v>WM_General and administrative expenses</v>
          </cell>
          <cell r="D17" t="str">
            <v>General and administrative expenses</v>
          </cell>
          <cell r="E17" t="str">
            <v>–</v>
          </cell>
          <cell r="F17">
            <v>-182</v>
          </cell>
          <cell r="G17" t="str">
            <v>–</v>
          </cell>
          <cell r="H17">
            <v>-170</v>
          </cell>
          <cell r="J17">
            <v>-769.14766134942727</v>
          </cell>
          <cell r="K17">
            <v>-768.17263874748505</v>
          </cell>
          <cell r="L17">
            <v>-701.12040658926867</v>
          </cell>
          <cell r="O17">
            <v>-768.17263874748505</v>
          </cell>
          <cell r="P17">
            <v>-701.12040658926867</v>
          </cell>
          <cell r="R17">
            <v>-736.17642691873243</v>
          </cell>
          <cell r="W17" t="str">
            <v>–</v>
          </cell>
          <cell r="X17">
            <v>-736.17642691873243</v>
          </cell>
        </row>
        <row r="18">
          <cell r="C18" t="str">
            <v>WM_Services to / from other business units</v>
          </cell>
          <cell r="D18" t="str">
            <v>Services to / from other business units</v>
          </cell>
          <cell r="E18" t="str">
            <v>–</v>
          </cell>
          <cell r="F18">
            <v>-359</v>
          </cell>
          <cell r="G18" t="str">
            <v>–</v>
          </cell>
          <cell r="H18">
            <v>-344</v>
          </cell>
          <cell r="J18">
            <v>-1500.8698808049676</v>
          </cell>
          <cell r="K18">
            <v>-1502.785112324736</v>
          </cell>
          <cell r="L18">
            <v>-1600</v>
          </cell>
          <cell r="O18">
            <v>-1502.785112324736</v>
          </cell>
          <cell r="P18">
            <v>-1600</v>
          </cell>
          <cell r="R18">
            <v>-1700</v>
          </cell>
          <cell r="W18" t="str">
            <v>–</v>
          </cell>
          <cell r="X18">
            <v>-1700</v>
          </cell>
        </row>
        <row r="19">
          <cell r="C19" t="str">
            <v>WM_Depreciation of property and equipment</v>
          </cell>
          <cell r="D19" t="str">
            <v>Depreciation of property and equipment</v>
          </cell>
          <cell r="E19" t="str">
            <v>–</v>
          </cell>
          <cell r="F19">
            <v>-20</v>
          </cell>
          <cell r="G19" t="str">
            <v>–</v>
          </cell>
          <cell r="H19">
            <v>-25</v>
          </cell>
          <cell r="J19">
            <v>-84.521721027409569</v>
          </cell>
          <cell r="K19">
            <v>-83.497025950813594</v>
          </cell>
          <cell r="L19">
            <v>-80</v>
          </cell>
          <cell r="O19">
            <v>-83.497025950813594</v>
          </cell>
          <cell r="P19">
            <v>-80</v>
          </cell>
          <cell r="R19">
            <v>-100</v>
          </cell>
          <cell r="W19" t="str">
            <v>–</v>
          </cell>
          <cell r="X19">
            <v>-100</v>
          </cell>
        </row>
        <row r="20">
          <cell r="C20" t="str">
            <v>WM_Amortization of goodwill</v>
          </cell>
          <cell r="D20" t="str">
            <v>Amortization of goodwill</v>
          </cell>
          <cell r="E20" t="str">
            <v>–</v>
          </cell>
          <cell r="F20">
            <v>0</v>
          </cell>
          <cell r="G20" t="str">
            <v>–</v>
          </cell>
          <cell r="H20">
            <v>0</v>
          </cell>
          <cell r="J20">
            <v>0</v>
          </cell>
          <cell r="K20">
            <v>0</v>
          </cell>
          <cell r="L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-2.0245444688580787</v>
          </cell>
          <cell r="G21" t="str">
            <v>–</v>
          </cell>
          <cell r="H21">
            <v>-1</v>
          </cell>
          <cell r="J21">
            <v>-8.5558991402203795</v>
          </cell>
          <cell r="K21">
            <v>-8.3497025950813608</v>
          </cell>
          <cell r="L21">
            <v>-8</v>
          </cell>
          <cell r="O21">
            <v>-8.3497025950813608</v>
          </cell>
          <cell r="P21">
            <v>-8</v>
          </cell>
          <cell r="R21">
            <v>-8</v>
          </cell>
          <cell r="W21" t="str">
            <v>–</v>
          </cell>
          <cell r="X21">
            <v>-8</v>
          </cell>
        </row>
        <row r="22">
          <cell r="C22" t="str">
            <v>WM_Total operating expenses</v>
          </cell>
          <cell r="D22" t="str">
            <v>Total operating expenses</v>
          </cell>
          <cell r="E22" t="str">
            <v>–</v>
          </cell>
          <cell r="F22">
            <v>-1163.024544468858</v>
          </cell>
          <cell r="G22" t="str">
            <v>–</v>
          </cell>
          <cell r="H22">
            <v>-1205</v>
          </cell>
          <cell r="J22">
            <v>-4560.6599090346745</v>
          </cell>
          <cell r="K22">
            <v>-4896.9392172253092</v>
          </cell>
          <cell r="L22">
            <v>-5239.1204065892689</v>
          </cell>
          <cell r="O22">
            <v>-4896.9392172253092</v>
          </cell>
          <cell r="P22">
            <v>-5239.1204065892689</v>
          </cell>
          <cell r="R22">
            <v>-5494.1764269187324</v>
          </cell>
          <cell r="W22" t="str">
            <v>–</v>
          </cell>
          <cell r="X22">
            <v>-5494.1764269187324</v>
          </cell>
        </row>
        <row r="23">
          <cell r="C23" t="str">
            <v>WM_Business Unit performance before tax</v>
          </cell>
          <cell r="D23" t="str">
            <v>Business Unit performance before tax</v>
          </cell>
          <cell r="E23" t="str">
            <v>–</v>
          </cell>
          <cell r="F23">
            <v>894.97545553114196</v>
          </cell>
          <cell r="G23" t="str">
            <v>–</v>
          </cell>
          <cell r="H23">
            <v>1096</v>
          </cell>
          <cell r="J23">
            <v>3778.7590835236706</v>
          </cell>
          <cell r="K23">
            <v>3866.2527510252976</v>
          </cell>
          <cell r="L23">
            <v>5150.8795934107311</v>
          </cell>
          <cell r="O23">
            <v>3866.2527510252976</v>
          </cell>
          <cell r="P23">
            <v>5150.8795934107311</v>
          </cell>
          <cell r="R23">
            <v>5993.8235730812676</v>
          </cell>
          <cell r="W23" t="str">
            <v>–</v>
          </cell>
          <cell r="X23">
            <v>5993.8235730812676</v>
          </cell>
        </row>
        <row r="25">
          <cell r="C25" t="str">
            <v>WM_Business Unit performance before tax and goodwill</v>
          </cell>
          <cell r="D25" t="str">
            <v>Business Unit performance before tax and goodwill</v>
          </cell>
          <cell r="E25" t="str">
            <v>–</v>
          </cell>
          <cell r="F25">
            <v>894.97545553114196</v>
          </cell>
          <cell r="G25" t="str">
            <v>–</v>
          </cell>
          <cell r="H25">
            <v>1096</v>
          </cell>
          <cell r="J25">
            <v>3778.7590835236706</v>
          </cell>
          <cell r="K25">
            <v>3866.2527510252976</v>
          </cell>
          <cell r="L25">
            <v>5150.8795934107311</v>
          </cell>
          <cell r="O25">
            <v>3866.2527510252976</v>
          </cell>
          <cell r="P25">
            <v>5150.8795934107311</v>
          </cell>
          <cell r="R25">
            <v>5993.8235730812676</v>
          </cell>
          <cell r="W25" t="str">
            <v>–</v>
          </cell>
          <cell r="X25">
            <v>5993.8235730812676</v>
          </cell>
        </row>
        <row r="27">
          <cell r="D27" t="str">
            <v>Invested Assets (CHF billion)</v>
          </cell>
        </row>
        <row r="28">
          <cell r="C28" t="str">
            <v>WM_Invested assets BoP</v>
          </cell>
          <cell r="D28" t="str">
            <v>Invested assets BoP</v>
          </cell>
          <cell r="E28" t="str">
            <v>–</v>
          </cell>
          <cell r="F28">
            <v>819.5</v>
          </cell>
          <cell r="G28" t="str">
            <v>–</v>
          </cell>
          <cell r="H28">
            <v>944</v>
          </cell>
          <cell r="J28">
            <v>877.19011622338746</v>
          </cell>
          <cell r="K28">
            <v>897.82988366393772</v>
          </cell>
          <cell r="L28">
            <v>979.6</v>
          </cell>
          <cell r="O28">
            <v>897.82988366393772</v>
          </cell>
          <cell r="P28">
            <v>979.6</v>
          </cell>
          <cell r="R28">
            <v>1078.58</v>
          </cell>
          <cell r="W28" t="str">
            <v>–</v>
          </cell>
          <cell r="X28">
            <v>1078.58</v>
          </cell>
        </row>
        <row r="29">
          <cell r="C29" t="str">
            <v>WM_Net new money</v>
          </cell>
          <cell r="D29" t="str">
            <v>Net new money</v>
          </cell>
          <cell r="E29" t="str">
            <v>–</v>
          </cell>
          <cell r="F29">
            <v>8</v>
          </cell>
          <cell r="G29" t="str">
            <v>–</v>
          </cell>
          <cell r="H29">
            <v>12</v>
          </cell>
          <cell r="J29">
            <v>27.892167939045152</v>
          </cell>
          <cell r="K29">
            <v>29.223959082784763</v>
          </cell>
          <cell r="L29">
            <v>50</v>
          </cell>
          <cell r="O29">
            <v>29.223959082784763</v>
          </cell>
          <cell r="P29">
            <v>50</v>
          </cell>
          <cell r="R29">
            <v>50</v>
          </cell>
          <cell r="W29" t="str">
            <v>–</v>
          </cell>
          <cell r="X29">
            <v>50</v>
          </cell>
        </row>
        <row r="30">
          <cell r="C30" t="str">
            <v>WM_Performance</v>
          </cell>
          <cell r="D30" t="str">
            <v>Performance</v>
          </cell>
          <cell r="E30" t="str">
            <v>–</v>
          </cell>
          <cell r="F30">
            <v>42.5</v>
          </cell>
          <cell r="G30" t="str">
            <v>–</v>
          </cell>
          <cell r="H30">
            <v>23.6</v>
          </cell>
          <cell r="J30">
            <v>29.125189615475193</v>
          </cell>
          <cell r="K30">
            <v>29.134983355371201</v>
          </cell>
          <cell r="L30">
            <v>48.979999999999905</v>
          </cell>
          <cell r="O30">
            <v>29.134983355371201</v>
          </cell>
          <cell r="P30">
            <v>48.979999999999905</v>
          </cell>
          <cell r="R30">
            <v>53.929000000000087</v>
          </cell>
          <cell r="W30" t="str">
            <v>–</v>
          </cell>
          <cell r="X30">
            <v>53.929000000000087</v>
          </cell>
        </row>
        <row r="31">
          <cell r="C31" t="str">
            <v>WM_Invested assets EoP</v>
          </cell>
          <cell r="D31" t="str">
            <v>Invested assets EoP</v>
          </cell>
          <cell r="E31" t="str">
            <v>–</v>
          </cell>
          <cell r="F31">
            <v>870</v>
          </cell>
          <cell r="G31" t="str">
            <v>–</v>
          </cell>
          <cell r="H31">
            <v>979.6</v>
          </cell>
          <cell r="J31">
            <v>934.20747377790781</v>
          </cell>
          <cell r="K31">
            <v>956.18882610209369</v>
          </cell>
          <cell r="L31">
            <v>1078.58</v>
          </cell>
          <cell r="O31">
            <v>956.18882610209369</v>
          </cell>
          <cell r="P31">
            <v>1078.58</v>
          </cell>
          <cell r="R31">
            <v>1182.509</v>
          </cell>
          <cell r="W31" t="str">
            <v>–</v>
          </cell>
          <cell r="X31">
            <v>1182.509</v>
          </cell>
        </row>
        <row r="32">
          <cell r="C32" t="str">
            <v>WM_Average invested assets</v>
          </cell>
          <cell r="D32" t="str">
            <v>Average invested assets</v>
          </cell>
          <cell r="E32" t="str">
            <v>–</v>
          </cell>
          <cell r="F32">
            <v>844.75</v>
          </cell>
          <cell r="G32" t="str">
            <v>–</v>
          </cell>
          <cell r="H32">
            <v>961.8</v>
          </cell>
          <cell r="J32">
            <v>905.69879500064758</v>
          </cell>
          <cell r="K32">
            <v>927.0093548830157</v>
          </cell>
          <cell r="L32">
            <v>1029.0899999999999</v>
          </cell>
          <cell r="O32">
            <v>927.0093548830157</v>
          </cell>
          <cell r="P32">
            <v>1029.0899999999999</v>
          </cell>
          <cell r="R32">
            <v>1130.5445</v>
          </cell>
          <cell r="W32" t="str">
            <v>–</v>
          </cell>
          <cell r="X32">
            <v>1130.5445</v>
          </cell>
        </row>
        <row r="34">
          <cell r="D34" t="str">
            <v>Key Performance Indicators</v>
          </cell>
        </row>
        <row r="35">
          <cell r="C35" t="str">
            <v>WM_Compensation ratio (%)</v>
          </cell>
          <cell r="D35" t="str">
            <v>Compensation ratio (%)</v>
          </cell>
          <cell r="E35" t="str">
            <v>–</v>
          </cell>
          <cell r="F35">
            <v>29.126213592233007</v>
          </cell>
          <cell r="G35" t="str">
            <v>–</v>
          </cell>
          <cell r="H35">
            <v>28.913043478260867</v>
          </cell>
          <cell r="J35">
            <v>26.323412861140156</v>
          </cell>
          <cell r="K35">
            <v>28.888573604855868</v>
          </cell>
          <cell r="L35">
            <v>27.403846153846157</v>
          </cell>
          <cell r="O35">
            <v>28.888573604855868</v>
          </cell>
          <cell r="P35">
            <v>27.403846153846157</v>
          </cell>
          <cell r="R35">
            <v>25.65217391304348</v>
          </cell>
          <cell r="W35" t="str">
            <v>–</v>
          </cell>
          <cell r="X35">
            <v>25.65217391304348</v>
          </cell>
        </row>
        <row r="36">
          <cell r="C36" t="str">
            <v>WM_Non-compensation ratio before goodwill (%)</v>
          </cell>
          <cell r="D36" t="str">
            <v>Non-compensation ratio before goodwill (%)</v>
          </cell>
          <cell r="E36" t="str">
            <v>–</v>
          </cell>
          <cell r="F36">
            <v>27.331288566449416</v>
          </cell>
          <cell r="G36" t="str">
            <v>–</v>
          </cell>
          <cell r="H36">
            <v>23.478260869565219</v>
          </cell>
          <cell r="J36">
            <v>28.306210172427519</v>
          </cell>
          <cell r="K36">
            <v>26.935446687330614</v>
          </cell>
          <cell r="L36">
            <v>22.972311601819893</v>
          </cell>
          <cell r="O36">
            <v>26.935446687330614</v>
          </cell>
          <cell r="P36">
            <v>22.972311601819893</v>
          </cell>
          <cell r="R36">
            <v>22.123273277554194</v>
          </cell>
          <cell r="W36" t="str">
            <v>–</v>
          </cell>
          <cell r="X36">
            <v>22.123273277554194</v>
          </cell>
        </row>
        <row r="37">
          <cell r="C37" t="str">
            <v>WM_Cost-income ratio before goodwill (%)</v>
          </cell>
          <cell r="D37" t="str">
            <v>Cost-income ratio before goodwill (%)</v>
          </cell>
          <cell r="E37" t="str">
            <v>–</v>
          </cell>
          <cell r="F37">
            <v>56.457502158682423</v>
          </cell>
          <cell r="G37" t="str">
            <v>–</v>
          </cell>
          <cell r="H37">
            <v>52.391304347826086</v>
          </cell>
          <cell r="J37">
            <v>54.629623033567675</v>
          </cell>
          <cell r="K37">
            <v>55.824020292186482</v>
          </cell>
          <cell r="L37">
            <v>50.37615775566605</v>
          </cell>
          <cell r="O37">
            <v>55.824020292186482</v>
          </cell>
          <cell r="P37">
            <v>50.37615775566605</v>
          </cell>
          <cell r="R37">
            <v>47.775447190597674</v>
          </cell>
          <cell r="W37" t="str">
            <v>–</v>
          </cell>
          <cell r="X37">
            <v>47.775447190597674</v>
          </cell>
        </row>
        <row r="39">
          <cell r="C39" t="str">
            <v>WM_Gross margin (bps)</v>
          </cell>
          <cell r="D39" t="str">
            <v>Gross margin (bps)</v>
          </cell>
          <cell r="E39" t="str">
            <v>–</v>
          </cell>
          <cell r="F39">
            <v>97.543651968037878</v>
          </cell>
          <cell r="G39" t="str">
            <v>–</v>
          </cell>
          <cell r="H39">
            <v>95.653982116864213</v>
          </cell>
          <cell r="J39">
            <v>92.175540778229959</v>
          </cell>
          <cell r="K39">
            <v>94.627961957696243</v>
          </cell>
          <cell r="L39">
            <v>101.06015994713778</v>
          </cell>
          <cell r="O39">
            <v>94.627961957696243</v>
          </cell>
          <cell r="P39">
            <v>101.06015994713778</v>
          </cell>
          <cell r="R39">
            <v>101.72089643530174</v>
          </cell>
          <cell r="W39" t="str">
            <v>–</v>
          </cell>
          <cell r="X39">
            <v>101.72089643530174</v>
          </cell>
        </row>
        <row r="41">
          <cell r="C41" t="str">
            <v>WM_Annualised net new money (%)</v>
          </cell>
          <cell r="D41" t="str">
            <v>Annualised net new money (%)</v>
          </cell>
          <cell r="E41" t="str">
            <v>–</v>
          </cell>
          <cell r="F41">
            <v>3.9048200122025625</v>
          </cell>
          <cell r="G41" t="str">
            <v>–</v>
          </cell>
          <cell r="H41">
            <v>5.0847457627118651</v>
          </cell>
          <cell r="J41">
            <v>3.1797175347951665</v>
          </cell>
          <cell r="K41">
            <v>3.2549550437690087</v>
          </cell>
          <cell r="L41">
            <v>5.1041241322988977</v>
          </cell>
          <cell r="O41">
            <v>3.2549550437690087</v>
          </cell>
          <cell r="P41">
            <v>5.1041241322988977</v>
          </cell>
          <cell r="R41">
            <v>4.6357247492072915</v>
          </cell>
          <cell r="W41" t="str">
            <v>–</v>
          </cell>
          <cell r="X41">
            <v>4.6357247492072915</v>
          </cell>
        </row>
        <row r="42">
          <cell r="C42" t="str">
            <v>WM_Annualised performance (%)</v>
          </cell>
          <cell r="D42" t="str">
            <v>Annualised performance (%)</v>
          </cell>
          <cell r="E42" t="str">
            <v>–</v>
          </cell>
          <cell r="F42">
            <v>20.744356314826113</v>
          </cell>
          <cell r="G42" t="str">
            <v>–</v>
          </cell>
          <cell r="H42">
            <v>10</v>
          </cell>
          <cell r="J42">
            <v>3.3202824652048517</v>
          </cell>
          <cell r="K42">
            <v>3.2450449562309926</v>
          </cell>
          <cell r="L42">
            <v>4.9999999999999902</v>
          </cell>
          <cell r="O42">
            <v>3.2450449562309926</v>
          </cell>
          <cell r="P42">
            <v>4.9999999999999902</v>
          </cell>
          <cell r="R42">
            <v>5.0000000000000089</v>
          </cell>
          <cell r="W42" t="str">
            <v>–</v>
          </cell>
          <cell r="X42">
            <v>5.0000000000000089</v>
          </cell>
        </row>
        <row r="44">
          <cell r="D44" t="str">
            <v>• • • Business Banking</v>
          </cell>
        </row>
        <row r="47">
          <cell r="D47" t="str">
            <v>Income Statement (CHF million)</v>
          </cell>
        </row>
        <row r="48">
          <cell r="C48" t="str">
            <v>BB_Income</v>
          </cell>
          <cell r="D48" t="str">
            <v>Income</v>
          </cell>
          <cell r="E48" t="str">
            <v>–</v>
          </cell>
          <cell r="F48">
            <v>1251</v>
          </cell>
          <cell r="G48" t="str">
            <v>–</v>
          </cell>
          <cell r="H48">
            <v>1228</v>
          </cell>
          <cell r="J48">
            <v>5147.4958152927002</v>
          </cell>
          <cell r="K48">
            <v>5147.4958152927002</v>
          </cell>
          <cell r="L48">
            <v>5286.9352766738093</v>
          </cell>
          <cell r="O48">
            <v>5147.4958152927002</v>
          </cell>
          <cell r="P48">
            <v>5286.9352766738093</v>
          </cell>
          <cell r="R48">
            <v>5637.5433349740233</v>
          </cell>
          <cell r="W48" t="str">
            <v>–</v>
          </cell>
          <cell r="X48">
            <v>5637.5433349740233</v>
          </cell>
        </row>
        <row r="49">
          <cell r="C49" t="str">
            <v>BB_Adjusted expected credit loss</v>
          </cell>
          <cell r="D49" t="str">
            <v>Adjusted expected credit loss</v>
          </cell>
          <cell r="E49" t="str">
            <v>–</v>
          </cell>
          <cell r="F49">
            <v>0</v>
          </cell>
          <cell r="G49" t="str">
            <v>–</v>
          </cell>
          <cell r="H49">
            <v>20</v>
          </cell>
          <cell r="J49">
            <v>-89.772232100953559</v>
          </cell>
          <cell r="K49">
            <v>-89.772232100953559</v>
          </cell>
          <cell r="L49">
            <v>-50</v>
          </cell>
          <cell r="O49">
            <v>-89.772232100953559</v>
          </cell>
          <cell r="P49">
            <v>-50</v>
          </cell>
          <cell r="R49">
            <v>-250</v>
          </cell>
          <cell r="W49" t="str">
            <v>–</v>
          </cell>
          <cell r="X49">
            <v>-250</v>
          </cell>
        </row>
        <row r="50">
          <cell r="C50" t="str">
            <v>BB_Total operating income</v>
          </cell>
          <cell r="D50" t="str">
            <v>Total operating income</v>
          </cell>
          <cell r="E50" t="str">
            <v>–</v>
          </cell>
          <cell r="F50">
            <v>1251</v>
          </cell>
          <cell r="G50" t="str">
            <v>–</v>
          </cell>
          <cell r="H50">
            <v>1248</v>
          </cell>
          <cell r="J50">
            <v>5057.7235831917469</v>
          </cell>
          <cell r="K50">
            <v>5057.7235831917469</v>
          </cell>
          <cell r="L50">
            <v>5236.9352766738093</v>
          </cell>
          <cell r="O50">
            <v>5057.7235831917469</v>
          </cell>
          <cell r="P50">
            <v>5236.9352766738093</v>
          </cell>
          <cell r="R50">
            <v>5387.5433349740233</v>
          </cell>
          <cell r="W50" t="str">
            <v>–</v>
          </cell>
          <cell r="X50">
            <v>5387.5433349740233</v>
          </cell>
        </row>
        <row r="51">
          <cell r="C51" t="str">
            <v>BB_Personnel expenses</v>
          </cell>
          <cell r="D51" t="str">
            <v>Personnel expenses</v>
          </cell>
          <cell r="E51" t="str">
            <v>–</v>
          </cell>
          <cell r="F51">
            <v>-602</v>
          </cell>
          <cell r="G51" t="str">
            <v>–</v>
          </cell>
          <cell r="H51">
            <v>-623</v>
          </cell>
          <cell r="J51">
            <v>-2435.1162999862891</v>
          </cell>
          <cell r="K51">
            <v>-2435.1162999862891</v>
          </cell>
          <cell r="L51">
            <v>-2500</v>
          </cell>
          <cell r="O51">
            <v>-2435.1162999862891</v>
          </cell>
          <cell r="P51">
            <v>-2500</v>
          </cell>
          <cell r="R51">
            <v>-2500</v>
          </cell>
          <cell r="W51" t="str">
            <v>–</v>
          </cell>
          <cell r="X51">
            <v>-2500</v>
          </cell>
        </row>
        <row r="52">
          <cell r="C52" t="str">
            <v>BB_General and administrative expenses</v>
          </cell>
          <cell r="D52" t="str">
            <v>General and administrative expenses</v>
          </cell>
          <cell r="E52" t="str">
            <v>–</v>
          </cell>
          <cell r="F52">
            <v>-260</v>
          </cell>
          <cell r="G52" t="str">
            <v>–</v>
          </cell>
          <cell r="H52">
            <v>-241</v>
          </cell>
          <cell r="J52">
            <v>-1075.2019401149144</v>
          </cell>
          <cell r="K52">
            <v>-1075.2019401149144</v>
          </cell>
          <cell r="L52">
            <v>-982.00821661446389</v>
          </cell>
          <cell r="O52">
            <v>-1075.2019401149144</v>
          </cell>
          <cell r="P52">
            <v>-982.00821661446389</v>
          </cell>
          <cell r="R52">
            <v>-1011.4684631128974</v>
          </cell>
          <cell r="W52" t="str">
            <v>–</v>
          </cell>
          <cell r="X52">
            <v>-1011.4684631128974</v>
          </cell>
        </row>
        <row r="53">
          <cell r="C53" t="str">
            <v>BB_Services to / from other business units</v>
          </cell>
          <cell r="D53" t="str">
            <v>Services to / from other business units</v>
          </cell>
          <cell r="E53" t="str">
            <v>–</v>
          </cell>
          <cell r="F53">
            <v>151</v>
          </cell>
          <cell r="G53" t="str">
            <v>–</v>
          </cell>
          <cell r="H53">
            <v>168</v>
          </cell>
          <cell r="J53">
            <v>631.28510306838473</v>
          </cell>
          <cell r="K53">
            <v>631.28510306838473</v>
          </cell>
          <cell r="L53">
            <v>688.71763874588532</v>
          </cell>
          <cell r="O53">
            <v>631.28510306838473</v>
          </cell>
          <cell r="P53">
            <v>688.71763874588532</v>
          </cell>
          <cell r="R53">
            <v>716.2663442957205</v>
          </cell>
          <cell r="W53" t="str">
            <v>–</v>
          </cell>
          <cell r="X53">
            <v>716.2663442957205</v>
          </cell>
        </row>
        <row r="54">
          <cell r="C54" t="str">
            <v>BB_Depreciation of property and equipment</v>
          </cell>
          <cell r="D54" t="str">
            <v>Depreciation of property and equipment</v>
          </cell>
          <cell r="E54" t="str">
            <v>–</v>
          </cell>
          <cell r="F54">
            <v>-20</v>
          </cell>
          <cell r="G54" t="str">
            <v>–</v>
          </cell>
          <cell r="H54">
            <v>-20</v>
          </cell>
          <cell r="J54">
            <v>-82.707841547301115</v>
          </cell>
          <cell r="K54">
            <v>-82.707841547301115</v>
          </cell>
          <cell r="L54">
            <v>-81.494457810328953</v>
          </cell>
          <cell r="O54">
            <v>-82.707841547301115</v>
          </cell>
          <cell r="P54">
            <v>-81.494457810328953</v>
          </cell>
          <cell r="R54">
            <v>-83.939291544638806</v>
          </cell>
          <cell r="W54" t="str">
            <v>–</v>
          </cell>
          <cell r="X54">
            <v>-83.939291544638806</v>
          </cell>
        </row>
        <row r="55">
          <cell r="C55" t="str">
            <v>BB_Amortization of goodwill</v>
          </cell>
          <cell r="D55" t="str">
            <v>Amortization of goodwill</v>
          </cell>
          <cell r="E55" t="str">
            <v>–</v>
          </cell>
          <cell r="F55">
            <v>0</v>
          </cell>
          <cell r="G55" t="str">
            <v>–</v>
          </cell>
          <cell r="H55">
            <v>0</v>
          </cell>
          <cell r="J55">
            <v>0</v>
          </cell>
          <cell r="K55">
            <v>0</v>
          </cell>
          <cell r="L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t="str">
            <v>–</v>
          </cell>
          <cell r="H56">
            <v>0</v>
          </cell>
          <cell r="J56">
            <v>0</v>
          </cell>
          <cell r="K56">
            <v>0</v>
          </cell>
          <cell r="L56">
            <v>0</v>
          </cell>
          <cell r="O56">
            <v>0</v>
          </cell>
          <cell r="P56">
            <v>0</v>
          </cell>
          <cell r="R56">
            <v>0</v>
          </cell>
          <cell r="W56" t="str">
            <v>–</v>
          </cell>
          <cell r="X56">
            <v>0</v>
          </cell>
        </row>
        <row r="57">
          <cell r="C57" t="str">
            <v>BB_Total operating expenses</v>
          </cell>
          <cell r="D57" t="str">
            <v>Total operating expenses</v>
          </cell>
          <cell r="E57" t="str">
            <v>–</v>
          </cell>
          <cell r="F57">
            <v>-731</v>
          </cell>
          <cell r="G57" t="str">
            <v>–</v>
          </cell>
          <cell r="H57">
            <v>-716</v>
          </cell>
          <cell r="J57">
            <v>-2961.7409785801201</v>
          </cell>
          <cell r="K57">
            <v>-2961.7409785801201</v>
          </cell>
          <cell r="L57">
            <v>-2874.7850356789077</v>
          </cell>
          <cell r="O57">
            <v>-2961.7409785801201</v>
          </cell>
          <cell r="P57">
            <v>-2874.7850356789077</v>
          </cell>
          <cell r="R57">
            <v>-2879.1414103618158</v>
          </cell>
          <cell r="W57" t="str">
            <v>–</v>
          </cell>
          <cell r="X57">
            <v>-2879.1414103618158</v>
          </cell>
        </row>
        <row r="58">
          <cell r="C58" t="str">
            <v>BB_Business Unit performance before tax</v>
          </cell>
          <cell r="D58" t="str">
            <v>Business Unit performance before tax</v>
          </cell>
          <cell r="E58" t="str">
            <v>–</v>
          </cell>
          <cell r="F58">
            <v>520</v>
          </cell>
          <cell r="G58" t="str">
            <v>–</v>
          </cell>
          <cell r="H58">
            <v>532</v>
          </cell>
          <cell r="J58">
            <v>2095.9826046116268</v>
          </cell>
          <cell r="K58">
            <v>2095.9826046116268</v>
          </cell>
          <cell r="L58">
            <v>2362.1502409949017</v>
          </cell>
          <cell r="O58">
            <v>2095.9826046116268</v>
          </cell>
          <cell r="P58">
            <v>2362.1502409949017</v>
          </cell>
          <cell r="R58">
            <v>2508.4019246122075</v>
          </cell>
          <cell r="W58" t="str">
            <v>–</v>
          </cell>
          <cell r="X58">
            <v>2508.4019246122075</v>
          </cell>
        </row>
        <row r="60">
          <cell r="C60" t="str">
            <v>BB_Business Unit performance before tax and goodwill</v>
          </cell>
          <cell r="D60" t="str">
            <v>Business Unit performance before tax and goodwill</v>
          </cell>
          <cell r="E60" t="str">
            <v>–</v>
          </cell>
          <cell r="F60">
            <v>520</v>
          </cell>
          <cell r="G60" t="str">
            <v>–</v>
          </cell>
          <cell r="H60">
            <v>532</v>
          </cell>
          <cell r="J60">
            <v>2095.9826046116268</v>
          </cell>
          <cell r="K60">
            <v>2095.9826046116268</v>
          </cell>
          <cell r="L60">
            <v>2362.1502409949017</v>
          </cell>
          <cell r="O60">
            <v>2095.9826046116268</v>
          </cell>
          <cell r="P60">
            <v>2362.1502409949017</v>
          </cell>
          <cell r="R60">
            <v>2508.4019246122075</v>
          </cell>
          <cell r="W60" t="str">
            <v>–</v>
          </cell>
          <cell r="X60">
            <v>2508.4019246122075</v>
          </cell>
        </row>
        <row r="62">
          <cell r="D62" t="str">
            <v>Key Performance Indicators</v>
          </cell>
        </row>
        <row r="63">
          <cell r="C63" t="str">
            <v>BB_Compensation ratio (%)</v>
          </cell>
          <cell r="D63" t="str">
            <v>Compensation ratio (%)</v>
          </cell>
          <cell r="E63" t="str">
            <v>–</v>
          </cell>
          <cell r="F63">
            <v>48.121502797761792</v>
          </cell>
          <cell r="G63" t="str">
            <v>–</v>
          </cell>
          <cell r="H63">
            <v>50.732899022801305</v>
          </cell>
          <cell r="J63">
            <v>47.306814563147384</v>
          </cell>
          <cell r="K63">
            <v>47.306814563147384</v>
          </cell>
          <cell r="L63">
            <v>47.286374225727897</v>
          </cell>
          <cell r="O63">
            <v>47.306814563147384</v>
          </cell>
          <cell r="P63">
            <v>47.286374225727897</v>
          </cell>
          <cell r="R63">
            <v>44.345557123979425</v>
          </cell>
          <cell r="W63" t="str">
            <v>–</v>
          </cell>
          <cell r="X63">
            <v>44.345557123979425</v>
          </cell>
        </row>
        <row r="64">
          <cell r="C64" t="str">
            <v>BB_Non-compensation ratio before goodwill (%)</v>
          </cell>
          <cell r="D64" t="str">
            <v>Non-compensation ratio before goodwill (%)</v>
          </cell>
          <cell r="E64" t="str">
            <v>–</v>
          </cell>
          <cell r="F64">
            <v>10.31175059952038</v>
          </cell>
          <cell r="G64" t="str">
            <v>–</v>
          </cell>
          <cell r="H64">
            <v>7.5732899022801305</v>
          </cell>
          <cell r="J64">
            <v>10.23069658511001</v>
          </cell>
          <cell r="K64">
            <v>10.23069658511001</v>
          </cell>
          <cell r="L64">
            <v>7.0888901805262421</v>
          </cell>
          <cell r="O64">
            <v>10.23069658511001</v>
          </cell>
          <cell r="P64">
            <v>7.0888901805262421</v>
          </cell>
          <cell r="R64">
            <v>6.7252948285064065</v>
          </cell>
          <cell r="W64" t="str">
            <v>–</v>
          </cell>
          <cell r="X64">
            <v>6.7252948285064065</v>
          </cell>
        </row>
        <row r="65">
          <cell r="C65" t="str">
            <v>BB_Cost-income ratio before goodwill (%)</v>
          </cell>
          <cell r="D65" t="str">
            <v>Cost-income ratio before goodwill (%)</v>
          </cell>
          <cell r="E65" t="str">
            <v>–</v>
          </cell>
          <cell r="F65">
            <v>58.433253397282172</v>
          </cell>
          <cell r="G65" t="str">
            <v>–</v>
          </cell>
          <cell r="H65">
            <v>58.306188925081436</v>
          </cell>
          <cell r="J65">
            <v>57.537511148257394</v>
          </cell>
          <cell r="K65">
            <v>57.537511148257394</v>
          </cell>
          <cell r="L65">
            <v>54.375264406254139</v>
          </cell>
          <cell r="O65">
            <v>57.537511148257394</v>
          </cell>
          <cell r="P65">
            <v>54.375264406254139</v>
          </cell>
          <cell r="R65">
            <v>51.070851952485832</v>
          </cell>
          <cell r="W65" t="str">
            <v>–</v>
          </cell>
          <cell r="X65">
            <v>51.070851952485832</v>
          </cell>
        </row>
        <row r="67">
          <cell r="D67" t="str">
            <v>• • Wealth Management &amp; Business Banking</v>
          </cell>
        </row>
        <row r="70">
          <cell r="D70" t="str">
            <v>Income Statement (CHF million)</v>
          </cell>
        </row>
        <row r="71">
          <cell r="C71" t="str">
            <v>WMBB_Income</v>
          </cell>
          <cell r="D71" t="str">
            <v>Income</v>
          </cell>
          <cell r="E71" t="str">
            <v>–</v>
          </cell>
          <cell r="F71">
            <v>3311</v>
          </cell>
          <cell r="G71" t="str">
            <v>–</v>
          </cell>
          <cell r="H71">
            <v>3528</v>
          </cell>
          <cell r="J71">
            <v>13495.823436430292</v>
          </cell>
          <cell r="K71">
            <v>13919.596412122555</v>
          </cell>
          <cell r="L71">
            <v>15686.935276673808</v>
          </cell>
          <cell r="O71">
            <v>13919.596412122555</v>
          </cell>
          <cell r="P71">
            <v>15686.935276673808</v>
          </cell>
          <cell r="R71">
            <v>17137.543334974023</v>
          </cell>
          <cell r="W71" t="str">
            <v>–</v>
          </cell>
          <cell r="X71">
            <v>17137.543334974023</v>
          </cell>
        </row>
        <row r="72">
          <cell r="C72" t="str">
            <v>WMBB_Adjusted expected credit loss</v>
          </cell>
          <cell r="D72" t="str">
            <v>Adjusted expected credit loss</v>
          </cell>
          <cell r="E72" t="str">
            <v>–</v>
          </cell>
          <cell r="F72">
            <v>-2</v>
          </cell>
          <cell r="G72" t="str">
            <v>–</v>
          </cell>
          <cell r="H72">
            <v>21</v>
          </cell>
          <cell r="J72">
            <v>-98.680860680201562</v>
          </cell>
          <cell r="K72">
            <v>-98.680860680201562</v>
          </cell>
          <cell r="L72">
            <v>-60</v>
          </cell>
          <cell r="O72">
            <v>-98.680860680201562</v>
          </cell>
          <cell r="P72">
            <v>-60</v>
          </cell>
          <cell r="R72">
            <v>-262</v>
          </cell>
          <cell r="W72" t="str">
            <v>–</v>
          </cell>
          <cell r="X72">
            <v>-262</v>
          </cell>
        </row>
        <row r="73">
          <cell r="C73" t="str">
            <v>WMBB_Total operating income</v>
          </cell>
          <cell r="D73" t="str">
            <v>Total operating income</v>
          </cell>
          <cell r="E73" t="str">
            <v>–</v>
          </cell>
          <cell r="F73">
            <v>3309</v>
          </cell>
          <cell r="G73" t="str">
            <v>–</v>
          </cell>
          <cell r="H73">
            <v>3549</v>
          </cell>
          <cell r="J73">
            <v>13397.142575750091</v>
          </cell>
          <cell r="K73">
            <v>13820.915551442355</v>
          </cell>
          <cell r="L73">
            <v>15626.935276673808</v>
          </cell>
          <cell r="O73">
            <v>13820.915551442355</v>
          </cell>
          <cell r="P73">
            <v>15626.935276673808</v>
          </cell>
          <cell r="R73">
            <v>16875.543334974023</v>
          </cell>
          <cell r="W73" t="str">
            <v>–</v>
          </cell>
          <cell r="X73">
            <v>16875.543334974023</v>
          </cell>
        </row>
        <row r="74">
          <cell r="C74" t="str">
            <v>WMBB_Personnel expenses</v>
          </cell>
          <cell r="D74" t="str">
            <v>Personnel expenses</v>
          </cell>
          <cell r="E74" t="str">
            <v>–</v>
          </cell>
          <cell r="F74">
            <v>-1202</v>
          </cell>
          <cell r="G74" t="str">
            <v>–</v>
          </cell>
          <cell r="H74">
            <v>-1288</v>
          </cell>
          <cell r="J74">
            <v>-4632.6810466989382</v>
          </cell>
          <cell r="K74">
            <v>-4969.2510375934817</v>
          </cell>
          <cell r="L74">
            <v>-5350</v>
          </cell>
          <cell r="O74">
            <v>-4969.2510375934817</v>
          </cell>
          <cell r="P74">
            <v>-5350</v>
          </cell>
          <cell r="R74">
            <v>-5450</v>
          </cell>
          <cell r="W74" t="str">
            <v>–</v>
          </cell>
          <cell r="X74">
            <v>-5450</v>
          </cell>
        </row>
        <row r="75">
          <cell r="C75" t="str">
            <v>WMBB_General and administrative expenses</v>
          </cell>
          <cell r="D75" t="str">
            <v>General and administrative expenses</v>
          </cell>
          <cell r="E75" t="str">
            <v>–</v>
          </cell>
          <cell r="F75">
            <v>-442</v>
          </cell>
          <cell r="G75" t="str">
            <v>–</v>
          </cell>
          <cell r="H75">
            <v>-411</v>
          </cell>
          <cell r="J75">
            <v>-1844.3496014643415</v>
          </cell>
          <cell r="K75">
            <v>-1843.3745788623994</v>
          </cell>
          <cell r="L75">
            <v>-1683.1286232037326</v>
          </cell>
          <cell r="O75">
            <v>-1843.3745788623994</v>
          </cell>
          <cell r="P75">
            <v>-1683.1286232037326</v>
          </cell>
          <cell r="R75">
            <v>-1747.64489003163</v>
          </cell>
          <cell r="W75" t="str">
            <v>–</v>
          </cell>
          <cell r="X75">
            <v>-1747.64489003163</v>
          </cell>
        </row>
        <row r="76">
          <cell r="C76" t="str">
            <v>WMBB_Services to / from other business units</v>
          </cell>
          <cell r="D76" t="str">
            <v>Services to / from other business units</v>
          </cell>
          <cell r="E76" t="str">
            <v>–</v>
          </cell>
          <cell r="F76">
            <v>-208</v>
          </cell>
          <cell r="G76" t="str">
            <v>–</v>
          </cell>
          <cell r="H76">
            <v>-176</v>
          </cell>
          <cell r="J76">
            <v>-869.58477773658285</v>
          </cell>
          <cell r="K76">
            <v>-871.50000925635129</v>
          </cell>
          <cell r="L76">
            <v>-911.28236125411468</v>
          </cell>
          <cell r="O76">
            <v>-871.50000925635129</v>
          </cell>
          <cell r="P76">
            <v>-911.28236125411468</v>
          </cell>
          <cell r="R76">
            <v>-983.7336557042795</v>
          </cell>
          <cell r="W76" t="str">
            <v>–</v>
          </cell>
          <cell r="X76">
            <v>-983.7336557042795</v>
          </cell>
        </row>
        <row r="77">
          <cell r="C77" t="str">
            <v>WMBB_Depreciation of property and equipment</v>
          </cell>
          <cell r="D77" t="str">
            <v>Depreciation of property and equipment</v>
          </cell>
          <cell r="E77" t="str">
            <v>–</v>
          </cell>
          <cell r="F77">
            <v>-40</v>
          </cell>
          <cell r="G77" t="str">
            <v>–</v>
          </cell>
          <cell r="H77">
            <v>-45</v>
          </cell>
          <cell r="J77">
            <v>-167.22956257471068</v>
          </cell>
          <cell r="K77">
            <v>-166.20486749811471</v>
          </cell>
          <cell r="L77">
            <v>-161.49445781032895</v>
          </cell>
          <cell r="O77">
            <v>-166.20486749811471</v>
          </cell>
          <cell r="P77">
            <v>-161.49445781032895</v>
          </cell>
          <cell r="R77">
            <v>-183.93929154463882</v>
          </cell>
          <cell r="W77" t="str">
            <v>–</v>
          </cell>
          <cell r="X77">
            <v>-183.93929154463882</v>
          </cell>
        </row>
        <row r="78">
          <cell r="C78" t="str">
            <v>WMBB_Amortization of goodwill</v>
          </cell>
          <cell r="D78" t="str">
            <v>Amortization of goodwill</v>
          </cell>
          <cell r="E78" t="str">
            <v>–</v>
          </cell>
          <cell r="F78">
            <v>0</v>
          </cell>
          <cell r="G78" t="str">
            <v>–</v>
          </cell>
          <cell r="H78">
            <v>0</v>
          </cell>
          <cell r="J78">
            <v>0</v>
          </cell>
          <cell r="K78">
            <v>0</v>
          </cell>
          <cell r="L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-2.0245444688580787</v>
          </cell>
          <cell r="G79" t="str">
            <v>–</v>
          </cell>
          <cell r="H79">
            <v>-1</v>
          </cell>
          <cell r="J79">
            <v>-8.5558991402203795</v>
          </cell>
          <cell r="K79">
            <v>-8.3497025950813608</v>
          </cell>
          <cell r="L79">
            <v>-8</v>
          </cell>
          <cell r="O79">
            <v>-8.3497025950813608</v>
          </cell>
          <cell r="P79">
            <v>-8</v>
          </cell>
          <cell r="R79">
            <v>-8</v>
          </cell>
          <cell r="W79" t="str">
            <v>–</v>
          </cell>
          <cell r="X79">
            <v>-8</v>
          </cell>
        </row>
        <row r="80">
          <cell r="C80" t="str">
            <v>WMBB_Total operating expenses</v>
          </cell>
          <cell r="D80" t="str">
            <v>Total operating expenses</v>
          </cell>
          <cell r="E80" t="str">
            <v>–</v>
          </cell>
          <cell r="F80">
            <v>-1894.024544468858</v>
          </cell>
          <cell r="G80" t="str">
            <v>–</v>
          </cell>
          <cell r="H80">
            <v>-1921</v>
          </cell>
          <cell r="J80">
            <v>-7522.4008876147946</v>
          </cell>
          <cell r="K80">
            <v>-7858.6801958054293</v>
          </cell>
          <cell r="L80">
            <v>-8113.9054422681766</v>
          </cell>
          <cell r="O80">
            <v>-7858.6801958054293</v>
          </cell>
          <cell r="P80">
            <v>-8113.9054422681766</v>
          </cell>
          <cell r="R80">
            <v>-8373.3178372805487</v>
          </cell>
          <cell r="W80" t="str">
            <v>–</v>
          </cell>
          <cell r="X80">
            <v>-8373.3178372805487</v>
          </cell>
        </row>
        <row r="81">
          <cell r="C81" t="str">
            <v>WMBB_Business Unit performance before tax</v>
          </cell>
          <cell r="D81" t="str">
            <v>Business Unit performance before tax</v>
          </cell>
          <cell r="E81" t="str">
            <v>–</v>
          </cell>
          <cell r="F81">
            <v>1414.975455531142</v>
          </cell>
          <cell r="G81" t="str">
            <v>–</v>
          </cell>
          <cell r="H81">
            <v>1628</v>
          </cell>
          <cell r="J81">
            <v>5874.7416881352974</v>
          </cell>
          <cell r="K81">
            <v>5962.2353556369244</v>
          </cell>
          <cell r="L81">
            <v>7513.0298344056328</v>
          </cell>
          <cell r="O81">
            <v>5962.2353556369244</v>
          </cell>
          <cell r="P81">
            <v>7513.0298344056328</v>
          </cell>
          <cell r="R81">
            <v>8502.2254976934746</v>
          </cell>
          <cell r="W81" t="str">
            <v>–</v>
          </cell>
          <cell r="X81">
            <v>8502.2254976934746</v>
          </cell>
        </row>
        <row r="83">
          <cell r="C83" t="str">
            <v>WMBB_Business Unit performance before tax and goodwill</v>
          </cell>
          <cell r="D83" t="str">
            <v>Business Unit performance before tax and goodwill</v>
          </cell>
          <cell r="E83" t="str">
            <v>–</v>
          </cell>
          <cell r="F83">
            <v>1414.975455531142</v>
          </cell>
          <cell r="G83" t="str">
            <v>–</v>
          </cell>
          <cell r="H83">
            <v>1628</v>
          </cell>
          <cell r="J83">
            <v>5874.7416881352974</v>
          </cell>
          <cell r="K83">
            <v>5962.2353556369244</v>
          </cell>
          <cell r="L83">
            <v>7513.0298344056328</v>
          </cell>
          <cell r="O83">
            <v>5962.2353556369244</v>
          </cell>
          <cell r="P83">
            <v>7513.0298344056328</v>
          </cell>
          <cell r="R83">
            <v>8502.2254976934746</v>
          </cell>
          <cell r="W83" t="str">
            <v>–</v>
          </cell>
          <cell r="X83">
            <v>8502.2254976934746</v>
          </cell>
        </row>
        <row r="85">
          <cell r="D85" t="str">
            <v>Key Performance Indicators</v>
          </cell>
        </row>
        <row r="86">
          <cell r="C86" t="str">
            <v>WMBB_Compensation ratio (%)</v>
          </cell>
          <cell r="D86" t="str">
            <v>Compensation ratio (%)</v>
          </cell>
          <cell r="E86" t="str">
            <v>–</v>
          </cell>
          <cell r="F86">
            <v>36.30323165206886</v>
          </cell>
          <cell r="G86" t="str">
            <v>–</v>
          </cell>
          <cell r="H86">
            <v>36.507936507936506</v>
          </cell>
          <cell r="J86">
            <v>34.326775750441385</v>
          </cell>
          <cell r="K86">
            <v>35.699677565836382</v>
          </cell>
          <cell r="L86">
            <v>34.104813372662754</v>
          </cell>
          <cell r="O86">
            <v>35.699677565836382</v>
          </cell>
          <cell r="P86">
            <v>34.104813372662754</v>
          </cell>
          <cell r="R86">
            <v>31.801524252765724</v>
          </cell>
          <cell r="W86" t="str">
            <v>–</v>
          </cell>
          <cell r="X86">
            <v>31.801524252765724</v>
          </cell>
        </row>
        <row r="87">
          <cell r="C87" t="str">
            <v>WMBB_Non-compensation ratio before goodwill (%)</v>
          </cell>
          <cell r="D87" t="str">
            <v>Non-compensation ratio before goodwill (%)</v>
          </cell>
          <cell r="E87" t="str">
            <v>–</v>
          </cell>
          <cell r="F87">
            <v>20.90077150313676</v>
          </cell>
          <cell r="G87" t="str">
            <v>–</v>
          </cell>
          <cell r="H87">
            <v>17.942176870748298</v>
          </cell>
          <cell r="J87">
            <v>21.411956480665104</v>
          </cell>
          <cell r="K87">
            <v>20.757995222444443</v>
          </cell>
          <cell r="L87">
            <v>17.619155007148237</v>
          </cell>
          <cell r="O87">
            <v>20.757995222444443</v>
          </cell>
          <cell r="P87">
            <v>17.619155007148237</v>
          </cell>
          <cell r="R87">
            <v>17.057974880884409</v>
          </cell>
          <cell r="W87" t="str">
            <v>–</v>
          </cell>
          <cell r="X87">
            <v>17.057974880884409</v>
          </cell>
        </row>
        <row r="88">
          <cell r="C88" t="str">
            <v>WMBB_Cost-income ratio before goodwill (%)</v>
          </cell>
          <cell r="D88" t="str">
            <v>Cost-income ratio before goodwill (%)</v>
          </cell>
          <cell r="E88" t="str">
            <v>–</v>
          </cell>
          <cell r="F88">
            <v>57.204003155205619</v>
          </cell>
          <cell r="G88" t="str">
            <v>–</v>
          </cell>
          <cell r="H88">
            <v>54.450113378684804</v>
          </cell>
          <cell r="J88">
            <v>55.738732231106489</v>
          </cell>
          <cell r="K88">
            <v>56.457672788280824</v>
          </cell>
          <cell r="L88">
            <v>51.723968379810991</v>
          </cell>
          <cell r="O88">
            <v>56.457672788280824</v>
          </cell>
          <cell r="P88">
            <v>51.723968379810991</v>
          </cell>
          <cell r="R88">
            <v>48.859499133650132</v>
          </cell>
          <cell r="W88" t="str">
            <v>–</v>
          </cell>
          <cell r="X88">
            <v>48.859499133650132</v>
          </cell>
        </row>
        <row r="90">
          <cell r="D90" t="str">
            <v>• • Global Asset Management</v>
          </cell>
        </row>
        <row r="93">
          <cell r="D93" t="str">
            <v>Income Statement (CHF million)</v>
          </cell>
        </row>
        <row r="94">
          <cell r="C94" t="str">
            <v>AM_Institutional fees</v>
          </cell>
          <cell r="D94" t="str">
            <v>Institutional fees</v>
          </cell>
          <cell r="E94" t="str">
            <v>–</v>
          </cell>
          <cell r="F94">
            <v>305</v>
          </cell>
          <cell r="G94" t="str">
            <v>–</v>
          </cell>
          <cell r="H94">
            <v>358</v>
          </cell>
          <cell r="J94">
            <v>1288.2994790731009</v>
          </cell>
          <cell r="K94">
            <v>1331.5844911094925</v>
          </cell>
          <cell r="L94">
            <v>1489.7170872899246</v>
          </cell>
          <cell r="O94">
            <v>1331.5844911094925</v>
          </cell>
          <cell r="P94">
            <v>1489.7170872899246</v>
          </cell>
          <cell r="R94">
            <v>1586.5486979637694</v>
          </cell>
          <cell r="W94" t="str">
            <v>–</v>
          </cell>
          <cell r="X94">
            <v>1586.5486979637694</v>
          </cell>
        </row>
        <row r="95">
          <cell r="C95" t="str">
            <v>AM_Wholesale Intermediary fees</v>
          </cell>
          <cell r="D95" t="str">
            <v>Wholesale Intermediary fees</v>
          </cell>
          <cell r="E95" t="str">
            <v>–</v>
          </cell>
          <cell r="F95">
            <v>275</v>
          </cell>
          <cell r="G95" t="str">
            <v>–</v>
          </cell>
          <cell r="H95">
            <v>303</v>
          </cell>
          <cell r="J95">
            <v>1153.3216685234204</v>
          </cell>
          <cell r="K95">
            <v>1199.7895670114112</v>
          </cell>
          <cell r="L95">
            <v>1257.1189796677331</v>
          </cell>
          <cell r="O95">
            <v>1199.7895670114112</v>
          </cell>
          <cell r="P95">
            <v>1257.1189796677331</v>
          </cell>
          <cell r="R95">
            <v>1332.5461184477972</v>
          </cell>
          <cell r="W95" t="str">
            <v>–</v>
          </cell>
          <cell r="X95">
            <v>1332.5461184477972</v>
          </cell>
        </row>
        <row r="96">
          <cell r="C96" t="str">
            <v>AM_Income</v>
          </cell>
          <cell r="D96" t="str">
            <v>Income</v>
          </cell>
          <cell r="E96" t="str">
            <v>–</v>
          </cell>
          <cell r="F96">
            <v>580</v>
          </cell>
          <cell r="G96" t="str">
            <v>–</v>
          </cell>
          <cell r="H96">
            <v>661</v>
          </cell>
          <cell r="J96">
            <v>2441.621147596521</v>
          </cell>
          <cell r="K96">
            <v>2531.374058120904</v>
          </cell>
          <cell r="L96">
            <v>2746.8360669576577</v>
          </cell>
          <cell r="O96">
            <v>2531.374058120904</v>
          </cell>
          <cell r="P96">
            <v>2746.8360669576577</v>
          </cell>
          <cell r="R96">
            <v>2919.0948164115666</v>
          </cell>
          <cell r="W96" t="str">
            <v>–</v>
          </cell>
          <cell r="X96">
            <v>2919.0948164115666</v>
          </cell>
        </row>
        <row r="97">
          <cell r="C97" t="str">
            <v>AM_Adjusted expected credit loss</v>
          </cell>
          <cell r="D97" t="str">
            <v>Adjusted expected credit loss</v>
          </cell>
          <cell r="E97" t="str">
            <v>–</v>
          </cell>
          <cell r="F97">
            <v>0</v>
          </cell>
          <cell r="G97" t="str">
            <v>–</v>
          </cell>
          <cell r="H97">
            <v>0</v>
          </cell>
          <cell r="J97">
            <v>0</v>
          </cell>
          <cell r="K97">
            <v>0</v>
          </cell>
          <cell r="L97">
            <v>0</v>
          </cell>
          <cell r="O97">
            <v>0</v>
          </cell>
          <cell r="P97">
            <v>0</v>
          </cell>
          <cell r="R97">
            <v>0</v>
          </cell>
          <cell r="W97" t="str">
            <v>–</v>
          </cell>
          <cell r="X97">
            <v>0</v>
          </cell>
        </row>
        <row r="98">
          <cell r="C98" t="str">
            <v>AM_Total operating income</v>
          </cell>
          <cell r="D98" t="str">
            <v>Total operating income</v>
          </cell>
          <cell r="E98" t="str">
            <v>–</v>
          </cell>
          <cell r="F98">
            <v>580</v>
          </cell>
          <cell r="G98" t="str">
            <v>–</v>
          </cell>
          <cell r="H98">
            <v>661</v>
          </cell>
          <cell r="J98">
            <v>2441.621147596521</v>
          </cell>
          <cell r="K98">
            <v>2531.374058120904</v>
          </cell>
          <cell r="L98">
            <v>2746.8360669576577</v>
          </cell>
          <cell r="O98">
            <v>2531.374058120904</v>
          </cell>
          <cell r="P98">
            <v>2746.8360669576577</v>
          </cell>
          <cell r="R98">
            <v>2919.0948164115666</v>
          </cell>
          <cell r="W98" t="str">
            <v>–</v>
          </cell>
          <cell r="X98">
            <v>2919.0948164115666</v>
          </cell>
        </row>
        <row r="99">
          <cell r="C99" t="str">
            <v>AM_Personnel expenses</v>
          </cell>
          <cell r="D99" t="str">
            <v>Personnel expenses</v>
          </cell>
          <cell r="E99" t="str">
            <v>–</v>
          </cell>
          <cell r="F99">
            <v>-235</v>
          </cell>
          <cell r="G99" t="str">
            <v>–</v>
          </cell>
          <cell r="H99">
            <v>-278</v>
          </cell>
          <cell r="J99">
            <v>-987.79437450278692</v>
          </cell>
          <cell r="K99">
            <v>-987.79437450278692</v>
          </cell>
          <cell r="L99">
            <v>-1143.1029273922543</v>
          </cell>
          <cell r="O99">
            <v>-987.79437450278692</v>
          </cell>
          <cell r="P99">
            <v>-1143.1029273922543</v>
          </cell>
          <cell r="R99">
            <v>-1194.5425591249054</v>
          </cell>
          <cell r="W99" t="str">
            <v>–</v>
          </cell>
          <cell r="X99">
            <v>-1194.5425591249054</v>
          </cell>
        </row>
        <row r="100">
          <cell r="C100" t="str">
            <v>AM_General and administrative expenses</v>
          </cell>
          <cell r="D100" t="str">
            <v>General and administrative expenses</v>
          </cell>
          <cell r="E100" t="str">
            <v>–</v>
          </cell>
          <cell r="F100">
            <v>-90</v>
          </cell>
          <cell r="G100" t="str">
            <v>–</v>
          </cell>
          <cell r="H100">
            <v>-75</v>
          </cell>
          <cell r="J100">
            <v>-380.34774462334303</v>
          </cell>
          <cell r="K100">
            <v>-380.34774462334303</v>
          </cell>
          <cell r="L100">
            <v>-309.31782643644203</v>
          </cell>
          <cell r="O100">
            <v>-380.34774462334303</v>
          </cell>
          <cell r="P100">
            <v>-309.31782643644203</v>
          </cell>
          <cell r="R100">
            <v>-324.78371775826429</v>
          </cell>
          <cell r="W100" t="str">
            <v>–</v>
          </cell>
          <cell r="X100">
            <v>-324.78371775826429</v>
          </cell>
        </row>
        <row r="101">
          <cell r="C101" t="str">
            <v>AM_Services to / from other business units</v>
          </cell>
          <cell r="D101" t="str">
            <v>Services to / from other business units</v>
          </cell>
          <cell r="E101" t="str">
            <v>–</v>
          </cell>
          <cell r="F101">
            <v>-31</v>
          </cell>
          <cell r="G101" t="str">
            <v>–</v>
          </cell>
          <cell r="H101">
            <v>-25</v>
          </cell>
          <cell r="J101">
            <v>-129.60157745112534</v>
          </cell>
          <cell r="K101">
            <v>-129.60157745112534</v>
          </cell>
          <cell r="L101">
            <v>-102.48774386099485</v>
          </cell>
          <cell r="O101">
            <v>-129.60157745112534</v>
          </cell>
          <cell r="P101">
            <v>-102.48774386099485</v>
          </cell>
          <cell r="R101">
            <v>-106.58725361543463</v>
          </cell>
          <cell r="W101" t="str">
            <v>–</v>
          </cell>
          <cell r="X101">
            <v>-106.58725361543463</v>
          </cell>
        </row>
        <row r="102">
          <cell r="C102" t="str">
            <v>AM_Depreciation of property and equipment</v>
          </cell>
          <cell r="D102" t="str">
            <v>Depreciation of property and equipment</v>
          </cell>
          <cell r="E102" t="str">
            <v>–</v>
          </cell>
          <cell r="F102">
            <v>-6</v>
          </cell>
          <cell r="G102" t="str">
            <v>–</v>
          </cell>
          <cell r="H102">
            <v>-5</v>
          </cell>
          <cell r="J102">
            <v>-25.356516308222872</v>
          </cell>
          <cell r="K102">
            <v>-25.356516308222872</v>
          </cell>
          <cell r="L102">
            <v>-20.621188429096136</v>
          </cell>
          <cell r="O102">
            <v>-25.356516308222872</v>
          </cell>
          <cell r="P102">
            <v>-20.621188429096136</v>
          </cell>
          <cell r="R102">
            <v>-21.652247850550953</v>
          </cell>
          <cell r="W102" t="str">
            <v>–</v>
          </cell>
          <cell r="X102">
            <v>-21.652247850550953</v>
          </cell>
        </row>
        <row r="103">
          <cell r="C103" t="str">
            <v>AM_Amortization of goodwill</v>
          </cell>
          <cell r="D103" t="str">
            <v>Amortization of goodwill</v>
          </cell>
          <cell r="E103" t="str">
            <v>–</v>
          </cell>
          <cell r="F103">
            <v>0</v>
          </cell>
          <cell r="G103" t="str">
            <v>–</v>
          </cell>
          <cell r="H103">
            <v>0</v>
          </cell>
          <cell r="J103">
            <v>0</v>
          </cell>
          <cell r="K103">
            <v>0</v>
          </cell>
          <cell r="L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t="str">
            <v>–</v>
          </cell>
          <cell r="H104">
            <v>0</v>
          </cell>
          <cell r="J104">
            <v>0</v>
          </cell>
          <cell r="K104">
            <v>0</v>
          </cell>
          <cell r="L104">
            <v>0</v>
          </cell>
          <cell r="O104">
            <v>0</v>
          </cell>
          <cell r="P104">
            <v>0</v>
          </cell>
          <cell r="R104">
            <v>0</v>
          </cell>
          <cell r="W104" t="str">
            <v>–</v>
          </cell>
          <cell r="X104">
            <v>0</v>
          </cell>
        </row>
        <row r="105">
          <cell r="C105" t="str">
            <v>AM_Total operating expenses</v>
          </cell>
          <cell r="D105" t="str">
            <v>Total operating expenses</v>
          </cell>
          <cell r="E105" t="str">
            <v>–</v>
          </cell>
          <cell r="F105">
            <v>-362</v>
          </cell>
          <cell r="G105" t="str">
            <v>–</v>
          </cell>
          <cell r="H105">
            <v>-383</v>
          </cell>
          <cell r="J105">
            <v>-1523.1002128854782</v>
          </cell>
          <cell r="K105">
            <v>-1523.1002128854782</v>
          </cell>
          <cell r="L105">
            <v>-1575.5296861187874</v>
          </cell>
          <cell r="O105">
            <v>-1523.1002128854782</v>
          </cell>
          <cell r="P105">
            <v>-1575.5296861187874</v>
          </cell>
          <cell r="R105">
            <v>-1647.5657783491554</v>
          </cell>
          <cell r="W105" t="str">
            <v>–</v>
          </cell>
          <cell r="X105">
            <v>-1647.5657783491554</v>
          </cell>
        </row>
        <row r="106">
          <cell r="C106" t="str">
            <v>AM_Business Unit performance before tax</v>
          </cell>
          <cell r="D106" t="str">
            <v>Business Unit performance before tax</v>
          </cell>
          <cell r="E106" t="str">
            <v>–</v>
          </cell>
          <cell r="F106">
            <v>218</v>
          </cell>
          <cell r="G106" t="str">
            <v>–</v>
          </cell>
          <cell r="H106">
            <v>278</v>
          </cell>
          <cell r="J106">
            <v>918.52093471104286</v>
          </cell>
          <cell r="K106">
            <v>1008.2738452354258</v>
          </cell>
          <cell r="L106">
            <v>1171.3063808388704</v>
          </cell>
          <cell r="O106">
            <v>1008.2738452354258</v>
          </cell>
          <cell r="P106">
            <v>1171.3063808388704</v>
          </cell>
          <cell r="R106">
            <v>1271.5290380624112</v>
          </cell>
          <cell r="W106" t="str">
            <v>–</v>
          </cell>
          <cell r="X106">
            <v>1271.5290380624112</v>
          </cell>
        </row>
        <row r="108">
          <cell r="C108" t="str">
            <v>AM_Business Unit performance before tax and goodwill</v>
          </cell>
          <cell r="D108" t="str">
            <v>Business Unit performance before tax and goodwill</v>
          </cell>
          <cell r="E108" t="str">
            <v>–</v>
          </cell>
          <cell r="F108">
            <v>218</v>
          </cell>
          <cell r="G108" t="str">
            <v>–</v>
          </cell>
          <cell r="H108">
            <v>278</v>
          </cell>
          <cell r="J108">
            <v>918.52093471104286</v>
          </cell>
          <cell r="K108">
            <v>1008.2738452354258</v>
          </cell>
          <cell r="L108">
            <v>1171.3063808388704</v>
          </cell>
          <cell r="O108">
            <v>1008.2738452354258</v>
          </cell>
          <cell r="P108">
            <v>1171.3063808388704</v>
          </cell>
          <cell r="R108">
            <v>1271.5290380624112</v>
          </cell>
          <cell r="W108" t="str">
            <v>–</v>
          </cell>
          <cell r="X108">
            <v>1271.5290380624112</v>
          </cell>
        </row>
        <row r="110">
          <cell r="D110" t="str">
            <v>Invested Assets (CHF billion)</v>
          </cell>
        </row>
        <row r="111">
          <cell r="C111" t="str">
            <v>AM_Institutional invested assets BoP</v>
          </cell>
          <cell r="D111" t="str">
            <v>Institutional invested assets BoP</v>
          </cell>
          <cell r="E111" t="str">
            <v>–</v>
          </cell>
          <cell r="F111">
            <v>366</v>
          </cell>
          <cell r="G111" t="str">
            <v>–</v>
          </cell>
          <cell r="H111">
            <v>425</v>
          </cell>
          <cell r="J111">
            <v>393.29307138570346</v>
          </cell>
          <cell r="K111">
            <v>401.52957549849305</v>
          </cell>
          <cell r="L111">
            <v>431.2363846216802</v>
          </cell>
          <cell r="O111">
            <v>401.52957549849305</v>
          </cell>
          <cell r="P111">
            <v>431.2363846216802</v>
          </cell>
          <cell r="R111">
            <v>457.11056769898107</v>
          </cell>
          <cell r="W111" t="str">
            <v>–</v>
          </cell>
          <cell r="X111">
            <v>457.11056769898107</v>
          </cell>
        </row>
        <row r="112">
          <cell r="C112" t="str">
            <v>AM_Institutional net new money</v>
          </cell>
          <cell r="D112" t="str">
            <v>Institutional net new money</v>
          </cell>
          <cell r="E112" t="str">
            <v>–</v>
          </cell>
          <cell r="F112">
            <v>3</v>
          </cell>
          <cell r="G112" t="str">
            <v>–</v>
          </cell>
          <cell r="H112">
            <v>9.3129045567471618</v>
          </cell>
          <cell r="J112">
            <v>13.100866759248483</v>
          </cell>
          <cell r="K112">
            <v>12.524553892622039</v>
          </cell>
          <cell r="L112">
            <v>38.408631937374253</v>
          </cell>
          <cell r="O112">
            <v>12.524553892622039</v>
          </cell>
          <cell r="P112">
            <v>38.408631937374253</v>
          </cell>
          <cell r="R112">
            <v>38.408631937374253</v>
          </cell>
          <cell r="W112" t="str">
            <v>–</v>
          </cell>
          <cell r="X112">
            <v>38.408631937374253</v>
          </cell>
        </row>
        <row r="113">
          <cell r="C113" t="str">
            <v>AM_Institutional performance</v>
          </cell>
          <cell r="D113" t="str">
            <v>Institutional performance</v>
          </cell>
          <cell r="E113" t="str">
            <v>–</v>
          </cell>
          <cell r="F113">
            <v>21</v>
          </cell>
          <cell r="G113" t="str">
            <v>–</v>
          </cell>
          <cell r="H113">
            <v>-3.0765199350669601</v>
          </cell>
          <cell r="J113">
            <v>10.496717523893743</v>
          </cell>
          <cell r="K113">
            <v>11.567220637287532</v>
          </cell>
          <cell r="L113">
            <v>-12.534448860073383</v>
          </cell>
          <cell r="O113">
            <v>11.567220637287532</v>
          </cell>
          <cell r="P113">
            <v>-12.534448860073383</v>
          </cell>
          <cell r="R113">
            <v>-10.981997875435354</v>
          </cell>
          <cell r="W113" t="str">
            <v>–</v>
          </cell>
          <cell r="X113">
            <v>-10.981997875435354</v>
          </cell>
        </row>
        <row r="114">
          <cell r="C114" t="str">
            <v>AM_Institutional invested assets EoP</v>
          </cell>
          <cell r="D114" t="str">
            <v>Institutional invested assets EoP</v>
          </cell>
          <cell r="E114" t="str">
            <v>–</v>
          </cell>
          <cell r="F114">
            <v>390</v>
          </cell>
          <cell r="G114" t="str">
            <v>–</v>
          </cell>
          <cell r="H114">
            <v>431.2363846216802</v>
          </cell>
          <cell r="J114">
            <v>416.89065566884568</v>
          </cell>
          <cell r="K114">
            <v>425.62135002840262</v>
          </cell>
          <cell r="L114">
            <v>457.11056769898107</v>
          </cell>
          <cell r="O114">
            <v>425.62135002840262</v>
          </cell>
          <cell r="P114">
            <v>457.11056769898107</v>
          </cell>
          <cell r="R114">
            <v>484.53720176091997</v>
          </cell>
          <cell r="W114" t="str">
            <v>–</v>
          </cell>
          <cell r="X114">
            <v>484.53720176091997</v>
          </cell>
        </row>
        <row r="115">
          <cell r="C115" t="str">
            <v>AM_Average Institutional invested assets</v>
          </cell>
          <cell r="D115" t="str">
            <v>Average Institutional invested assets</v>
          </cell>
          <cell r="E115" t="str">
            <v>–</v>
          </cell>
          <cell r="F115">
            <v>378</v>
          </cell>
          <cell r="G115" t="str">
            <v>–</v>
          </cell>
          <cell r="H115">
            <v>428.11819231084007</v>
          </cell>
          <cell r="J115">
            <v>405.09186352727454</v>
          </cell>
          <cell r="K115">
            <v>413.57546276344783</v>
          </cell>
          <cell r="L115">
            <v>444.17347616033067</v>
          </cell>
          <cell r="O115">
            <v>413.57546276344783</v>
          </cell>
          <cell r="P115">
            <v>444.17347616033067</v>
          </cell>
          <cell r="R115">
            <v>470.82388472995052</v>
          </cell>
          <cell r="W115" t="str">
            <v>–</v>
          </cell>
          <cell r="X115">
            <v>470.82388472995052</v>
          </cell>
        </row>
        <row r="116">
          <cell r="E116" t="str">
            <v>–</v>
          </cell>
          <cell r="G116" t="str">
            <v>–</v>
          </cell>
        </row>
        <row r="117">
          <cell r="C117" t="str">
            <v>AM_Wholesale invested assets BoP</v>
          </cell>
          <cell r="D117" t="str">
            <v>Wholesale invested assets BoP</v>
          </cell>
          <cell r="E117" t="str">
            <v>–</v>
          </cell>
          <cell r="F117">
            <v>269</v>
          </cell>
          <cell r="G117" t="str">
            <v>–</v>
          </cell>
          <cell r="H117">
            <v>312</v>
          </cell>
          <cell r="J117">
            <v>287.59694017843793</v>
          </cell>
          <cell r="K117">
            <v>292.7325998244815</v>
          </cell>
          <cell r="L117">
            <v>316.20425442566767</v>
          </cell>
          <cell r="O117">
            <v>292.7325998244815</v>
          </cell>
          <cell r="P117">
            <v>316.20425442566767</v>
          </cell>
          <cell r="R117">
            <v>333.5954884190794</v>
          </cell>
          <cell r="W117" t="str">
            <v>–</v>
          </cell>
          <cell r="X117">
            <v>333.5954884190794</v>
          </cell>
        </row>
        <row r="118">
          <cell r="C118" t="str">
            <v>AM_Wholesale net new money</v>
          </cell>
          <cell r="D118" t="str">
            <v>Wholesale net new money</v>
          </cell>
          <cell r="E118" t="str">
            <v>–</v>
          </cell>
          <cell r="F118">
            <v>2</v>
          </cell>
          <cell r="G118" t="str">
            <v>–</v>
          </cell>
          <cell r="H118">
            <v>11.198995991495529</v>
          </cell>
          <cell r="J118">
            <v>4.9170276559281669</v>
          </cell>
          <cell r="K118">
            <v>9.3958772658521994</v>
          </cell>
          <cell r="L118">
            <v>50.267943372309261</v>
          </cell>
          <cell r="O118">
            <v>9.3958772658521994</v>
          </cell>
          <cell r="P118">
            <v>50.267943372309261</v>
          </cell>
          <cell r="R118">
            <v>50.267943372309261</v>
          </cell>
          <cell r="W118" t="str">
            <v>–</v>
          </cell>
          <cell r="X118">
            <v>50.267943372309261</v>
          </cell>
        </row>
        <row r="119">
          <cell r="C119" t="str">
            <v>AM_Wholesale performance</v>
          </cell>
          <cell r="D119" t="str">
            <v>Wholesale performance</v>
          </cell>
          <cell r="E119" t="str">
            <v>–</v>
          </cell>
          <cell r="F119">
            <v>14</v>
          </cell>
          <cell r="G119" t="str">
            <v>–</v>
          </cell>
          <cell r="H119">
            <v>-6.9947415658278587</v>
          </cell>
          <cell r="J119">
            <v>10.900804053885849</v>
          </cell>
          <cell r="K119">
            <v>6.7044157244942184</v>
          </cell>
          <cell r="L119">
            <v>-32.87670937889753</v>
          </cell>
          <cell r="O119">
            <v>6.7044157244942184</v>
          </cell>
          <cell r="P119">
            <v>-32.87670937889753</v>
          </cell>
          <cell r="R119">
            <v>-31.920191509259936</v>
          </cell>
          <cell r="W119" t="str">
            <v>–</v>
          </cell>
          <cell r="X119">
            <v>-31.920191509259936</v>
          </cell>
        </row>
        <row r="120">
          <cell r="C120" t="str">
            <v>AM_Wholesale invested assets EoP</v>
          </cell>
          <cell r="D120" t="str">
            <v>Wholesale invested assets EoP</v>
          </cell>
          <cell r="E120" t="str">
            <v>–</v>
          </cell>
          <cell r="F120">
            <v>285</v>
          </cell>
          <cell r="G120" t="str">
            <v>–</v>
          </cell>
          <cell r="H120">
            <v>316.20425442566767</v>
          </cell>
          <cell r="J120">
            <v>303.41477188825195</v>
          </cell>
          <cell r="K120">
            <v>308.83289281482791</v>
          </cell>
          <cell r="L120">
            <v>333.5954884190794</v>
          </cell>
          <cell r="O120">
            <v>308.83289281482791</v>
          </cell>
          <cell r="P120">
            <v>333.5954884190794</v>
          </cell>
          <cell r="R120">
            <v>351.94324028212873</v>
          </cell>
          <cell r="W120" t="str">
            <v>–</v>
          </cell>
          <cell r="X120">
            <v>351.94324028212873</v>
          </cell>
        </row>
        <row r="121">
          <cell r="C121" t="str">
            <v>AM_Average Wholesale invested assets</v>
          </cell>
          <cell r="D121" t="str">
            <v>Average Wholesale invested assets</v>
          </cell>
          <cell r="E121" t="str">
            <v>–</v>
          </cell>
          <cell r="F121">
            <v>277</v>
          </cell>
          <cell r="G121" t="str">
            <v>–</v>
          </cell>
          <cell r="H121">
            <v>314.10212721283381</v>
          </cell>
          <cell r="J121">
            <v>295.50585603334491</v>
          </cell>
          <cell r="K121">
            <v>300.78274631965473</v>
          </cell>
          <cell r="L121">
            <v>324.89987142237351</v>
          </cell>
          <cell r="O121">
            <v>300.78274631965473</v>
          </cell>
          <cell r="P121">
            <v>324.89987142237351</v>
          </cell>
          <cell r="R121">
            <v>342.76936435060406</v>
          </cell>
          <cell r="W121" t="str">
            <v>–</v>
          </cell>
          <cell r="X121">
            <v>342.76936435060406</v>
          </cell>
        </row>
        <row r="123">
          <cell r="C123" t="str">
            <v>AM_Invested assets BoP</v>
          </cell>
          <cell r="D123" t="str">
            <v>Invested assets BoP</v>
          </cell>
          <cell r="E123" t="str">
            <v>–</v>
          </cell>
          <cell r="F123">
            <v>635</v>
          </cell>
          <cell r="G123" t="str">
            <v>–</v>
          </cell>
          <cell r="H123">
            <v>737</v>
          </cell>
          <cell r="J123">
            <v>680.89001156414133</v>
          </cell>
          <cell r="K123">
            <v>694.2621753229746</v>
          </cell>
          <cell r="L123">
            <v>747.44063904734787</v>
          </cell>
          <cell r="O123">
            <v>694.2621753229746</v>
          </cell>
          <cell r="P123">
            <v>747.44063904734787</v>
          </cell>
          <cell r="R123">
            <v>790.70605611806047</v>
          </cell>
          <cell r="W123" t="str">
            <v>–</v>
          </cell>
          <cell r="X123">
            <v>790.70605611806047</v>
          </cell>
        </row>
        <row r="124">
          <cell r="C124" t="str">
            <v>AM_Net new money</v>
          </cell>
          <cell r="D124" t="str">
            <v>Net new money</v>
          </cell>
          <cell r="E124" t="str">
            <v>–</v>
          </cell>
          <cell r="F124">
            <v>5</v>
          </cell>
          <cell r="G124" t="str">
            <v>–</v>
          </cell>
          <cell r="H124">
            <v>20.511900548242693</v>
          </cell>
          <cell r="J124">
            <v>18.017894415176649</v>
          </cell>
          <cell r="K124">
            <v>21.920431158474237</v>
          </cell>
          <cell r="L124">
            <v>88.676575309683514</v>
          </cell>
          <cell r="O124">
            <v>21.920431158474237</v>
          </cell>
          <cell r="P124">
            <v>88.676575309683514</v>
          </cell>
          <cell r="R124">
            <v>88.676575309683514</v>
          </cell>
          <cell r="W124" t="str">
            <v>–</v>
          </cell>
          <cell r="X124">
            <v>88.676575309683514</v>
          </cell>
        </row>
        <row r="125">
          <cell r="C125" t="str">
            <v>AM_Performance</v>
          </cell>
          <cell r="D125" t="str">
            <v>Performance</v>
          </cell>
          <cell r="E125" t="str">
            <v>–</v>
          </cell>
          <cell r="F125">
            <v>35</v>
          </cell>
          <cell r="G125" t="str">
            <v>–</v>
          </cell>
          <cell r="H125">
            <v>-10.071261500894819</v>
          </cell>
          <cell r="J125">
            <v>21.397521577779592</v>
          </cell>
          <cell r="K125">
            <v>18.271636361781752</v>
          </cell>
          <cell r="L125">
            <v>-45.411158238970913</v>
          </cell>
          <cell r="O125">
            <v>18.271636361781752</v>
          </cell>
          <cell r="P125">
            <v>-45.411158238970913</v>
          </cell>
          <cell r="R125">
            <v>-42.902189384695291</v>
          </cell>
          <cell r="W125" t="str">
            <v>–</v>
          </cell>
          <cell r="X125">
            <v>-42.902189384695291</v>
          </cell>
        </row>
        <row r="126">
          <cell r="C126" t="str">
            <v>AM_Invested assets EoP</v>
          </cell>
          <cell r="D126" t="str">
            <v>Invested assets EoP</v>
          </cell>
          <cell r="E126" t="str">
            <v>–</v>
          </cell>
          <cell r="F126">
            <v>675</v>
          </cell>
          <cell r="G126" t="str">
            <v>–</v>
          </cell>
          <cell r="H126">
            <v>747.44063904734787</v>
          </cell>
          <cell r="J126">
            <v>720.30542755709757</v>
          </cell>
          <cell r="K126">
            <v>734.45424284323053</v>
          </cell>
          <cell r="L126">
            <v>790.70605611806047</v>
          </cell>
          <cell r="O126">
            <v>734.45424284323053</v>
          </cell>
          <cell r="P126">
            <v>790.70605611806047</v>
          </cell>
          <cell r="R126">
            <v>836.4804420430487</v>
          </cell>
          <cell r="W126" t="str">
            <v>–</v>
          </cell>
          <cell r="X126">
            <v>836.4804420430487</v>
          </cell>
        </row>
        <row r="127">
          <cell r="C127" t="str">
            <v>AM_Average invested assets</v>
          </cell>
          <cell r="D127" t="str">
            <v>Average invested assets</v>
          </cell>
          <cell r="E127" t="str">
            <v>–</v>
          </cell>
          <cell r="F127">
            <v>655</v>
          </cell>
          <cell r="G127" t="str">
            <v>–</v>
          </cell>
          <cell r="H127">
            <v>742.22031952367388</v>
          </cell>
          <cell r="J127">
            <v>700.59771956061945</v>
          </cell>
          <cell r="K127">
            <v>714.35820908310257</v>
          </cell>
          <cell r="L127">
            <v>769.07334758270417</v>
          </cell>
          <cell r="O127">
            <v>714.35820908310257</v>
          </cell>
          <cell r="P127">
            <v>769.07334758270417</v>
          </cell>
          <cell r="R127">
            <v>813.59324908055464</v>
          </cell>
          <cell r="W127" t="str">
            <v>–</v>
          </cell>
          <cell r="X127">
            <v>813.59324908055464</v>
          </cell>
        </row>
        <row r="129">
          <cell r="D129" t="str">
            <v>Key Performance Indicators</v>
          </cell>
        </row>
        <row r="130">
          <cell r="C130" t="str">
            <v>AM_Compensation ratio (%)</v>
          </cell>
          <cell r="D130" t="str">
            <v>Compensation ratio (%)</v>
          </cell>
          <cell r="E130" t="str">
            <v>–</v>
          </cell>
          <cell r="F130">
            <v>40.517241379310342</v>
          </cell>
          <cell r="G130" t="str">
            <v>–</v>
          </cell>
          <cell r="H130">
            <v>42.057488653555218</v>
          </cell>
          <cell r="J130">
            <v>40.456496515651097</v>
          </cell>
          <cell r="K130">
            <v>39.022062793676923</v>
          </cell>
          <cell r="L130">
            <v>41.615258411046455</v>
          </cell>
          <cell r="O130">
            <v>39.022062793676923</v>
          </cell>
          <cell r="P130">
            <v>41.615258411046455</v>
          </cell>
          <cell r="R130">
            <v>40.921677240801394</v>
          </cell>
          <cell r="W130" t="str">
            <v>–</v>
          </cell>
          <cell r="X130">
            <v>40.921677240801394</v>
          </cell>
        </row>
        <row r="131">
          <cell r="C131" t="str">
            <v>AM_Non-compensation ratio before goodwill (%)</v>
          </cell>
          <cell r="D131" t="str">
            <v>Non-compensation ratio before goodwill (%)</v>
          </cell>
          <cell r="E131" t="str">
            <v>–</v>
          </cell>
          <cell r="F131">
            <v>21.896551724137936</v>
          </cell>
          <cell r="G131" t="str">
            <v>–</v>
          </cell>
          <cell r="H131">
            <v>15.885022692889564</v>
          </cell>
          <cell r="J131">
            <v>21.924197327240336</v>
          </cell>
          <cell r="K131">
            <v>21.146848553076381</v>
          </cell>
          <cell r="L131">
            <v>15.742721741872302</v>
          </cell>
          <cell r="O131">
            <v>21.146848553076381</v>
          </cell>
          <cell r="P131">
            <v>15.742721741872302</v>
          </cell>
          <cell r="R131">
            <v>15.519304706283918</v>
          </cell>
          <cell r="W131" t="str">
            <v>–</v>
          </cell>
          <cell r="X131">
            <v>15.519304706283918</v>
          </cell>
        </row>
        <row r="132">
          <cell r="C132" t="str">
            <v>AM_Cost-income ratio before goodwill (%)</v>
          </cell>
          <cell r="D132" t="str">
            <v>Cost-income ratio before goodwill (%)</v>
          </cell>
          <cell r="E132" t="str">
            <v>–</v>
          </cell>
          <cell r="F132">
            <v>62.413793103448278</v>
          </cell>
          <cell r="G132" t="str">
            <v>–</v>
          </cell>
          <cell r="H132">
            <v>57.942511346444782</v>
          </cell>
          <cell r="J132">
            <v>62.380693842891432</v>
          </cell>
          <cell r="K132">
            <v>60.168911346753305</v>
          </cell>
          <cell r="L132">
            <v>57.357980152918756</v>
          </cell>
          <cell r="O132">
            <v>60.168911346753305</v>
          </cell>
          <cell r="P132">
            <v>57.357980152918756</v>
          </cell>
          <cell r="R132">
            <v>56.440981947085312</v>
          </cell>
          <cell r="W132" t="str">
            <v>–</v>
          </cell>
          <cell r="X132">
            <v>56.440981947085312</v>
          </cell>
        </row>
        <row r="134">
          <cell r="C134" t="str">
            <v>AM_Institutional gross margin (bps)</v>
          </cell>
          <cell r="D134" t="str">
            <v>Institutional gross margin (bps)</v>
          </cell>
          <cell r="E134" t="str">
            <v>–</v>
          </cell>
          <cell r="F134">
            <v>32.275132275132272</v>
          </cell>
          <cell r="G134" t="str">
            <v>–</v>
          </cell>
          <cell r="H134">
            <v>33.448707056117819</v>
          </cell>
          <cell r="J134">
            <v>31.802650091646697</v>
          </cell>
          <cell r="K134">
            <v>32.196892973583324</v>
          </cell>
          <cell r="L134">
            <v>33.539082526219786</v>
          </cell>
          <cell r="O134">
            <v>32.196892973583324</v>
          </cell>
          <cell r="P134">
            <v>33.539082526219786</v>
          </cell>
          <cell r="R134">
            <v>33.697285745683075</v>
          </cell>
          <cell r="W134" t="str">
            <v>–</v>
          </cell>
          <cell r="X134">
            <v>33.697285745683075</v>
          </cell>
        </row>
        <row r="135">
          <cell r="C135" t="str">
            <v>AM_Wholesale gross margin (bps)</v>
          </cell>
          <cell r="D135" t="str">
            <v>Wholesale gross margin (bps)</v>
          </cell>
          <cell r="E135" t="str">
            <v>–</v>
          </cell>
          <cell r="F135">
            <v>39.711191335740075</v>
          </cell>
          <cell r="G135" t="str">
            <v>–</v>
          </cell>
          <cell r="H135">
            <v>38.586176119041554</v>
          </cell>
          <cell r="J135">
            <v>39.028724642034824</v>
          </cell>
          <cell r="K135">
            <v>39.888909244027694</v>
          </cell>
          <cell r="L135">
            <v>38.692504683495685</v>
          </cell>
          <cell r="O135">
            <v>39.888909244027694</v>
          </cell>
          <cell r="P135">
            <v>38.692504683495685</v>
          </cell>
          <cell r="R135">
            <v>38.875881482943527</v>
          </cell>
          <cell r="W135" t="str">
            <v>–</v>
          </cell>
          <cell r="X135">
            <v>38.875881482943527</v>
          </cell>
        </row>
        <row r="136">
          <cell r="C136" t="str">
            <v>AM_Gross margin (bps)</v>
          </cell>
          <cell r="D136" t="str">
            <v>Gross margin (bps)</v>
          </cell>
          <cell r="E136" t="str">
            <v>–</v>
          </cell>
          <cell r="F136">
            <v>35.419847328244273</v>
          </cell>
          <cell r="G136" t="str">
            <v>–</v>
          </cell>
          <cell r="H136">
            <v>35.622845810753461</v>
          </cell>
          <cell r="J136">
            <v>34.850543748954621</v>
          </cell>
          <cell r="K136">
            <v>35.435640354297725</v>
          </cell>
          <cell r="L136">
            <v>35.71617811995845</v>
          </cell>
          <cell r="O136">
            <v>35.435640354297725</v>
          </cell>
          <cell r="P136">
            <v>35.71617811995845</v>
          </cell>
          <cell r="R136">
            <v>35.879044224008112</v>
          </cell>
          <cell r="W136" t="str">
            <v>–</v>
          </cell>
          <cell r="X136">
            <v>35.879044224008112</v>
          </cell>
        </row>
        <row r="138">
          <cell r="C138" t="str">
            <v>AM_Annualised Institutional net new money (%)</v>
          </cell>
          <cell r="D138" t="str">
            <v>Annualised Institutional net new money (%)</v>
          </cell>
          <cell r="E138" t="str">
            <v>–</v>
          </cell>
          <cell r="F138">
            <v>3.278688524590164</v>
          </cell>
          <cell r="G138" t="str">
            <v>–</v>
          </cell>
          <cell r="H138">
            <v>8.7650866416443876</v>
          </cell>
          <cell r="J138">
            <v>3.3310698083466699</v>
          </cell>
          <cell r="K138">
            <v>3.119210802111648</v>
          </cell>
          <cell r="L138">
            <v>8.9066306339317354</v>
          </cell>
          <cell r="O138">
            <v>3.119210802111648</v>
          </cell>
          <cell r="P138">
            <v>8.9066306339317354</v>
          </cell>
          <cell r="R138">
            <v>8.4024817301242791</v>
          </cell>
          <cell r="W138" t="str">
            <v>–</v>
          </cell>
          <cell r="X138">
            <v>8.4024817301242791</v>
          </cell>
        </row>
        <row r="139">
          <cell r="C139" t="str">
            <v>AM_Annualised Wholesale net new money (%)</v>
          </cell>
          <cell r="D139" t="str">
            <v>Annualised Wholesale net new money (%)</v>
          </cell>
          <cell r="E139" t="str">
            <v>–</v>
          </cell>
          <cell r="F139">
            <v>2.9739776951672861</v>
          </cell>
          <cell r="G139" t="str">
            <v>–</v>
          </cell>
          <cell r="H139">
            <v>14.357687168584013</v>
          </cell>
          <cell r="J139">
            <v>1.7096940088713823</v>
          </cell>
          <cell r="K139">
            <v>3.2097133259110331</v>
          </cell>
          <cell r="L139">
            <v>15.897301402099288</v>
          </cell>
          <cell r="O139">
            <v>3.2097133259110331</v>
          </cell>
          <cell r="P139">
            <v>15.897301402099288</v>
          </cell>
          <cell r="R139">
            <v>15.068532134691267</v>
          </cell>
          <cell r="W139" t="str">
            <v>–</v>
          </cell>
          <cell r="X139">
            <v>15.068532134691267</v>
          </cell>
        </row>
        <row r="140">
          <cell r="C140" t="str">
            <v>AM_Annualised net new money (%)</v>
          </cell>
          <cell r="D140" t="str">
            <v>Annualised net new money (%)</v>
          </cell>
          <cell r="E140" t="str">
            <v>–</v>
          </cell>
          <cell r="F140">
            <v>3.1496062992125982</v>
          </cell>
          <cell r="G140" t="str">
            <v>–</v>
          </cell>
          <cell r="H140">
            <v>11.132646159154785</v>
          </cell>
          <cell r="J140">
            <v>2.6462268661844401</v>
          </cell>
          <cell r="K140">
            <v>3.1573707941494478</v>
          </cell>
          <cell r="L140">
            <v>11.864029151894449</v>
          </cell>
          <cell r="O140">
            <v>3.1573707941494478</v>
          </cell>
          <cell r="P140">
            <v>11.864029151894449</v>
          </cell>
          <cell r="R140">
            <v>11.214859760280273</v>
          </cell>
          <cell r="W140" t="str">
            <v>–</v>
          </cell>
          <cell r="X140">
            <v>11.214859760280273</v>
          </cell>
        </row>
        <row r="142">
          <cell r="C142" t="str">
            <v>AM_Annualised Institutional performance (%)</v>
          </cell>
          <cell r="D142" t="str">
            <v>Annualised Institutional performance (%)</v>
          </cell>
          <cell r="E142" t="str">
            <v>–</v>
          </cell>
          <cell r="F142">
            <v>22.950819672131146</v>
          </cell>
          <cell r="G142" t="str">
            <v>–</v>
          </cell>
          <cell r="H142">
            <v>-2.8955481741806683</v>
          </cell>
          <cell r="J142">
            <v>2.668930191653335</v>
          </cell>
          <cell r="K142">
            <v>2.8807891978883493</v>
          </cell>
          <cell r="L142">
            <v>-2.9066306339317221</v>
          </cell>
          <cell r="O142">
            <v>2.8807891978883493</v>
          </cell>
          <cell r="P142">
            <v>-2.9066306339317221</v>
          </cell>
          <cell r="R142">
            <v>-2.4024817301242702</v>
          </cell>
          <cell r="W142" t="str">
            <v>–</v>
          </cell>
          <cell r="X142">
            <v>-2.4024817301242702</v>
          </cell>
        </row>
        <row r="143">
          <cell r="C143" t="str">
            <v>AM_Annualised Wholesale performance (%)</v>
          </cell>
          <cell r="D143" t="str">
            <v>Annualised Wholesale performance (%)</v>
          </cell>
          <cell r="E143" t="str">
            <v>–</v>
          </cell>
          <cell r="F143">
            <v>20.817843866171003</v>
          </cell>
          <cell r="G143" t="str">
            <v>–</v>
          </cell>
          <cell r="H143">
            <v>-8.9676173920869982</v>
          </cell>
          <cell r="J143">
            <v>3.790305991128593</v>
          </cell>
          <cell r="K143">
            <v>2.2902866740889452</v>
          </cell>
          <cell r="L143">
            <v>-10.397301402099284</v>
          </cell>
          <cell r="O143">
            <v>2.2902866740889452</v>
          </cell>
          <cell r="P143">
            <v>-10.397301402099284</v>
          </cell>
          <cell r="R143">
            <v>-9.5685321346912797</v>
          </cell>
          <cell r="W143" t="str">
            <v>–</v>
          </cell>
          <cell r="X143">
            <v>-9.5685321346912797</v>
          </cell>
        </row>
        <row r="144">
          <cell r="C144" t="str">
            <v>AM_Annualised performance (%)</v>
          </cell>
          <cell r="D144" t="str">
            <v>Annualised performance (%)</v>
          </cell>
          <cell r="E144" t="str">
            <v>–</v>
          </cell>
          <cell r="F144">
            <v>22.047244094488189</v>
          </cell>
          <cell r="G144" t="str">
            <v>–</v>
          </cell>
          <cell r="H144">
            <v>-5.4660849394273097</v>
          </cell>
          <cell r="J144">
            <v>3.1425812119971011</v>
          </cell>
          <cell r="K144">
            <v>2.6318063998347148</v>
          </cell>
          <cell r="L144">
            <v>-6.0755538121194217</v>
          </cell>
          <cell r="O144">
            <v>2.6318063998347148</v>
          </cell>
          <cell r="P144">
            <v>-6.0755538121194217</v>
          </cell>
          <cell r="R144">
            <v>-5.4258076124169152</v>
          </cell>
          <cell r="W144" t="str">
            <v>–</v>
          </cell>
          <cell r="X144">
            <v>-5.4258076124169152</v>
          </cell>
        </row>
        <row r="146">
          <cell r="D146" t="str">
            <v>• • Investment Bank</v>
          </cell>
        </row>
        <row r="149">
          <cell r="D149" t="str">
            <v>Income Statement (CHF million)</v>
          </cell>
        </row>
        <row r="150">
          <cell r="C150" t="str">
            <v>IB_Investment banking</v>
          </cell>
          <cell r="D150" t="str">
            <v>Investment banking</v>
          </cell>
          <cell r="E150" t="str">
            <v>–</v>
          </cell>
          <cell r="F150">
            <v>600</v>
          </cell>
          <cell r="G150" t="str">
            <v>–</v>
          </cell>
          <cell r="H150">
            <v>644</v>
          </cell>
          <cell r="J150">
            <v>2576.5989581462018</v>
          </cell>
          <cell r="K150">
            <v>2576.5989581462018</v>
          </cell>
          <cell r="L150">
            <v>2200</v>
          </cell>
          <cell r="O150">
            <v>2576.5989581462018</v>
          </cell>
          <cell r="P150">
            <v>2200</v>
          </cell>
          <cell r="R150">
            <v>2300</v>
          </cell>
          <cell r="W150" t="str">
            <v>–</v>
          </cell>
          <cell r="X150">
            <v>2300</v>
          </cell>
        </row>
        <row r="151">
          <cell r="C151" t="str">
            <v>IB_Equities</v>
          </cell>
          <cell r="D151" t="str">
            <v>Equities</v>
          </cell>
          <cell r="E151" t="str">
            <v>–</v>
          </cell>
          <cell r="F151">
            <v>1600</v>
          </cell>
          <cell r="G151" t="str">
            <v>–</v>
          </cell>
          <cell r="H151">
            <v>1936</v>
          </cell>
          <cell r="J151">
            <v>6870.9305550565387</v>
          </cell>
          <cell r="K151">
            <v>6870.9305550565387</v>
          </cell>
          <cell r="L151">
            <v>6500</v>
          </cell>
          <cell r="O151">
            <v>6870.9305550565387</v>
          </cell>
          <cell r="P151">
            <v>6500</v>
          </cell>
          <cell r="R151">
            <v>6800</v>
          </cell>
          <cell r="W151" t="str">
            <v>–</v>
          </cell>
          <cell r="X151">
            <v>6800</v>
          </cell>
        </row>
        <row r="152">
          <cell r="C152" t="str">
            <v>IB_Fixed Income, rates and currencies</v>
          </cell>
          <cell r="D152" t="str">
            <v>Fixed Income, rates and currencies</v>
          </cell>
          <cell r="E152" t="str">
            <v>–</v>
          </cell>
          <cell r="F152">
            <v>1800</v>
          </cell>
          <cell r="G152" t="str">
            <v>–</v>
          </cell>
          <cell r="H152">
            <v>1355</v>
          </cell>
          <cell r="J152">
            <v>7688.8111234894686</v>
          </cell>
          <cell r="K152">
            <v>7688.8111234894686</v>
          </cell>
          <cell r="L152">
            <v>6300</v>
          </cell>
          <cell r="O152">
            <v>7688.8111234894686</v>
          </cell>
          <cell r="P152">
            <v>6300</v>
          </cell>
          <cell r="R152">
            <v>6400</v>
          </cell>
          <cell r="W152" t="str">
            <v>–</v>
          </cell>
          <cell r="X152">
            <v>6400</v>
          </cell>
        </row>
        <row r="153">
          <cell r="C153" t="str">
            <v>IB_Income</v>
          </cell>
          <cell r="D153" t="str">
            <v>Income</v>
          </cell>
          <cell r="E153" t="str">
            <v>–</v>
          </cell>
          <cell r="F153">
            <v>4000</v>
          </cell>
          <cell r="G153" t="str">
            <v>–</v>
          </cell>
          <cell r="H153">
            <v>3935</v>
          </cell>
          <cell r="J153">
            <v>17136.34063669221</v>
          </cell>
          <cell r="K153">
            <v>17136.34063669221</v>
          </cell>
          <cell r="L153">
            <v>15000</v>
          </cell>
          <cell r="O153">
            <v>17136.34063669221</v>
          </cell>
          <cell r="P153">
            <v>15000</v>
          </cell>
          <cell r="R153">
            <v>15500</v>
          </cell>
          <cell r="W153" t="str">
            <v>–</v>
          </cell>
          <cell r="X153">
            <v>15500</v>
          </cell>
        </row>
        <row r="154">
          <cell r="C154" t="str">
            <v>IB_Adjusted expected credit loss</v>
          </cell>
          <cell r="D154" t="str">
            <v>Adjusted expected credit loss</v>
          </cell>
          <cell r="E154" t="str">
            <v>–</v>
          </cell>
          <cell r="F154">
            <v>-31</v>
          </cell>
          <cell r="G154" t="str">
            <v>–</v>
          </cell>
          <cell r="H154">
            <v>6</v>
          </cell>
          <cell r="J154">
            <v>-135.24583088616362</v>
          </cell>
          <cell r="K154">
            <v>-135.24583088616362</v>
          </cell>
          <cell r="L154">
            <v>-5</v>
          </cell>
          <cell r="O154">
            <v>-135.24583088616362</v>
          </cell>
          <cell r="P154">
            <v>-5</v>
          </cell>
          <cell r="R154">
            <v>-30</v>
          </cell>
          <cell r="W154" t="str">
            <v>–</v>
          </cell>
          <cell r="X154">
            <v>-30</v>
          </cell>
        </row>
        <row r="155">
          <cell r="C155" t="str">
            <v>IB_Total operating income</v>
          </cell>
          <cell r="D155" t="str">
            <v>Total operating income</v>
          </cell>
          <cell r="E155" t="str">
            <v>–</v>
          </cell>
          <cell r="F155">
            <v>3969</v>
          </cell>
          <cell r="G155" t="str">
            <v>–</v>
          </cell>
          <cell r="H155">
            <v>3941</v>
          </cell>
          <cell r="J155">
            <v>17001.094805806046</v>
          </cell>
          <cell r="K155">
            <v>17001.094805806046</v>
          </cell>
          <cell r="L155">
            <v>14995</v>
          </cell>
          <cell r="O155">
            <v>17001.094805806046</v>
          </cell>
          <cell r="P155">
            <v>14995</v>
          </cell>
          <cell r="R155">
            <v>15470</v>
          </cell>
          <cell r="W155" t="str">
            <v>–</v>
          </cell>
          <cell r="X155">
            <v>15470</v>
          </cell>
        </row>
        <row r="156">
          <cell r="C156" t="str">
            <v>IB_Personnel expenses</v>
          </cell>
          <cell r="D156" t="str">
            <v>Personnel expenses</v>
          </cell>
          <cell r="E156" t="str">
            <v>–</v>
          </cell>
          <cell r="F156">
            <v>-1900</v>
          </cell>
          <cell r="G156" t="str">
            <v>–</v>
          </cell>
          <cell r="H156">
            <v>-2055</v>
          </cell>
          <cell r="J156">
            <v>-8115.9672970166612</v>
          </cell>
          <cell r="K156">
            <v>-8115.9672970166612</v>
          </cell>
          <cell r="L156">
            <v>-8400</v>
          </cell>
          <cell r="O156">
            <v>-8115.9672970166612</v>
          </cell>
          <cell r="P156">
            <v>-8400</v>
          </cell>
          <cell r="R156">
            <v>-8900</v>
          </cell>
          <cell r="W156" t="str">
            <v>–</v>
          </cell>
          <cell r="X156">
            <v>-8900</v>
          </cell>
        </row>
        <row r="157">
          <cell r="C157" t="str">
            <v>IB_General and administrative expenses</v>
          </cell>
          <cell r="D157" t="str">
            <v>General and administrative expenses</v>
          </cell>
          <cell r="E157" t="str">
            <v>–</v>
          </cell>
          <cell r="F157">
            <v>-660</v>
          </cell>
          <cell r="G157" t="str">
            <v>–</v>
          </cell>
          <cell r="H157">
            <v>-456</v>
          </cell>
          <cell r="J157">
            <v>-2789.2167939045162</v>
          </cell>
          <cell r="K157">
            <v>-2789.2167939045162</v>
          </cell>
          <cell r="L157">
            <v>-1900</v>
          </cell>
          <cell r="O157">
            <v>-2789.2167939045162</v>
          </cell>
          <cell r="P157">
            <v>-1900</v>
          </cell>
          <cell r="R157">
            <v>-1900</v>
          </cell>
          <cell r="W157" t="str">
            <v>–</v>
          </cell>
          <cell r="X157">
            <v>-1900</v>
          </cell>
        </row>
        <row r="158">
          <cell r="C158" t="str">
            <v>IB_Services to / from other business units</v>
          </cell>
          <cell r="D158" t="str">
            <v>Services to / from other business units</v>
          </cell>
          <cell r="E158" t="str">
            <v>–</v>
          </cell>
          <cell r="F158">
            <v>-53</v>
          </cell>
          <cell r="G158" t="str">
            <v>–</v>
          </cell>
          <cell r="H158">
            <v>-138</v>
          </cell>
          <cell r="J158">
            <v>-223.98256072263533</v>
          </cell>
          <cell r="K158">
            <v>-223.98256072263533</v>
          </cell>
          <cell r="L158">
            <v>-600</v>
          </cell>
          <cell r="O158">
            <v>-223.98256072263533</v>
          </cell>
          <cell r="P158">
            <v>-600</v>
          </cell>
          <cell r="R158">
            <v>-600</v>
          </cell>
          <cell r="W158" t="str">
            <v>–</v>
          </cell>
          <cell r="X158">
            <v>-600</v>
          </cell>
        </row>
        <row r="159">
          <cell r="C159" t="str">
            <v>IB_Depreciation of property and equipment</v>
          </cell>
          <cell r="D159" t="str">
            <v>Depreciation of property and equipment</v>
          </cell>
          <cell r="E159" t="str">
            <v>–</v>
          </cell>
          <cell r="F159">
            <v>-56</v>
          </cell>
          <cell r="G159" t="str">
            <v>–</v>
          </cell>
          <cell r="H159">
            <v>-34</v>
          </cell>
          <cell r="J159">
            <v>-236.66081887674682</v>
          </cell>
          <cell r="K159">
            <v>-236.66081887674682</v>
          </cell>
          <cell r="L159">
            <v>-140</v>
          </cell>
          <cell r="O159">
            <v>-236.66081887674682</v>
          </cell>
          <cell r="P159">
            <v>-140</v>
          </cell>
          <cell r="R159">
            <v>-150</v>
          </cell>
          <cell r="W159" t="str">
            <v>–</v>
          </cell>
          <cell r="X159">
            <v>-150</v>
          </cell>
        </row>
        <row r="160">
          <cell r="C160" t="str">
            <v>IB_Amortization of goodwill</v>
          </cell>
          <cell r="D160" t="str">
            <v>Amortization of goodwill</v>
          </cell>
          <cell r="E160" t="str">
            <v>–</v>
          </cell>
          <cell r="F160">
            <v>0</v>
          </cell>
          <cell r="G160" t="str">
            <v>–</v>
          </cell>
          <cell r="H160">
            <v>0</v>
          </cell>
          <cell r="J160">
            <v>0</v>
          </cell>
          <cell r="K160">
            <v>0</v>
          </cell>
          <cell r="L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t="str">
            <v>–</v>
          </cell>
          <cell r="H161">
            <v>-12</v>
          </cell>
          <cell r="J161">
            <v>-42.260860513704785</v>
          </cell>
          <cell r="K161">
            <v>-50.713032616445744</v>
          </cell>
          <cell r="L161">
            <v>-50</v>
          </cell>
          <cell r="O161">
            <v>-50.713032616445744</v>
          </cell>
          <cell r="P161">
            <v>-50</v>
          </cell>
          <cell r="R161">
            <v>-50</v>
          </cell>
          <cell r="W161" t="str">
            <v>–</v>
          </cell>
          <cell r="X161">
            <v>-50</v>
          </cell>
        </row>
        <row r="162">
          <cell r="C162" t="str">
            <v>IB_Total operating expenses</v>
          </cell>
          <cell r="D162" t="str">
            <v>Total operating expenses</v>
          </cell>
          <cell r="E162" t="str">
            <v>–</v>
          </cell>
          <cell r="F162">
            <v>-2681</v>
          </cell>
          <cell r="G162" t="str">
            <v>–</v>
          </cell>
          <cell r="H162">
            <v>-2695</v>
          </cell>
          <cell r="J162">
            <v>-11408.088331034263</v>
          </cell>
          <cell r="K162">
            <v>-11416.540503137005</v>
          </cell>
          <cell r="L162">
            <v>-11090</v>
          </cell>
          <cell r="O162">
            <v>-11416.540503137005</v>
          </cell>
          <cell r="P162">
            <v>-11090</v>
          </cell>
          <cell r="R162">
            <v>-11600</v>
          </cell>
          <cell r="W162" t="str">
            <v>–</v>
          </cell>
          <cell r="X162">
            <v>-11600</v>
          </cell>
        </row>
        <row r="163">
          <cell r="C163" t="str">
            <v>IB_Business Unit performance before tax</v>
          </cell>
          <cell r="D163" t="str">
            <v>Business Unit performance before tax</v>
          </cell>
          <cell r="E163" t="str">
            <v>–</v>
          </cell>
          <cell r="F163">
            <v>1288</v>
          </cell>
          <cell r="G163" t="str">
            <v>–</v>
          </cell>
          <cell r="H163">
            <v>1246</v>
          </cell>
          <cell r="J163">
            <v>5593.0064747717825</v>
          </cell>
          <cell r="K163">
            <v>5584.5543026690411</v>
          </cell>
          <cell r="L163">
            <v>3905</v>
          </cell>
          <cell r="O163">
            <v>5584.5543026690411</v>
          </cell>
          <cell r="P163">
            <v>3905</v>
          </cell>
          <cell r="R163">
            <v>3870</v>
          </cell>
          <cell r="W163" t="str">
            <v>–</v>
          </cell>
          <cell r="X163">
            <v>3870</v>
          </cell>
        </row>
        <row r="165">
          <cell r="C165" t="str">
            <v>IB_Business Unit performance before tax and goodwill</v>
          </cell>
          <cell r="D165" t="str">
            <v>Business Unit performance before tax and goodwill</v>
          </cell>
          <cell r="E165" t="str">
            <v>–</v>
          </cell>
          <cell r="F165">
            <v>1288</v>
          </cell>
          <cell r="G165" t="str">
            <v>–</v>
          </cell>
          <cell r="H165">
            <v>1246</v>
          </cell>
          <cell r="J165">
            <v>5593.0064747717825</v>
          </cell>
          <cell r="K165">
            <v>5584.5543026690411</v>
          </cell>
          <cell r="L165">
            <v>3905</v>
          </cell>
          <cell r="O165">
            <v>5584.5543026690411</v>
          </cell>
          <cell r="P165">
            <v>3905</v>
          </cell>
          <cell r="R165">
            <v>3870</v>
          </cell>
          <cell r="W165" t="str">
            <v>–</v>
          </cell>
          <cell r="X165">
            <v>3870</v>
          </cell>
        </row>
        <row r="167">
          <cell r="D167" t="str">
            <v>Key Performance Indicators</v>
          </cell>
        </row>
        <row r="168">
          <cell r="C168" t="str">
            <v>IB_Compensation ratio (%)</v>
          </cell>
          <cell r="D168" t="str">
            <v>Compensation ratio (%)</v>
          </cell>
          <cell r="E168" t="str">
            <v>–</v>
          </cell>
          <cell r="F168">
            <v>47.5</v>
          </cell>
          <cell r="G168" t="str">
            <v>–</v>
          </cell>
          <cell r="H168">
            <v>52.223634053367221</v>
          </cell>
          <cell r="J168">
            <v>47.361145935899586</v>
          </cell>
          <cell r="K168">
            <v>47.361145935899586</v>
          </cell>
          <cell r="L168">
            <v>56</v>
          </cell>
          <cell r="O168">
            <v>47.361145935899586</v>
          </cell>
          <cell r="P168">
            <v>56</v>
          </cell>
          <cell r="R168">
            <v>57.41935483870968</v>
          </cell>
          <cell r="W168" t="str">
            <v>–</v>
          </cell>
          <cell r="X168">
            <v>57.41935483870968</v>
          </cell>
        </row>
        <row r="169">
          <cell r="C169" t="str">
            <v>IB_Non-compensation ratio before goodwill (%)</v>
          </cell>
          <cell r="D169" t="str">
            <v>Non-compensation ratio before goodwill (%)</v>
          </cell>
          <cell r="E169" t="str">
            <v>–</v>
          </cell>
          <cell r="F169">
            <v>19.524999999999999</v>
          </cell>
          <cell r="G169" t="str">
            <v>–</v>
          </cell>
          <cell r="H169">
            <v>16.264294790343072</v>
          </cell>
          <cell r="J169">
            <v>19.211342163498628</v>
          </cell>
          <cell r="K169">
            <v>19.260665249926106</v>
          </cell>
          <cell r="L169">
            <v>17.933333333333316</v>
          </cell>
          <cell r="O169">
            <v>19.260665249926106</v>
          </cell>
          <cell r="P169">
            <v>17.933333333333316</v>
          </cell>
          <cell r="R169">
            <v>17.41935483870968</v>
          </cell>
          <cell r="W169" t="str">
            <v>–</v>
          </cell>
          <cell r="X169">
            <v>17.41935483870968</v>
          </cell>
        </row>
        <row r="170">
          <cell r="C170" t="str">
            <v>IB_Cost-income ratio before goodwill (%)</v>
          </cell>
          <cell r="D170" t="str">
            <v>Cost-income ratio before goodwill (%)</v>
          </cell>
          <cell r="E170" t="str">
            <v>–</v>
          </cell>
          <cell r="F170">
            <v>67.025000000000006</v>
          </cell>
          <cell r="G170" t="str">
            <v>–</v>
          </cell>
          <cell r="H170">
            <v>68.487928843710293</v>
          </cell>
          <cell r="J170">
            <v>66.572488099398214</v>
          </cell>
          <cell r="K170">
            <v>66.621811185825692</v>
          </cell>
          <cell r="L170">
            <v>73.933333333333323</v>
          </cell>
          <cell r="O170">
            <v>66.621811185825692</v>
          </cell>
          <cell r="P170">
            <v>73.933333333333323</v>
          </cell>
          <cell r="R170">
            <v>74.838709677419359</v>
          </cell>
          <cell r="W170" t="str">
            <v>–</v>
          </cell>
          <cell r="X170">
            <v>74.838709677419359</v>
          </cell>
        </row>
        <row r="172">
          <cell r="D172" t="str">
            <v>• • Wealth Management USA</v>
          </cell>
        </row>
        <row r="175">
          <cell r="D175" t="str">
            <v>Income Statement (CHF million)</v>
          </cell>
        </row>
        <row r="176">
          <cell r="C176" t="str">
            <v>WMUSA_Income</v>
          </cell>
          <cell r="D176" t="str">
            <v>Income</v>
          </cell>
          <cell r="E176" t="str">
            <v>–</v>
          </cell>
          <cell r="F176">
            <v>1303</v>
          </cell>
          <cell r="G176" t="str">
            <v>–</v>
          </cell>
          <cell r="H176">
            <v>1262</v>
          </cell>
          <cell r="J176">
            <v>5564.2366423055</v>
          </cell>
          <cell r="K176">
            <v>5607.2255235576968</v>
          </cell>
          <cell r="L176">
            <v>5612</v>
          </cell>
          <cell r="O176">
            <v>5607.2255235576968</v>
          </cell>
          <cell r="P176">
            <v>5612</v>
          </cell>
          <cell r="R176">
            <v>5800</v>
          </cell>
          <cell r="W176" t="str">
            <v>–</v>
          </cell>
          <cell r="X176">
            <v>5800</v>
          </cell>
        </row>
        <row r="177">
          <cell r="C177" t="str">
            <v>WMUSA_Adjusted expected credit loss</v>
          </cell>
          <cell r="D177" t="str">
            <v>Adjusted expected credit loss</v>
          </cell>
          <cell r="E177" t="str">
            <v>–</v>
          </cell>
          <cell r="F177">
            <v>0</v>
          </cell>
          <cell r="G177" t="str">
            <v>–</v>
          </cell>
          <cell r="H177">
            <v>-2</v>
          </cell>
          <cell r="J177">
            <v>0</v>
          </cell>
          <cell r="K177">
            <v>0</v>
          </cell>
          <cell r="L177">
            <v>-6</v>
          </cell>
          <cell r="O177">
            <v>0</v>
          </cell>
          <cell r="P177">
            <v>-6</v>
          </cell>
          <cell r="R177">
            <v>-10</v>
          </cell>
          <cell r="W177" t="str">
            <v>–</v>
          </cell>
          <cell r="X177">
            <v>-10</v>
          </cell>
        </row>
        <row r="178">
          <cell r="C178" t="str">
            <v>WMUSA_Total operating income</v>
          </cell>
          <cell r="D178" t="str">
            <v>Total operating income</v>
          </cell>
          <cell r="E178" t="str">
            <v>–</v>
          </cell>
          <cell r="F178">
            <v>1303</v>
          </cell>
          <cell r="G178" t="str">
            <v>–</v>
          </cell>
          <cell r="H178">
            <v>1260</v>
          </cell>
          <cell r="J178">
            <v>5564.2366423055</v>
          </cell>
          <cell r="K178">
            <v>5607.2255235576968</v>
          </cell>
          <cell r="L178">
            <v>5606</v>
          </cell>
          <cell r="O178">
            <v>5607.2255235576968</v>
          </cell>
          <cell r="P178">
            <v>5606</v>
          </cell>
          <cell r="R178">
            <v>5790</v>
          </cell>
          <cell r="W178" t="str">
            <v>–</v>
          </cell>
          <cell r="X178">
            <v>5790</v>
          </cell>
        </row>
        <row r="179">
          <cell r="C179" t="str">
            <v>WMUSA_Personnel expenses</v>
          </cell>
          <cell r="D179" t="str">
            <v>Personnel expenses</v>
          </cell>
          <cell r="E179" t="str">
            <v>–</v>
          </cell>
          <cell r="F179">
            <v>-865</v>
          </cell>
          <cell r="G179" t="str">
            <v>–</v>
          </cell>
          <cell r="H179">
            <v>-929</v>
          </cell>
          <cell r="J179">
            <v>-3653.979356712508</v>
          </cell>
          <cell r="K179">
            <v>-3675.2234227399063</v>
          </cell>
          <cell r="L179">
            <v>-3800</v>
          </cell>
          <cell r="O179">
            <v>-3675.2234227399063</v>
          </cell>
          <cell r="P179">
            <v>-3800</v>
          </cell>
          <cell r="R179">
            <v>-3800</v>
          </cell>
          <cell r="W179" t="str">
            <v>–</v>
          </cell>
          <cell r="X179">
            <v>-3800</v>
          </cell>
        </row>
        <row r="180">
          <cell r="C180" t="str">
            <v>WMUSA_General and administrative expenses</v>
          </cell>
          <cell r="D180" t="str">
            <v>General and administrative expenses</v>
          </cell>
          <cell r="E180" t="str">
            <v>–</v>
          </cell>
          <cell r="F180">
            <v>-200</v>
          </cell>
          <cell r="G180" t="str">
            <v>–</v>
          </cell>
          <cell r="H180">
            <v>-227</v>
          </cell>
          <cell r="J180">
            <v>-845.21721027409569</v>
          </cell>
          <cell r="K180">
            <v>-845.21721027409569</v>
          </cell>
          <cell r="L180">
            <v>-1000</v>
          </cell>
          <cell r="O180">
            <v>-845.21721027409569</v>
          </cell>
          <cell r="P180">
            <v>-1000</v>
          </cell>
          <cell r="R180">
            <v>-1000</v>
          </cell>
          <cell r="W180" t="str">
            <v>–</v>
          </cell>
          <cell r="X180">
            <v>-1000</v>
          </cell>
        </row>
        <row r="181">
          <cell r="C181" t="str">
            <v>WMUSA_Services to / from other business units</v>
          </cell>
          <cell r="D181" t="str">
            <v>Services to / from other business units</v>
          </cell>
          <cell r="E181" t="str">
            <v>–</v>
          </cell>
          <cell r="F181">
            <v>-64</v>
          </cell>
          <cell r="G181" t="str">
            <v>–</v>
          </cell>
          <cell r="H181">
            <v>-58</v>
          </cell>
          <cell r="J181">
            <v>-267.56454699587158</v>
          </cell>
          <cell r="K181">
            <v>-267.56454699587158</v>
          </cell>
          <cell r="L181">
            <v>-268</v>
          </cell>
          <cell r="O181">
            <v>-267.56454699587158</v>
          </cell>
          <cell r="P181">
            <v>-268</v>
          </cell>
          <cell r="R181">
            <v>-300</v>
          </cell>
          <cell r="W181" t="str">
            <v>–</v>
          </cell>
          <cell r="X181">
            <v>-300</v>
          </cell>
        </row>
        <row r="182">
          <cell r="C182" t="str">
            <v>WMUSA_Depreciation of property and equipment</v>
          </cell>
          <cell r="D182" t="str">
            <v>Depreciation of property and equipment</v>
          </cell>
          <cell r="E182" t="str">
            <v>–</v>
          </cell>
          <cell r="F182">
            <v>-17</v>
          </cell>
          <cell r="G182" t="str">
            <v>–</v>
          </cell>
          <cell r="H182">
            <v>-18</v>
          </cell>
          <cell r="J182">
            <v>-71.07183279577842</v>
          </cell>
          <cell r="K182">
            <v>-71.07183279577842</v>
          </cell>
          <cell r="L182">
            <v>-71</v>
          </cell>
          <cell r="O182">
            <v>-71.07183279577842</v>
          </cell>
          <cell r="P182">
            <v>-71</v>
          </cell>
          <cell r="R182">
            <v>-76.742822603112913</v>
          </cell>
          <cell r="W182" t="str">
            <v>–</v>
          </cell>
          <cell r="X182">
            <v>-76.742822603112913</v>
          </cell>
        </row>
        <row r="183">
          <cell r="C183" t="str">
            <v>WMUSA_Amortization of goodwill</v>
          </cell>
          <cell r="D183" t="str">
            <v>Amortization of goodwill</v>
          </cell>
          <cell r="E183" t="str">
            <v>–</v>
          </cell>
          <cell r="F183">
            <v>0</v>
          </cell>
          <cell r="G183" t="str">
            <v>–</v>
          </cell>
          <cell r="H183">
            <v>0</v>
          </cell>
          <cell r="J183">
            <v>0</v>
          </cell>
          <cell r="K183">
            <v>0</v>
          </cell>
          <cell r="L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t="str">
            <v>–</v>
          </cell>
          <cell r="H184">
            <v>-12</v>
          </cell>
          <cell r="J184">
            <v>-80</v>
          </cell>
          <cell r="K184">
            <v>-44</v>
          </cell>
          <cell r="L184">
            <v>-44</v>
          </cell>
          <cell r="O184">
            <v>-44</v>
          </cell>
          <cell r="P184">
            <v>-44</v>
          </cell>
          <cell r="R184">
            <v>-48</v>
          </cell>
          <cell r="W184" t="str">
            <v>–</v>
          </cell>
          <cell r="X184">
            <v>-48</v>
          </cell>
        </row>
        <row r="185">
          <cell r="C185" t="str">
            <v>WMUSA_Total operating expenses</v>
          </cell>
          <cell r="D185" t="str">
            <v>Total operating expenses</v>
          </cell>
          <cell r="E185" t="str">
            <v>–</v>
          </cell>
          <cell r="F185">
            <v>-1157</v>
          </cell>
          <cell r="G185" t="str">
            <v>–</v>
          </cell>
          <cell r="H185">
            <v>-1244</v>
          </cell>
          <cell r="J185">
            <v>-4917.8329467782542</v>
          </cell>
          <cell r="K185">
            <v>-4903.077012805652</v>
          </cell>
          <cell r="L185">
            <v>-5183</v>
          </cell>
          <cell r="O185">
            <v>-4903.077012805652</v>
          </cell>
          <cell r="P185">
            <v>-5183</v>
          </cell>
          <cell r="R185">
            <v>-5224.7428226031125</v>
          </cell>
          <cell r="W185" t="str">
            <v>–</v>
          </cell>
          <cell r="X185">
            <v>-5224.7428226031125</v>
          </cell>
        </row>
        <row r="186">
          <cell r="C186" t="str">
            <v>WMUSA_Business Unit performance before tax</v>
          </cell>
          <cell r="D186" t="str">
            <v>Business Unit performance before tax</v>
          </cell>
          <cell r="E186" t="str">
            <v>–</v>
          </cell>
          <cell r="F186">
            <v>146</v>
          </cell>
          <cell r="G186" t="str">
            <v>–</v>
          </cell>
          <cell r="H186">
            <v>16</v>
          </cell>
          <cell r="J186">
            <v>646.40369552724587</v>
          </cell>
          <cell r="K186">
            <v>704.14851075204479</v>
          </cell>
          <cell r="L186">
            <v>423</v>
          </cell>
          <cell r="O186">
            <v>704.14851075204479</v>
          </cell>
          <cell r="P186">
            <v>423</v>
          </cell>
          <cell r="R186">
            <v>565.25717739688753</v>
          </cell>
          <cell r="W186" t="str">
            <v>–</v>
          </cell>
          <cell r="X186">
            <v>565.25717739688753</v>
          </cell>
        </row>
        <row r="188">
          <cell r="C188" t="str">
            <v>WMUSA_Business Unit performance before tax and goodwill</v>
          </cell>
          <cell r="D188" t="str">
            <v>Business Unit performance before tax and goodwill</v>
          </cell>
          <cell r="E188" t="str">
            <v>–</v>
          </cell>
          <cell r="F188">
            <v>146</v>
          </cell>
          <cell r="G188" t="str">
            <v>–</v>
          </cell>
          <cell r="H188">
            <v>16</v>
          </cell>
          <cell r="J188">
            <v>646.40369552724587</v>
          </cell>
          <cell r="K188">
            <v>704.14851075204479</v>
          </cell>
          <cell r="L188">
            <v>423</v>
          </cell>
          <cell r="O188">
            <v>704.14851075204479</v>
          </cell>
          <cell r="P188">
            <v>423</v>
          </cell>
          <cell r="R188">
            <v>565.25717739688753</v>
          </cell>
          <cell r="W188" t="str">
            <v>–</v>
          </cell>
          <cell r="X188">
            <v>565.25717739688753</v>
          </cell>
        </row>
        <row r="190">
          <cell r="D190" t="str">
            <v>Invested Assets (CHF billion)</v>
          </cell>
        </row>
        <row r="191">
          <cell r="C191" t="str">
            <v>WMUSA_Invested assets BoP</v>
          </cell>
          <cell r="D191" t="str">
            <v>Invested assets BoP</v>
          </cell>
          <cell r="E191" t="str">
            <v>–</v>
          </cell>
          <cell r="F191">
            <v>666.5</v>
          </cell>
          <cell r="G191" t="str">
            <v>–</v>
          </cell>
          <cell r="H191">
            <v>728</v>
          </cell>
          <cell r="J191">
            <v>727.55180227939786</v>
          </cell>
          <cell r="K191">
            <v>743.03162785981056</v>
          </cell>
          <cell r="L191">
            <v>739.55211132186639</v>
          </cell>
          <cell r="O191">
            <v>743.03162785981056</v>
          </cell>
          <cell r="P191">
            <v>739.55211132186639</v>
          </cell>
          <cell r="R191">
            <v>787.62299855778781</v>
          </cell>
          <cell r="W191" t="str">
            <v>–</v>
          </cell>
          <cell r="X191">
            <v>787.62299855778781</v>
          </cell>
        </row>
        <row r="192">
          <cell r="C192" t="str">
            <v>WMUSA_Net new money</v>
          </cell>
          <cell r="D192" t="str">
            <v>Net new money</v>
          </cell>
          <cell r="E192" t="str">
            <v>–</v>
          </cell>
          <cell r="F192">
            <v>5</v>
          </cell>
          <cell r="G192" t="str">
            <v>–</v>
          </cell>
          <cell r="H192">
            <v>4</v>
          </cell>
          <cell r="J192">
            <v>25.765989581462016</v>
          </cell>
          <cell r="K192">
            <v>21.47165798455168</v>
          </cell>
          <cell r="L192">
            <v>16.644883656870668</v>
          </cell>
          <cell r="O192">
            <v>21.47165798455168</v>
          </cell>
          <cell r="P192">
            <v>16.644883656870668</v>
          </cell>
          <cell r="R192">
            <v>17.726801094567264</v>
          </cell>
          <cell r="W192" t="str">
            <v>–</v>
          </cell>
          <cell r="X192">
            <v>17.726801094567264</v>
          </cell>
        </row>
        <row r="193">
          <cell r="C193" t="str">
            <v>WMUSA_Performance</v>
          </cell>
          <cell r="D193" t="str">
            <v>Performance</v>
          </cell>
          <cell r="E193" t="str">
            <v>–</v>
          </cell>
          <cell r="F193">
            <v>48.5</v>
          </cell>
          <cell r="G193" t="str">
            <v>–</v>
          </cell>
          <cell r="H193">
            <v>7.5521113218663913</v>
          </cell>
          <cell r="J193">
            <v>21.524877566698812</v>
          </cell>
          <cell r="K193">
            <v>26.825397826335948</v>
          </cell>
          <cell r="L193">
            <v>31.42600357905075</v>
          </cell>
          <cell r="O193">
            <v>26.825397826335948</v>
          </cell>
          <cell r="P193">
            <v>31.42600357905075</v>
          </cell>
          <cell r="R193">
            <v>33.468693811688894</v>
          </cell>
          <cell r="W193" t="str">
            <v>–</v>
          </cell>
          <cell r="X193">
            <v>33.468693811688894</v>
          </cell>
        </row>
        <row r="194">
          <cell r="C194" t="str">
            <v>WMUSA_Invested assets EoP</v>
          </cell>
          <cell r="D194" t="str">
            <v>Invested assets EoP</v>
          </cell>
          <cell r="E194" t="str">
            <v>–</v>
          </cell>
          <cell r="F194">
            <v>720</v>
          </cell>
          <cell r="G194" t="str">
            <v>–</v>
          </cell>
          <cell r="H194">
            <v>739.55211132186639</v>
          </cell>
          <cell r="J194">
            <v>774.84266942755869</v>
          </cell>
          <cell r="K194">
            <v>791.32868367069818</v>
          </cell>
          <cell r="L194">
            <v>787.62299855778781</v>
          </cell>
          <cell r="O194">
            <v>791.32868367069818</v>
          </cell>
          <cell r="P194">
            <v>787.62299855778781</v>
          </cell>
          <cell r="R194">
            <v>838.81849346404397</v>
          </cell>
          <cell r="W194" t="str">
            <v>–</v>
          </cell>
          <cell r="X194">
            <v>838.81849346404397</v>
          </cell>
        </row>
        <row r="195">
          <cell r="C195" t="str">
            <v>WMUSA_Average invested assets</v>
          </cell>
          <cell r="D195" t="str">
            <v>Average invested assets</v>
          </cell>
          <cell r="E195" t="str">
            <v>–</v>
          </cell>
          <cell r="F195">
            <v>693.25</v>
          </cell>
          <cell r="G195" t="str">
            <v>–</v>
          </cell>
          <cell r="H195">
            <v>733.77605566093325</v>
          </cell>
          <cell r="J195">
            <v>751.19723585347833</v>
          </cell>
          <cell r="K195">
            <v>767.18015576525431</v>
          </cell>
          <cell r="L195">
            <v>763.5875549398271</v>
          </cell>
          <cell r="O195">
            <v>767.18015576525431</v>
          </cell>
          <cell r="P195">
            <v>763.5875549398271</v>
          </cell>
          <cell r="R195">
            <v>813.22074601091595</v>
          </cell>
          <cell r="W195" t="str">
            <v>–</v>
          </cell>
          <cell r="X195">
            <v>813.22074601091595</v>
          </cell>
        </row>
        <row r="197">
          <cell r="D197" t="str">
            <v>Key Performance Indicators</v>
          </cell>
        </row>
        <row r="198">
          <cell r="C198" t="str">
            <v>WMUSA_Compensation ratio (%)</v>
          </cell>
          <cell r="D198" t="str">
            <v>Compensation ratio (%)</v>
          </cell>
          <cell r="E198" t="str">
            <v>–</v>
          </cell>
          <cell r="F198">
            <v>66.385264773599388</v>
          </cell>
          <cell r="G198" t="str">
            <v>–</v>
          </cell>
          <cell r="H198">
            <v>73.613312202852612</v>
          </cell>
          <cell r="J198">
            <v>65.669014307028263</v>
          </cell>
          <cell r="K198">
            <v>65.544419558285114</v>
          </cell>
          <cell r="L198">
            <v>67.712045616536003</v>
          </cell>
          <cell r="O198">
            <v>65.544419558285114</v>
          </cell>
          <cell r="P198">
            <v>67.712045616536003</v>
          </cell>
          <cell r="R198">
            <v>65.517241379310349</v>
          </cell>
          <cell r="W198" t="str">
            <v>–</v>
          </cell>
          <cell r="X198">
            <v>65.517241379310349</v>
          </cell>
        </row>
        <row r="199">
          <cell r="C199" t="str">
            <v>WMUSA_Non-compensation ratio before goodwill (%)</v>
          </cell>
          <cell r="D199" t="str">
            <v>Non-compensation ratio before goodwill (%)</v>
          </cell>
          <cell r="E199" t="str">
            <v>–</v>
          </cell>
          <cell r="F199">
            <v>22.409823484267079</v>
          </cell>
          <cell r="G199" t="str">
            <v>–</v>
          </cell>
          <cell r="H199">
            <v>24.960380348652933</v>
          </cell>
          <cell r="J199">
            <v>22.713872024358722</v>
          </cell>
          <cell r="K199">
            <v>21.897702971053178</v>
          </cell>
          <cell r="L199">
            <v>24.64362081254454</v>
          </cell>
          <cell r="O199">
            <v>21.897702971053178</v>
          </cell>
          <cell r="P199">
            <v>24.64362081254454</v>
          </cell>
          <cell r="R199">
            <v>24.564531424191586</v>
          </cell>
          <cell r="W199" t="str">
            <v>–</v>
          </cell>
          <cell r="X199">
            <v>24.564531424191586</v>
          </cell>
        </row>
        <row r="200">
          <cell r="C200" t="str">
            <v>WMUSA_Cost-income ratio before goodwill (%)</v>
          </cell>
          <cell r="D200" t="str">
            <v>Cost-income ratio before goodwill (%)</v>
          </cell>
          <cell r="E200" t="str">
            <v>–</v>
          </cell>
          <cell r="F200">
            <v>88.795088257866468</v>
          </cell>
          <cell r="G200" t="str">
            <v>–</v>
          </cell>
          <cell r="H200">
            <v>98.573692551505545</v>
          </cell>
          <cell r="J200">
            <v>88.382886331386985</v>
          </cell>
          <cell r="K200">
            <v>87.442122529338292</v>
          </cell>
          <cell r="L200">
            <v>92.355666429080543</v>
          </cell>
          <cell r="O200">
            <v>87.442122529338292</v>
          </cell>
          <cell r="P200">
            <v>92.355666429080543</v>
          </cell>
          <cell r="R200">
            <v>90.081772803501934</v>
          </cell>
          <cell r="W200" t="str">
            <v>–</v>
          </cell>
          <cell r="X200">
            <v>90.081772803501934</v>
          </cell>
        </row>
        <row r="202">
          <cell r="C202" t="str">
            <v>WMUSA_Gross margin (bps)</v>
          </cell>
          <cell r="D202" t="str">
            <v>Gross margin (bps)</v>
          </cell>
          <cell r="E202" t="str">
            <v>–</v>
          </cell>
          <cell r="F202">
            <v>75.18211323476379</v>
          </cell>
          <cell r="G202" t="str">
            <v>–</v>
          </cell>
          <cell r="H202">
            <v>68.794831352913533</v>
          </cell>
          <cell r="J202">
            <v>74.071580361762798</v>
          </cell>
          <cell r="K202">
            <v>73.088771671427651</v>
          </cell>
          <cell r="L202">
            <v>73.495173719040537</v>
          </cell>
          <cell r="O202">
            <v>73.088771671427651</v>
          </cell>
          <cell r="P202">
            <v>73.495173719040537</v>
          </cell>
          <cell r="R202">
            <v>71.321348212655494</v>
          </cell>
          <cell r="W202" t="str">
            <v>–</v>
          </cell>
          <cell r="X202">
            <v>71.321348212655494</v>
          </cell>
        </row>
        <row r="204">
          <cell r="C204" t="str">
            <v>WMUSA_Annualised net new money (%)</v>
          </cell>
          <cell r="D204" t="str">
            <v>Annualised net new money (%)</v>
          </cell>
          <cell r="E204" t="str">
            <v>–</v>
          </cell>
          <cell r="F204">
            <v>3.0007501875468865</v>
          </cell>
          <cell r="G204" t="str">
            <v>–</v>
          </cell>
          <cell r="H204">
            <v>2.197802197802198</v>
          </cell>
          <cell r="J204">
            <v>3.5414646078448229</v>
          </cell>
          <cell r="K204">
            <v>2.8897367459844907</v>
          </cell>
          <cell r="L204">
            <v>2.2506708319877293</v>
          </cell>
          <cell r="O204">
            <v>2.8897367459844907</v>
          </cell>
          <cell r="P204">
            <v>2.2506708319877293</v>
          </cell>
          <cell r="R204">
            <v>2.2506708319877293</v>
          </cell>
          <cell r="W204" t="str">
            <v>–</v>
          </cell>
          <cell r="X204">
            <v>2.2506708319877293</v>
          </cell>
        </row>
        <row r="205">
          <cell r="C205" t="str">
            <v>WMUSA_Annualised performance (%)</v>
          </cell>
          <cell r="D205" t="str">
            <v>Annualised performance (%)</v>
          </cell>
          <cell r="E205" t="str">
            <v>–</v>
          </cell>
          <cell r="F205">
            <v>29.107276819204802</v>
          </cell>
          <cell r="G205" t="str">
            <v>–</v>
          </cell>
          <cell r="H205">
            <v>4.1495117153112044</v>
          </cell>
          <cell r="J205">
            <v>2.9585353921551727</v>
          </cell>
          <cell r="K205">
            <v>3.6102632540155013</v>
          </cell>
          <cell r="L205">
            <v>4.2493291680122853</v>
          </cell>
          <cell r="O205">
            <v>3.6102632540155013</v>
          </cell>
          <cell r="P205">
            <v>4.2493291680122853</v>
          </cell>
          <cell r="R205">
            <v>4.249329168012264</v>
          </cell>
          <cell r="W205" t="str">
            <v>–</v>
          </cell>
          <cell r="X205">
            <v>4.249329168012264</v>
          </cell>
        </row>
        <row r="207">
          <cell r="D207" t="str">
            <v>• • • Private Banks &amp; GAM</v>
          </cell>
        </row>
        <row r="210">
          <cell r="D210" t="str">
            <v>Income Statement (CHF million)</v>
          </cell>
        </row>
        <row r="211">
          <cell r="C211" t="str">
            <v>PBGAM_Income</v>
          </cell>
          <cell r="D211" t="str">
            <v>Income</v>
          </cell>
          <cell r="E211" t="str">
            <v>–</v>
          </cell>
          <cell r="F211">
            <v>300</v>
          </cell>
          <cell r="G211" t="str">
            <v>–</v>
          </cell>
          <cell r="H211">
            <v>0</v>
          </cell>
          <cell r="J211">
            <v>1241.9711672105259</v>
          </cell>
          <cell r="K211">
            <v>1262.6706866640345</v>
          </cell>
          <cell r="L211">
            <v>0</v>
          </cell>
          <cell r="O211">
            <v>1262.6706866640345</v>
          </cell>
          <cell r="P211">
            <v>0</v>
          </cell>
          <cell r="R211">
            <v>0</v>
          </cell>
          <cell r="W211" t="str">
            <v>–</v>
          </cell>
          <cell r="X211">
            <v>0</v>
          </cell>
        </row>
        <row r="212">
          <cell r="C212" t="str">
            <v>PBGAM_Adjusted expected credit loss</v>
          </cell>
          <cell r="D212" t="str">
            <v>Adjusted expected credit loss</v>
          </cell>
          <cell r="E212" t="str">
            <v>–</v>
          </cell>
          <cell r="F212">
            <v>-5</v>
          </cell>
          <cell r="G212" t="str">
            <v>–</v>
          </cell>
          <cell r="H212">
            <v>0</v>
          </cell>
          <cell r="J212">
            <v>-16.722784187241974</v>
          </cell>
          <cell r="K212">
            <v>-20</v>
          </cell>
          <cell r="L212">
            <v>0</v>
          </cell>
          <cell r="O212">
            <v>-20</v>
          </cell>
          <cell r="P212">
            <v>0</v>
          </cell>
          <cell r="R212">
            <v>0</v>
          </cell>
          <cell r="W212" t="str">
            <v>–</v>
          </cell>
          <cell r="X212">
            <v>0</v>
          </cell>
        </row>
        <row r="213">
          <cell r="C213" t="str">
            <v>PBGAM_Total operating income</v>
          </cell>
          <cell r="D213" t="str">
            <v>Total operating income</v>
          </cell>
          <cell r="E213" t="str">
            <v>–</v>
          </cell>
          <cell r="F213">
            <v>295</v>
          </cell>
          <cell r="G213" t="str">
            <v>–</v>
          </cell>
          <cell r="H213">
            <v>0</v>
          </cell>
          <cell r="J213">
            <v>1225.2483830232838</v>
          </cell>
          <cell r="K213">
            <v>1242.6706866640345</v>
          </cell>
          <cell r="L213">
            <v>0</v>
          </cell>
          <cell r="O213">
            <v>1242.6706866640345</v>
          </cell>
          <cell r="P213">
            <v>0</v>
          </cell>
          <cell r="R213">
            <v>0</v>
          </cell>
          <cell r="W213" t="str">
            <v>–</v>
          </cell>
          <cell r="X213">
            <v>0</v>
          </cell>
        </row>
        <row r="214">
          <cell r="C214" t="str">
            <v>PBGAM_Personnel expenses</v>
          </cell>
          <cell r="D214" t="str">
            <v>Personnel expenses</v>
          </cell>
          <cell r="E214" t="str">
            <v>–</v>
          </cell>
          <cell r="F214">
            <v>-120</v>
          </cell>
          <cell r="G214" t="str">
            <v>–</v>
          </cell>
          <cell r="H214">
            <v>0</v>
          </cell>
          <cell r="J214">
            <v>-496.24704928380675</v>
          </cell>
          <cell r="K214">
            <v>-496.24704928380675</v>
          </cell>
          <cell r="L214">
            <v>0</v>
          </cell>
          <cell r="O214">
            <v>-496.24704928380675</v>
          </cell>
          <cell r="P214">
            <v>0</v>
          </cell>
          <cell r="R214">
            <v>0</v>
          </cell>
          <cell r="W214" t="str">
            <v>–</v>
          </cell>
          <cell r="X214">
            <v>0</v>
          </cell>
        </row>
        <row r="215">
          <cell r="C215" t="str">
            <v>PBGAM_General and administrative expenses</v>
          </cell>
          <cell r="D215" t="str">
            <v>General and administrative expenses</v>
          </cell>
          <cell r="E215" t="str">
            <v>–</v>
          </cell>
          <cell r="F215">
            <v>-41</v>
          </cell>
          <cell r="G215" t="str">
            <v>–</v>
          </cell>
          <cell r="H215">
            <v>0</v>
          </cell>
          <cell r="J215">
            <v>-171.40853791923024</v>
          </cell>
          <cell r="K215">
            <v>-171.40853791923024</v>
          </cell>
          <cell r="L215">
            <v>0</v>
          </cell>
          <cell r="O215">
            <v>-171.40853791923024</v>
          </cell>
          <cell r="P215">
            <v>0</v>
          </cell>
          <cell r="R215">
            <v>0</v>
          </cell>
          <cell r="W215" t="str">
            <v>–</v>
          </cell>
          <cell r="X215">
            <v>0</v>
          </cell>
        </row>
        <row r="216">
          <cell r="C216" t="str">
            <v>PBGAM_Services to / from other business units</v>
          </cell>
          <cell r="D216" t="str">
            <v>Services to / from other business units</v>
          </cell>
          <cell r="E216" t="str">
            <v>–</v>
          </cell>
          <cell r="F216">
            <v>-2</v>
          </cell>
          <cell r="G216" t="str">
            <v>–</v>
          </cell>
          <cell r="H216">
            <v>0</v>
          </cell>
          <cell r="J216">
            <v>-8.3613920936209869</v>
          </cell>
          <cell r="K216">
            <v>-8.3613920936209869</v>
          </cell>
          <cell r="L216">
            <v>0</v>
          </cell>
          <cell r="O216">
            <v>-8.3613920936209869</v>
          </cell>
          <cell r="P216">
            <v>0</v>
          </cell>
          <cell r="R216">
            <v>0</v>
          </cell>
          <cell r="W216" t="str">
            <v>–</v>
          </cell>
          <cell r="X216">
            <v>0</v>
          </cell>
        </row>
        <row r="217">
          <cell r="C217" t="str">
            <v>PBGAM_Depreciation of property and equipment</v>
          </cell>
          <cell r="D217" t="str">
            <v>Depreciation of property and equipment</v>
          </cell>
          <cell r="E217" t="str">
            <v>–</v>
          </cell>
          <cell r="F217">
            <v>-5</v>
          </cell>
          <cell r="G217" t="str">
            <v>–</v>
          </cell>
          <cell r="H217">
            <v>0</v>
          </cell>
          <cell r="J217">
            <v>-20.90348023405247</v>
          </cell>
          <cell r="K217">
            <v>-20.90348023405247</v>
          </cell>
          <cell r="L217">
            <v>0</v>
          </cell>
          <cell r="O217">
            <v>-20.90348023405247</v>
          </cell>
          <cell r="P217">
            <v>0</v>
          </cell>
          <cell r="R217">
            <v>0</v>
          </cell>
          <cell r="W217" t="str">
            <v>–</v>
          </cell>
          <cell r="X217">
            <v>0</v>
          </cell>
        </row>
        <row r="218">
          <cell r="C218" t="str">
            <v>PBGAM_Amortization of goodwill</v>
          </cell>
          <cell r="D218" t="str">
            <v>Amortization of goodwill</v>
          </cell>
          <cell r="E218" t="str">
            <v>–</v>
          </cell>
          <cell r="F218">
            <v>0</v>
          </cell>
          <cell r="G218" t="str">
            <v>–</v>
          </cell>
          <cell r="H218">
            <v>0</v>
          </cell>
          <cell r="J218">
            <v>0</v>
          </cell>
          <cell r="K218">
            <v>0</v>
          </cell>
          <cell r="L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t="str">
            <v>–</v>
          </cell>
          <cell r="H219">
            <v>0</v>
          </cell>
          <cell r="J219">
            <v>-4</v>
          </cell>
          <cell r="K219">
            <v>-4</v>
          </cell>
          <cell r="L219">
            <v>0</v>
          </cell>
          <cell r="O219">
            <v>-4</v>
          </cell>
          <cell r="P219">
            <v>0</v>
          </cell>
          <cell r="R219">
            <v>0</v>
          </cell>
          <cell r="W219" t="str">
            <v>–</v>
          </cell>
          <cell r="X219">
            <v>0</v>
          </cell>
        </row>
        <row r="220">
          <cell r="C220" t="str">
            <v>PBGAM_Total operating expenses</v>
          </cell>
          <cell r="D220" t="str">
            <v>Total operating expenses</v>
          </cell>
          <cell r="E220" t="str">
            <v>–</v>
          </cell>
          <cell r="F220">
            <v>-169</v>
          </cell>
          <cell r="G220" t="str">
            <v>–</v>
          </cell>
          <cell r="H220">
            <v>0</v>
          </cell>
          <cell r="J220">
            <v>-700.92045953071045</v>
          </cell>
          <cell r="K220">
            <v>-700.92045953071045</v>
          </cell>
          <cell r="L220">
            <v>0</v>
          </cell>
          <cell r="O220">
            <v>-700.92045953071045</v>
          </cell>
          <cell r="P220">
            <v>0</v>
          </cell>
          <cell r="R220">
            <v>0</v>
          </cell>
          <cell r="W220" t="str">
            <v>–</v>
          </cell>
          <cell r="X220">
            <v>0</v>
          </cell>
        </row>
        <row r="221">
          <cell r="C221" t="str">
            <v>PBGAM_Business Unit performance before tax</v>
          </cell>
          <cell r="D221" t="str">
            <v>Business Unit performance before tax</v>
          </cell>
          <cell r="E221" t="str">
            <v>–</v>
          </cell>
          <cell r="F221">
            <v>126</v>
          </cell>
          <cell r="G221" t="str">
            <v>–</v>
          </cell>
          <cell r="H221">
            <v>0</v>
          </cell>
          <cell r="J221">
            <v>524.3279234925734</v>
          </cell>
          <cell r="K221">
            <v>541.75022713332407</v>
          </cell>
          <cell r="L221">
            <v>0</v>
          </cell>
          <cell r="O221">
            <v>541.75022713332407</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126</v>
          </cell>
          <cell r="G223" t="str">
            <v>–</v>
          </cell>
          <cell r="H223">
            <v>0</v>
          </cell>
          <cell r="J223">
            <v>524.3279234925734</v>
          </cell>
          <cell r="K223">
            <v>541.75022713332407</v>
          </cell>
          <cell r="L223">
            <v>0</v>
          </cell>
          <cell r="O223">
            <v>541.75022713332407</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t="str">
            <v>–</v>
          </cell>
          <cell r="H226">
            <v>107</v>
          </cell>
          <cell r="J226">
            <v>98.682901254472654</v>
          </cell>
          <cell r="K226">
            <v>100.71760024941024</v>
          </cell>
          <cell r="L226">
            <v>0</v>
          </cell>
          <cell r="O226">
            <v>100.71760024941024</v>
          </cell>
          <cell r="P226">
            <v>0</v>
          </cell>
          <cell r="R226">
            <v>0</v>
          </cell>
          <cell r="W226" t="str">
            <v>–</v>
          </cell>
          <cell r="X226">
            <v>0</v>
          </cell>
        </row>
        <row r="227">
          <cell r="C227" t="str">
            <v>PBGAM_Net new money</v>
          </cell>
          <cell r="D227" t="str">
            <v>Net new money</v>
          </cell>
          <cell r="E227" t="str">
            <v>–</v>
          </cell>
          <cell r="F227">
            <v>-0.1</v>
          </cell>
          <cell r="G227" t="str">
            <v>–</v>
          </cell>
          <cell r="H227">
            <v>-0.5</v>
          </cell>
          <cell r="J227">
            <v>-0.42260860513704779</v>
          </cell>
          <cell r="K227">
            <v>-0.42260860513704779</v>
          </cell>
          <cell r="L227">
            <v>0</v>
          </cell>
          <cell r="O227">
            <v>-0.42260860513704779</v>
          </cell>
          <cell r="P227">
            <v>0</v>
          </cell>
          <cell r="R227">
            <v>0</v>
          </cell>
          <cell r="W227" t="str">
            <v>–</v>
          </cell>
          <cell r="X227">
            <v>0</v>
          </cell>
        </row>
        <row r="228">
          <cell r="C228" t="str">
            <v>PBGAM_Performance</v>
          </cell>
          <cell r="D228" t="str">
            <v>Performance</v>
          </cell>
          <cell r="E228" t="str">
            <v>–</v>
          </cell>
          <cell r="F228">
            <v>4.0999999999999996</v>
          </cell>
          <cell r="G228" t="str">
            <v>–</v>
          </cell>
          <cell r="H228">
            <v>-106.5</v>
          </cell>
          <cell r="J228">
            <v>3.8765101490436016</v>
          </cell>
          <cell r="K228">
            <v>3.9477246138664319</v>
          </cell>
          <cell r="L228">
            <v>0</v>
          </cell>
          <cell r="O228">
            <v>3.9477246138664319</v>
          </cell>
          <cell r="P228">
            <v>0</v>
          </cell>
          <cell r="R228">
            <v>0</v>
          </cell>
          <cell r="W228" t="str">
            <v>–</v>
          </cell>
          <cell r="X228">
            <v>0</v>
          </cell>
        </row>
        <row r="229">
          <cell r="C229" t="str">
            <v>PBGAM_Invested assets EoP</v>
          </cell>
          <cell r="D229" t="str">
            <v>Invested assets EoP</v>
          </cell>
          <cell r="E229" t="str">
            <v>–</v>
          </cell>
          <cell r="F229">
            <v>99</v>
          </cell>
          <cell r="G229" t="str">
            <v>–</v>
          </cell>
          <cell r="H229">
            <v>0</v>
          </cell>
          <cell r="J229">
            <v>102.13680279837921</v>
          </cell>
          <cell r="K229">
            <v>104.24271625813962</v>
          </cell>
          <cell r="L229">
            <v>0</v>
          </cell>
          <cell r="O229">
            <v>104.24271625813962</v>
          </cell>
          <cell r="P229">
            <v>0</v>
          </cell>
          <cell r="R229">
            <v>0</v>
          </cell>
          <cell r="W229" t="str">
            <v>–</v>
          </cell>
          <cell r="X229">
            <v>0</v>
          </cell>
        </row>
        <row r="230">
          <cell r="C230" t="str">
            <v>PBGAM_Average invested assets</v>
          </cell>
          <cell r="D230" t="str">
            <v>Average invested assets</v>
          </cell>
          <cell r="E230" t="str">
            <v>–</v>
          </cell>
          <cell r="F230">
            <v>97</v>
          </cell>
          <cell r="G230" t="str">
            <v>–</v>
          </cell>
          <cell r="H230">
            <v>53.5</v>
          </cell>
          <cell r="J230">
            <v>100.40985202642594</v>
          </cell>
          <cell r="K230">
            <v>102.48015825377493</v>
          </cell>
          <cell r="L230">
            <v>0</v>
          </cell>
          <cell r="O230">
            <v>102.48015825377493</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40</v>
          </cell>
          <cell r="G233" t="str">
            <v>–</v>
          </cell>
          <cell r="H233" t="e">
            <v>#DIV/0!</v>
          </cell>
          <cell r="J233">
            <v>39.956406588599023</v>
          </cell>
          <cell r="K233">
            <v>39.301383529769538</v>
          </cell>
          <cell r="L233" t="e">
            <v>#DIV/0!</v>
          </cell>
          <cell r="O233">
            <v>39.301383529769538</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16.333333333333336</v>
          </cell>
          <cell r="G234" t="str">
            <v>–</v>
          </cell>
          <cell r="H234" t="e">
            <v>#DIV/0!</v>
          </cell>
          <cell r="J234">
            <v>16.479723173171671</v>
          </cell>
          <cell r="K234">
            <v>16.209563776890171</v>
          </cell>
          <cell r="L234" t="e">
            <v>#DIV/0!</v>
          </cell>
          <cell r="O234">
            <v>16.209563776890171</v>
          </cell>
          <cell r="P234" t="e">
            <v>#DIV/0!</v>
          </cell>
          <cell r="R234" t="e">
            <v>#DIV/0!</v>
          </cell>
          <cell r="W234" t="str">
            <v>–</v>
          </cell>
          <cell r="X234" t="e">
            <v>#DIV/0!</v>
          </cell>
        </row>
        <row r="235">
          <cell r="C235" t="str">
            <v>PBGAM_Cost-income ratio before goodwill (%)</v>
          </cell>
          <cell r="D235" t="str">
            <v>Cost-income ratio before goodwill (%)</v>
          </cell>
          <cell r="E235" t="str">
            <v>–</v>
          </cell>
          <cell r="F235">
            <v>56.333333333333336</v>
          </cell>
          <cell r="G235" t="str">
            <v>–</v>
          </cell>
          <cell r="H235" t="e">
            <v>#DIV/0!</v>
          </cell>
          <cell r="J235">
            <v>56.436129761770694</v>
          </cell>
          <cell r="K235">
            <v>55.510947306659709</v>
          </cell>
          <cell r="L235" t="e">
            <v>#DIV/0!</v>
          </cell>
          <cell r="O235">
            <v>55.510947306659709</v>
          </cell>
          <cell r="P235" t="e">
            <v>#DIV/0!</v>
          </cell>
          <cell r="R235" t="e">
            <v>#DIV/0!</v>
          </cell>
          <cell r="W235" t="str">
            <v>–</v>
          </cell>
          <cell r="X235" t="e">
            <v>#DIV/0!</v>
          </cell>
        </row>
        <row r="237">
          <cell r="C237" t="str">
            <v>PBGAM_Gross margin (bps)</v>
          </cell>
          <cell r="D237" t="str">
            <v>Gross margin (bps)</v>
          </cell>
          <cell r="E237" t="str">
            <v>–</v>
          </cell>
          <cell r="F237">
            <v>123.71134020618557</v>
          </cell>
          <cell r="G237" t="str">
            <v>–</v>
          </cell>
          <cell r="H237">
            <v>0</v>
          </cell>
          <cell r="J237">
            <v>123.69017005260231</v>
          </cell>
          <cell r="K237">
            <v>123.21123505071512</v>
          </cell>
          <cell r="L237" t="e">
            <v>#DIV/0!</v>
          </cell>
          <cell r="O237">
            <v>123.21123505071512</v>
          </cell>
          <cell r="P237" t="e">
            <v>#DIV/0!</v>
          </cell>
          <cell r="R237" t="e">
            <v>#DIV/0!</v>
          </cell>
          <cell r="W237" t="str">
            <v>–</v>
          </cell>
          <cell r="X237" t="e">
            <v>#DIV/0!</v>
          </cell>
        </row>
        <row r="239">
          <cell r="C239" t="str">
            <v>PBGAM_Annualised net new money (%)</v>
          </cell>
          <cell r="D239" t="str">
            <v>Annualised net new money (%)</v>
          </cell>
          <cell r="E239" t="str">
            <v>–</v>
          </cell>
          <cell r="F239">
            <v>-0.42105263157894735</v>
          </cell>
          <cell r="G239" t="str">
            <v>–</v>
          </cell>
          <cell r="H239">
            <v>-1.8691588785046727</v>
          </cell>
          <cell r="J239">
            <v>-0.42824906824260367</v>
          </cell>
          <cell r="K239">
            <v>-0.41959757191447022</v>
          </cell>
          <cell r="L239" t="e">
            <v>#DIV/0!</v>
          </cell>
          <cell r="O239">
            <v>-0.41959757191447022</v>
          </cell>
          <cell r="P239" t="e">
            <v>#DIV/0!</v>
          </cell>
          <cell r="R239" t="e">
            <v>#DIV/0!</v>
          </cell>
          <cell r="W239" t="str">
            <v>–</v>
          </cell>
          <cell r="X239" t="e">
            <v>#DIV/0!</v>
          </cell>
        </row>
        <row r="240">
          <cell r="C240" t="str">
            <v>PBGAM_Annualised performance (%)</v>
          </cell>
          <cell r="D240" t="str">
            <v>Annualised performance (%)</v>
          </cell>
          <cell r="E240" t="str">
            <v>–</v>
          </cell>
          <cell r="F240">
            <v>17.263157894736842</v>
          </cell>
          <cell r="G240" t="str">
            <v>–</v>
          </cell>
          <cell r="H240">
            <v>-398.13084112149534</v>
          </cell>
          <cell r="J240">
            <v>3.9282490682426148</v>
          </cell>
          <cell r="K240">
            <v>3.9195975719144958</v>
          </cell>
          <cell r="L240" t="e">
            <v>#DIV/0!</v>
          </cell>
          <cell r="O240">
            <v>3.9195975719144958</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-50</v>
          </cell>
          <cell r="G246" t="str">
            <v>–</v>
          </cell>
          <cell r="H246">
            <v>56</v>
          </cell>
          <cell r="J246">
            <v>-206.7696038682528</v>
          </cell>
          <cell r="K246">
            <v>-206.7696038682528</v>
          </cell>
          <cell r="L246">
            <v>350</v>
          </cell>
          <cell r="O246">
            <v>-206.7696038682528</v>
          </cell>
          <cell r="P246">
            <v>350</v>
          </cell>
          <cell r="R246">
            <v>350</v>
          </cell>
          <cell r="W246" t="str">
            <v>–</v>
          </cell>
          <cell r="X246">
            <v>350</v>
          </cell>
        </row>
        <row r="247">
          <cell r="C247" t="str">
            <v>CF_Adjusted expected credit loss</v>
          </cell>
          <cell r="D247" t="str">
            <v>Adjusted expected credit loss</v>
          </cell>
          <cell r="E247" t="str">
            <v>–</v>
          </cell>
          <cell r="F247">
            <v>30</v>
          </cell>
          <cell r="G247" t="str">
            <v>–</v>
          </cell>
          <cell r="H247">
            <v>42</v>
          </cell>
          <cell r="J247">
            <v>0</v>
          </cell>
          <cell r="K247">
            <v>0</v>
          </cell>
          <cell r="L247">
            <v>200</v>
          </cell>
          <cell r="O247">
            <v>0</v>
          </cell>
          <cell r="P247">
            <v>200</v>
          </cell>
          <cell r="R247">
            <v>200</v>
          </cell>
          <cell r="W247" t="str">
            <v>–</v>
          </cell>
          <cell r="X247">
            <v>200</v>
          </cell>
        </row>
        <row r="248">
          <cell r="C248" t="str">
            <v>CF_Total operating income</v>
          </cell>
          <cell r="D248" t="str">
            <v>Total operating income</v>
          </cell>
          <cell r="E248" t="str">
            <v>–</v>
          </cell>
          <cell r="F248">
            <v>-20</v>
          </cell>
          <cell r="G248" t="str">
            <v>–</v>
          </cell>
          <cell r="H248">
            <v>98</v>
          </cell>
          <cell r="J248">
            <v>-206.7696038682528</v>
          </cell>
          <cell r="K248">
            <v>-206.7696038682528</v>
          </cell>
          <cell r="L248">
            <v>550</v>
          </cell>
          <cell r="O248">
            <v>-206.7696038682528</v>
          </cell>
          <cell r="P248">
            <v>550</v>
          </cell>
          <cell r="R248">
            <v>550</v>
          </cell>
          <cell r="W248" t="str">
            <v>–</v>
          </cell>
          <cell r="X248">
            <v>550</v>
          </cell>
        </row>
        <row r="249">
          <cell r="C249" t="str">
            <v>CF_Personnel expenses</v>
          </cell>
          <cell r="D249" t="str">
            <v>Personnel expenses</v>
          </cell>
          <cell r="E249" t="str">
            <v>–</v>
          </cell>
          <cell r="F249">
            <v>-217</v>
          </cell>
          <cell r="G249" t="str">
            <v>–</v>
          </cell>
          <cell r="H249">
            <v>-210</v>
          </cell>
          <cell r="J249">
            <v>-897.38008078821701</v>
          </cell>
          <cell r="K249">
            <v>-897.38008078821701</v>
          </cell>
          <cell r="L249">
            <v>-1000</v>
          </cell>
          <cell r="O249">
            <v>-897.38008078821701</v>
          </cell>
          <cell r="P249">
            <v>-1000</v>
          </cell>
          <cell r="R249">
            <v>-1000</v>
          </cell>
          <cell r="W249" t="str">
            <v>–</v>
          </cell>
          <cell r="X249">
            <v>-1000</v>
          </cell>
        </row>
        <row r="250">
          <cell r="C250" t="str">
            <v>CF_General and administrative expenses</v>
          </cell>
          <cell r="D250" t="str">
            <v>General and administrative expenses</v>
          </cell>
          <cell r="E250" t="str">
            <v>–</v>
          </cell>
          <cell r="F250">
            <v>-253.72228912730546</v>
          </cell>
          <cell r="G250" t="str">
            <v>–</v>
          </cell>
          <cell r="H250">
            <v>-231.14573205556678</v>
          </cell>
          <cell r="J250">
            <v>-1049.241144307985</v>
          </cell>
          <cell r="K250">
            <v>-1049.241144307985</v>
          </cell>
          <cell r="L250">
            <v>-1000</v>
          </cell>
          <cell r="O250">
            <v>-1049.241144307985</v>
          </cell>
          <cell r="P250">
            <v>-1000</v>
          </cell>
          <cell r="R250">
            <v>-1000</v>
          </cell>
          <cell r="W250" t="str">
            <v>–</v>
          </cell>
          <cell r="X250">
            <v>-1000</v>
          </cell>
        </row>
        <row r="251">
          <cell r="C251" t="str">
            <v>CF_Services to / from other business units</v>
          </cell>
          <cell r="D251" t="str">
            <v>Services to / from other business units</v>
          </cell>
          <cell r="E251" t="str">
            <v>–</v>
          </cell>
          <cell r="F251">
            <v>362</v>
          </cell>
          <cell r="G251" t="str">
            <v>–</v>
          </cell>
          <cell r="H251">
            <v>420</v>
          </cell>
          <cell r="J251">
            <v>1515.0536877351433</v>
          </cell>
          <cell r="K251">
            <v>1515.0536877351433</v>
          </cell>
          <cell r="L251">
            <v>1881.8337779265801</v>
          </cell>
          <cell r="O251">
            <v>1515.0536877351433</v>
          </cell>
          <cell r="P251">
            <v>1881.8337779265801</v>
          </cell>
          <cell r="R251">
            <v>1990.4699628215699</v>
          </cell>
          <cell r="W251" t="str">
            <v>–</v>
          </cell>
          <cell r="X251">
            <v>1990.4699628215699</v>
          </cell>
        </row>
        <row r="252">
          <cell r="C252" t="str">
            <v>CF_Depreciation of property and equipment</v>
          </cell>
          <cell r="D252" t="str">
            <v>Depreciation of property and equipment</v>
          </cell>
          <cell r="E252" t="str">
            <v>–</v>
          </cell>
          <cell r="F252">
            <v>-207</v>
          </cell>
          <cell r="G252" t="str">
            <v>–</v>
          </cell>
          <cell r="H252">
            <v>-197</v>
          </cell>
          <cell r="J252">
            <v>-856.02616001456647</v>
          </cell>
          <cell r="K252">
            <v>-856.02616001456647</v>
          </cell>
          <cell r="L252">
            <v>-850</v>
          </cell>
          <cell r="O252">
            <v>-856.02616001456647</v>
          </cell>
          <cell r="P252">
            <v>-850</v>
          </cell>
          <cell r="R252">
            <v>-850</v>
          </cell>
          <cell r="W252" t="str">
            <v>–</v>
          </cell>
          <cell r="X252">
            <v>-850</v>
          </cell>
        </row>
        <row r="253">
          <cell r="C253" t="str">
            <v>CF_Amortization of goodwill</v>
          </cell>
          <cell r="D253" t="str">
            <v>Amortization of goodwill</v>
          </cell>
          <cell r="E253" t="str">
            <v>–</v>
          </cell>
          <cell r="F253">
            <v>0</v>
          </cell>
          <cell r="G253" t="str">
            <v>–</v>
          </cell>
          <cell r="H253">
            <v>0</v>
          </cell>
          <cell r="J253">
            <v>0</v>
          </cell>
          <cell r="K253">
            <v>0</v>
          </cell>
          <cell r="L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t="str">
            <v>–</v>
          </cell>
          <cell r="H254">
            <v>-5</v>
          </cell>
          <cell r="J254">
            <v>-12.406176232095167</v>
          </cell>
          <cell r="K254">
            <v>-20.676960386825279</v>
          </cell>
          <cell r="L254">
            <v>-20.373614452582238</v>
          </cell>
          <cell r="O254">
            <v>-20.676960386825279</v>
          </cell>
          <cell r="P254">
            <v>-20.373614452582238</v>
          </cell>
          <cell r="R254">
            <v>-20.984822886159701</v>
          </cell>
          <cell r="W254" t="str">
            <v>–</v>
          </cell>
          <cell r="X254">
            <v>-20.984822886159701</v>
          </cell>
        </row>
        <row r="255">
          <cell r="C255" t="str">
            <v>CF_Total operating expenses</v>
          </cell>
          <cell r="D255" t="str">
            <v>Total operating expenses</v>
          </cell>
          <cell r="E255" t="str">
            <v>–</v>
          </cell>
          <cell r="F255">
            <v>-320.72228912730543</v>
          </cell>
          <cell r="G255" t="str">
            <v>–</v>
          </cell>
          <cell r="H255">
            <v>-223.14573205556678</v>
          </cell>
          <cell r="J255">
            <v>-1299.9998736077205</v>
          </cell>
          <cell r="K255">
            <v>-1308.2706577624506</v>
          </cell>
          <cell r="L255">
            <v>-988.5398365260022</v>
          </cell>
          <cell r="O255">
            <v>-1308.2706577624506</v>
          </cell>
          <cell r="P255">
            <v>-988.5398365260022</v>
          </cell>
          <cell r="R255">
            <v>-880.51486006458981</v>
          </cell>
          <cell r="W255" t="str">
            <v>–</v>
          </cell>
          <cell r="X255">
            <v>-880.51486006458981</v>
          </cell>
        </row>
        <row r="256">
          <cell r="C256" t="str">
            <v>CF_Business Unit performance before tax</v>
          </cell>
          <cell r="D256" t="str">
            <v>Business Unit performance before tax</v>
          </cell>
          <cell r="E256" t="str">
            <v>–</v>
          </cell>
          <cell r="F256">
            <v>-340.72228912730543</v>
          </cell>
          <cell r="G256" t="str">
            <v>–</v>
          </cell>
          <cell r="H256">
            <v>-125.14573205556678</v>
          </cell>
          <cell r="J256">
            <v>-1506.7694774759732</v>
          </cell>
          <cell r="K256">
            <v>-1515.0402616307033</v>
          </cell>
          <cell r="L256">
            <v>-438.5398365260022</v>
          </cell>
          <cell r="O256">
            <v>-1515.0402616307033</v>
          </cell>
          <cell r="P256">
            <v>-438.5398365260022</v>
          </cell>
          <cell r="R256">
            <v>-330.51486006458981</v>
          </cell>
          <cell r="W256" t="str">
            <v>–</v>
          </cell>
          <cell r="X256">
            <v>-330.51486006458981</v>
          </cell>
        </row>
        <row r="258">
          <cell r="C258" t="str">
            <v>CF_Business Unit performance before tax and goodwill</v>
          </cell>
          <cell r="D258" t="str">
            <v>Business Unit performance before tax and goodwill</v>
          </cell>
          <cell r="E258" t="str">
            <v>–</v>
          </cell>
          <cell r="F258">
            <v>-340.72228912730543</v>
          </cell>
          <cell r="G258" t="str">
            <v>–</v>
          </cell>
          <cell r="H258">
            <v>-125.14573205556678</v>
          </cell>
          <cell r="J258">
            <v>-1506.7694774759732</v>
          </cell>
          <cell r="K258">
            <v>-1515.0402616307033</v>
          </cell>
          <cell r="L258">
            <v>-438.5398365260022</v>
          </cell>
          <cell r="O258">
            <v>-1515.0402616307033</v>
          </cell>
          <cell r="P258">
            <v>-438.5398365260022</v>
          </cell>
          <cell r="R258">
            <v>-330.51486006458981</v>
          </cell>
          <cell r="W258" t="str">
            <v>–</v>
          </cell>
          <cell r="X258">
            <v>-330.51486006458981</v>
          </cell>
        </row>
        <row r="260">
          <cell r="D260" t="str">
            <v>Key Performance Indicators</v>
          </cell>
        </row>
        <row r="261">
          <cell r="C261" t="str">
            <v>CF_Compensation ratio (%)</v>
          </cell>
          <cell r="D261" t="str">
            <v>Compensation ratio (%)</v>
          </cell>
          <cell r="E261" t="str">
            <v>–</v>
          </cell>
          <cell r="F261">
            <v>-434</v>
          </cell>
          <cell r="G261" t="str">
            <v>–</v>
          </cell>
          <cell r="H261">
            <v>375</v>
          </cell>
          <cell r="J261">
            <v>-434</v>
          </cell>
          <cell r="K261">
            <v>-434</v>
          </cell>
          <cell r="L261">
            <v>285.71428571428572</v>
          </cell>
          <cell r="O261">
            <v>-434</v>
          </cell>
          <cell r="P261">
            <v>285.71428571428572</v>
          </cell>
          <cell r="R261">
            <v>285.71428571428572</v>
          </cell>
          <cell r="W261" t="str">
            <v>–</v>
          </cell>
          <cell r="X261">
            <v>285.71428571428572</v>
          </cell>
        </row>
        <row r="262">
          <cell r="C262" t="str">
            <v>CF_Non-compensation ratio before goodwill (%)</v>
          </cell>
          <cell r="D262" t="str">
            <v>Non-compensation ratio before goodwill (%)</v>
          </cell>
          <cell r="E262" t="str">
            <v>–</v>
          </cell>
          <cell r="F262">
            <v>-207.44457825461086</v>
          </cell>
          <cell r="G262" t="str">
            <v>–</v>
          </cell>
          <cell r="H262">
            <v>23.474521527797833</v>
          </cell>
          <cell r="J262">
            <v>-194.71904249332533</v>
          </cell>
          <cell r="K262">
            <v>-198.71904249332533</v>
          </cell>
          <cell r="L262">
            <v>-3.2743324211422191</v>
          </cell>
          <cell r="O262">
            <v>-198.71904249332533</v>
          </cell>
          <cell r="P262">
            <v>-3.2743324211422191</v>
          </cell>
          <cell r="R262">
            <v>-34.138611410117193</v>
          </cell>
          <cell r="W262" t="str">
            <v>–</v>
          </cell>
          <cell r="X262">
            <v>-34.138611410117193</v>
          </cell>
        </row>
        <row r="263">
          <cell r="C263" t="str">
            <v>CF_Cost-income ratio before goodwill (%)</v>
          </cell>
          <cell r="D263" t="str">
            <v>Cost-income ratio before goodwill (%)</v>
          </cell>
          <cell r="E263" t="str">
            <v>–</v>
          </cell>
          <cell r="F263">
            <v>-641.44457825461086</v>
          </cell>
          <cell r="G263" t="str">
            <v>–</v>
          </cell>
          <cell r="H263">
            <v>398.47452152779783</v>
          </cell>
          <cell r="J263">
            <v>-628.71904249332522</v>
          </cell>
          <cell r="K263">
            <v>-632.71904249332522</v>
          </cell>
          <cell r="L263">
            <v>282.4399532931435</v>
          </cell>
          <cell r="O263">
            <v>-632.71904249332522</v>
          </cell>
          <cell r="P263">
            <v>282.4399532931435</v>
          </cell>
          <cell r="R263">
            <v>251.57567430416853</v>
          </cell>
          <cell r="W263" t="str">
            <v>–</v>
          </cell>
          <cell r="X263">
            <v>251.57567430416853</v>
          </cell>
        </row>
        <row r="265">
          <cell r="D265" t="str">
            <v>• • Corporate Center</v>
          </cell>
        </row>
        <row r="268">
          <cell r="D268" t="str">
            <v>Income Statement (CHF million)</v>
          </cell>
        </row>
        <row r="269">
          <cell r="C269" t="str">
            <v>CC_Income</v>
          </cell>
          <cell r="D269" t="str">
            <v>Income</v>
          </cell>
          <cell r="E269" t="str">
            <v>–</v>
          </cell>
          <cell r="F269">
            <v>250</v>
          </cell>
          <cell r="G269" t="str">
            <v>–</v>
          </cell>
          <cell r="H269">
            <v>56</v>
          </cell>
          <cell r="J269">
            <v>1035.2015633422732</v>
          </cell>
          <cell r="K269">
            <v>1055.9010827957818</v>
          </cell>
          <cell r="L269">
            <v>350</v>
          </cell>
          <cell r="O269">
            <v>1055.9010827957818</v>
          </cell>
          <cell r="P269">
            <v>350</v>
          </cell>
          <cell r="R269">
            <v>350</v>
          </cell>
          <cell r="W269" t="str">
            <v>–</v>
          </cell>
          <cell r="X269">
            <v>350</v>
          </cell>
        </row>
        <row r="270">
          <cell r="C270" t="str">
            <v>CC_Adjusted expected credit loss</v>
          </cell>
          <cell r="D270" t="str">
            <v>Adjusted expected credit loss</v>
          </cell>
          <cell r="E270" t="str">
            <v>–</v>
          </cell>
          <cell r="F270">
            <v>25</v>
          </cell>
          <cell r="G270" t="str">
            <v>–</v>
          </cell>
          <cell r="H270">
            <v>42</v>
          </cell>
          <cell r="J270">
            <v>-16.722784187241974</v>
          </cell>
          <cell r="K270">
            <v>-20</v>
          </cell>
          <cell r="L270">
            <v>200</v>
          </cell>
          <cell r="O270">
            <v>-20</v>
          </cell>
          <cell r="P270">
            <v>200</v>
          </cell>
          <cell r="R270">
            <v>200</v>
          </cell>
          <cell r="W270" t="str">
            <v>–</v>
          </cell>
          <cell r="X270">
            <v>200</v>
          </cell>
        </row>
        <row r="271">
          <cell r="C271" t="str">
            <v>CC_Total operating income</v>
          </cell>
          <cell r="D271" t="str">
            <v>Total operating income</v>
          </cell>
          <cell r="E271" t="str">
            <v>–</v>
          </cell>
          <cell r="F271">
            <v>275</v>
          </cell>
          <cell r="G271" t="str">
            <v>–</v>
          </cell>
          <cell r="H271">
            <v>98</v>
          </cell>
          <cell r="J271">
            <v>1018.478779155031</v>
          </cell>
          <cell r="K271">
            <v>1035.9010827957818</v>
          </cell>
          <cell r="L271">
            <v>550</v>
          </cell>
          <cell r="O271">
            <v>1035.9010827957818</v>
          </cell>
          <cell r="P271">
            <v>550</v>
          </cell>
          <cell r="R271">
            <v>550</v>
          </cell>
          <cell r="W271" t="str">
            <v>–</v>
          </cell>
          <cell r="X271">
            <v>550</v>
          </cell>
        </row>
        <row r="272">
          <cell r="C272" t="str">
            <v>CC_Personnel expenses</v>
          </cell>
          <cell r="D272" t="str">
            <v>Personnel expenses</v>
          </cell>
          <cell r="E272" t="str">
            <v>–</v>
          </cell>
          <cell r="F272">
            <v>-337</v>
          </cell>
          <cell r="G272" t="str">
            <v>–</v>
          </cell>
          <cell r="H272">
            <v>-210</v>
          </cell>
          <cell r="J272">
            <v>-1393.6271300720236</v>
          </cell>
          <cell r="K272">
            <v>-1393.6271300720236</v>
          </cell>
          <cell r="L272">
            <v>-1000</v>
          </cell>
          <cell r="O272">
            <v>-1393.6271300720236</v>
          </cell>
          <cell r="P272">
            <v>-1000</v>
          </cell>
          <cell r="R272">
            <v>-1000</v>
          </cell>
          <cell r="W272" t="str">
            <v>–</v>
          </cell>
          <cell r="X272">
            <v>-1000</v>
          </cell>
        </row>
        <row r="273">
          <cell r="C273" t="str">
            <v>CC_General and administrative expenses</v>
          </cell>
          <cell r="D273" t="str">
            <v>General and administrative expenses</v>
          </cell>
          <cell r="E273" t="str">
            <v>–</v>
          </cell>
          <cell r="F273">
            <v>-294.72228912730543</v>
          </cell>
          <cell r="G273" t="str">
            <v>–</v>
          </cell>
          <cell r="H273">
            <v>-231.14573205556678</v>
          </cell>
          <cell r="J273">
            <v>-1220.6496822272152</v>
          </cell>
          <cell r="K273">
            <v>-1220.6496822272152</v>
          </cell>
          <cell r="L273">
            <v>-1000</v>
          </cell>
          <cell r="O273">
            <v>-1220.6496822272152</v>
          </cell>
          <cell r="P273">
            <v>-1000</v>
          </cell>
          <cell r="R273">
            <v>-1000</v>
          </cell>
          <cell r="W273" t="str">
            <v>–</v>
          </cell>
          <cell r="X273">
            <v>-1000</v>
          </cell>
        </row>
        <row r="274">
          <cell r="C274" t="str">
            <v>CC_Services to / from other business units</v>
          </cell>
          <cell r="D274" t="str">
            <v>Services to / from other business units</v>
          </cell>
          <cell r="E274" t="str">
            <v>–</v>
          </cell>
          <cell r="F274">
            <v>360</v>
          </cell>
          <cell r="G274" t="str">
            <v>–</v>
          </cell>
          <cell r="H274">
            <v>420</v>
          </cell>
          <cell r="J274">
            <v>1506.6922956415224</v>
          </cell>
          <cell r="K274">
            <v>1506.6922956415224</v>
          </cell>
          <cell r="L274">
            <v>1881.8337779265801</v>
          </cell>
          <cell r="O274">
            <v>1506.6922956415224</v>
          </cell>
          <cell r="P274">
            <v>1881.8337779265801</v>
          </cell>
          <cell r="R274">
            <v>1990.4699628215699</v>
          </cell>
          <cell r="W274" t="str">
            <v>–</v>
          </cell>
          <cell r="X274">
            <v>1990.4699628215699</v>
          </cell>
        </row>
        <row r="275">
          <cell r="C275" t="str">
            <v>CC_Depreciation of property and equipment</v>
          </cell>
          <cell r="D275" t="str">
            <v>Depreciation of property and equipment</v>
          </cell>
          <cell r="E275" t="str">
            <v>–</v>
          </cell>
          <cell r="F275">
            <v>-212</v>
          </cell>
          <cell r="G275" t="str">
            <v>–</v>
          </cell>
          <cell r="H275">
            <v>-197</v>
          </cell>
          <cell r="J275">
            <v>-876.92964024861897</v>
          </cell>
          <cell r="K275">
            <v>-876.92964024861897</v>
          </cell>
          <cell r="L275">
            <v>-850</v>
          </cell>
          <cell r="O275">
            <v>-876.92964024861897</v>
          </cell>
          <cell r="P275">
            <v>-850</v>
          </cell>
          <cell r="R275">
            <v>-850</v>
          </cell>
          <cell r="W275" t="str">
            <v>–</v>
          </cell>
          <cell r="X275">
            <v>-850</v>
          </cell>
        </row>
        <row r="276">
          <cell r="C276" t="str">
            <v>CC_Amortization of goodwill</v>
          </cell>
          <cell r="D276" t="str">
            <v>Amortization of goodwill</v>
          </cell>
          <cell r="E276" t="str">
            <v>–</v>
          </cell>
          <cell r="F276">
            <v>0</v>
          </cell>
          <cell r="G276" t="str">
            <v>–</v>
          </cell>
          <cell r="H276">
            <v>0</v>
          </cell>
          <cell r="J276">
            <v>0</v>
          </cell>
          <cell r="K276">
            <v>0</v>
          </cell>
          <cell r="L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t="str">
            <v>–</v>
          </cell>
          <cell r="H277">
            <v>-5</v>
          </cell>
          <cell r="J277">
            <v>-16.406176232095167</v>
          </cell>
          <cell r="K277">
            <v>-24.676960386825279</v>
          </cell>
          <cell r="L277">
            <v>-20.373614452582238</v>
          </cell>
          <cell r="O277">
            <v>-24.676960386825279</v>
          </cell>
          <cell r="P277">
            <v>-20.373614452582238</v>
          </cell>
          <cell r="R277">
            <v>-20.984822886159701</v>
          </cell>
          <cell r="W277" t="str">
            <v>–</v>
          </cell>
          <cell r="X277">
            <v>-20.984822886159701</v>
          </cell>
        </row>
        <row r="278">
          <cell r="C278" t="str">
            <v>CC_Total operating expenses</v>
          </cell>
          <cell r="D278" t="str">
            <v>Total operating expenses</v>
          </cell>
          <cell r="E278" t="str">
            <v>–</v>
          </cell>
          <cell r="F278">
            <v>-489.72228912730543</v>
          </cell>
          <cell r="G278" t="str">
            <v>–</v>
          </cell>
          <cell r="H278">
            <v>-223.14573205556678</v>
          </cell>
          <cell r="J278">
            <v>-2000.920333138431</v>
          </cell>
          <cell r="K278">
            <v>-2009.1911172931609</v>
          </cell>
          <cell r="L278">
            <v>-988.5398365260022</v>
          </cell>
          <cell r="O278">
            <v>-2009.1911172931609</v>
          </cell>
          <cell r="P278">
            <v>-988.5398365260022</v>
          </cell>
          <cell r="R278">
            <v>-880.51486006458981</v>
          </cell>
          <cell r="W278" t="str">
            <v>–</v>
          </cell>
          <cell r="X278">
            <v>-880.51486006458981</v>
          </cell>
        </row>
        <row r="279">
          <cell r="C279" t="str">
            <v>CC_Business Unit performance before tax</v>
          </cell>
          <cell r="D279" t="str">
            <v>Business Unit performance before tax</v>
          </cell>
          <cell r="E279" t="str">
            <v>–</v>
          </cell>
          <cell r="F279">
            <v>-214.72228912730543</v>
          </cell>
          <cell r="G279" t="str">
            <v>–</v>
          </cell>
          <cell r="H279">
            <v>-125.14573205556678</v>
          </cell>
          <cell r="J279">
            <v>-982.44155398339979</v>
          </cell>
          <cell r="K279">
            <v>-973.29003449737922</v>
          </cell>
          <cell r="L279">
            <v>-438.5398365260022</v>
          </cell>
          <cell r="O279">
            <v>-973.29003449737922</v>
          </cell>
          <cell r="P279">
            <v>-438.5398365260022</v>
          </cell>
          <cell r="R279">
            <v>-330.51486006458981</v>
          </cell>
          <cell r="W279" t="str">
            <v>–</v>
          </cell>
          <cell r="X279">
            <v>-330.51486006458981</v>
          </cell>
        </row>
        <row r="281">
          <cell r="C281" t="str">
            <v>CC_Business Unit performance before tax and goodwill</v>
          </cell>
          <cell r="D281" t="str">
            <v>Business Unit performance before tax and goodwill</v>
          </cell>
          <cell r="E281" t="str">
            <v>–</v>
          </cell>
          <cell r="F281">
            <v>-214.72228912730543</v>
          </cell>
          <cell r="G281" t="str">
            <v>–</v>
          </cell>
          <cell r="H281">
            <v>-125.14573205556678</v>
          </cell>
          <cell r="J281">
            <v>-982.44155398339979</v>
          </cell>
          <cell r="K281">
            <v>-973.29003449737922</v>
          </cell>
          <cell r="L281">
            <v>-438.5398365260022</v>
          </cell>
          <cell r="O281">
            <v>-973.29003449737922</v>
          </cell>
          <cell r="P281">
            <v>-438.5398365260022</v>
          </cell>
          <cell r="R281">
            <v>-330.51486006458981</v>
          </cell>
          <cell r="W281" t="str">
            <v>–</v>
          </cell>
          <cell r="X281">
            <v>-330.51486006458981</v>
          </cell>
        </row>
        <row r="283">
          <cell r="D283" t="str">
            <v>Key Performance Indicators</v>
          </cell>
        </row>
        <row r="284">
          <cell r="C284" t="str">
            <v>CC_Compensation ratio (%)</v>
          </cell>
          <cell r="D284" t="str">
            <v>Compensation ratio (%)</v>
          </cell>
          <cell r="E284" t="str">
            <v>–</v>
          </cell>
          <cell r="F284">
            <v>134.80000000000001</v>
          </cell>
          <cell r="G284" t="str">
            <v>–</v>
          </cell>
          <cell r="H284">
            <v>375</v>
          </cell>
          <cell r="J284">
            <v>134.62374666171584</v>
          </cell>
          <cell r="K284">
            <v>131.98462931603606</v>
          </cell>
          <cell r="L284">
            <v>285.71428571428572</v>
          </cell>
          <cell r="O284">
            <v>131.98462931603606</v>
          </cell>
          <cell r="P284">
            <v>285.71428571428572</v>
          </cell>
          <cell r="R284">
            <v>285.71428571428572</v>
          </cell>
          <cell r="W284" t="str">
            <v>–</v>
          </cell>
          <cell r="X284">
            <v>285.71428571428572</v>
          </cell>
        </row>
        <row r="285">
          <cell r="C285" t="str">
            <v>CC_Non-compensation ratio before goodwill (%)</v>
          </cell>
          <cell r="D285" t="str">
            <v>Non-compensation ratio before goodwill (%)</v>
          </cell>
          <cell r="E285" t="str">
            <v>–</v>
          </cell>
          <cell r="F285">
            <v>61.088915650922161</v>
          </cell>
          <cell r="G285" t="str">
            <v>–</v>
          </cell>
          <cell r="H285">
            <v>23.474521527797833</v>
          </cell>
          <cell r="J285">
            <v>58.664247096544926</v>
          </cell>
          <cell r="K285">
            <v>58.297505064704183</v>
          </cell>
          <cell r="L285">
            <v>-3.2743324211422191</v>
          </cell>
          <cell r="O285">
            <v>58.297505064704183</v>
          </cell>
          <cell r="P285">
            <v>-3.2743324211422191</v>
          </cell>
          <cell r="R285">
            <v>-34.138611410117193</v>
          </cell>
          <cell r="W285" t="str">
            <v>–</v>
          </cell>
          <cell r="X285">
            <v>-34.138611410117193</v>
          </cell>
        </row>
        <row r="286">
          <cell r="C286" t="str">
            <v>CC_Cost-income ratio before goodwill (%)</v>
          </cell>
          <cell r="D286" t="str">
            <v>Cost-income ratio before goodwill (%)</v>
          </cell>
          <cell r="E286" t="str">
            <v>–</v>
          </cell>
          <cell r="F286">
            <v>195.88891565092217</v>
          </cell>
          <cell r="G286" t="str">
            <v>–</v>
          </cell>
          <cell r="H286">
            <v>398.47452152779783</v>
          </cell>
          <cell r="J286">
            <v>193.28799375826077</v>
          </cell>
          <cell r="K286">
            <v>190.28213438074025</v>
          </cell>
          <cell r="L286">
            <v>282.4399532931435</v>
          </cell>
          <cell r="O286">
            <v>190.28213438074025</v>
          </cell>
          <cell r="P286">
            <v>282.4399532931435</v>
          </cell>
          <cell r="R286">
            <v>251.57567430416853</v>
          </cell>
          <cell r="W286" t="str">
            <v>–</v>
          </cell>
          <cell r="X286">
            <v>251.57567430416853</v>
          </cell>
        </row>
        <row r="288">
          <cell r="D288" t="str">
            <v>• Financial Businesses</v>
          </cell>
        </row>
        <row r="291">
          <cell r="D291" t="str">
            <v>Income Statement (CHF million)</v>
          </cell>
        </row>
        <row r="292">
          <cell r="C292" t="str">
            <v>FB_Income</v>
          </cell>
          <cell r="D292" t="str">
            <v>Income</v>
          </cell>
          <cell r="E292" t="str">
            <v>–</v>
          </cell>
          <cell r="F292">
            <v>9444</v>
          </cell>
          <cell r="G292" t="str">
            <v>–</v>
          </cell>
          <cell r="H292">
            <v>9442</v>
          </cell>
          <cell r="J292">
            <v>39673.223426366792</v>
          </cell>
          <cell r="K292">
            <v>40250.437713289146</v>
          </cell>
          <cell r="L292">
            <v>39395.771343631466</v>
          </cell>
          <cell r="O292">
            <v>40250.437713289146</v>
          </cell>
          <cell r="P292">
            <v>39395.771343631466</v>
          </cell>
          <cell r="R292">
            <v>41706.638151385589</v>
          </cell>
          <cell r="W292" t="str">
            <v>–</v>
          </cell>
          <cell r="X292">
            <v>41706.638151385589</v>
          </cell>
        </row>
        <row r="293">
          <cell r="C293" t="str">
            <v>FB_Adjusted expected credit loss</v>
          </cell>
          <cell r="D293" t="str">
            <v>Adjusted expected credit loss</v>
          </cell>
          <cell r="E293" t="str">
            <v>–</v>
          </cell>
          <cell r="F293">
            <v>-8</v>
          </cell>
          <cell r="G293" t="str">
            <v>–</v>
          </cell>
          <cell r="H293">
            <v>67</v>
          </cell>
          <cell r="J293">
            <v>-250.64947575360716</v>
          </cell>
          <cell r="K293">
            <v>-253.92669156636518</v>
          </cell>
          <cell r="L293">
            <v>129</v>
          </cell>
          <cell r="O293">
            <v>-253.92669156636518</v>
          </cell>
          <cell r="P293">
            <v>129</v>
          </cell>
          <cell r="R293">
            <v>-102</v>
          </cell>
          <cell r="W293" t="str">
            <v>–</v>
          </cell>
          <cell r="X293">
            <v>-102</v>
          </cell>
        </row>
        <row r="294">
          <cell r="C294" t="str">
            <v>FB_Total operating income</v>
          </cell>
          <cell r="D294" t="str">
            <v>Total operating income</v>
          </cell>
          <cell r="E294" t="str">
            <v>–</v>
          </cell>
          <cell r="F294">
            <v>9436</v>
          </cell>
          <cell r="G294" t="str">
            <v>–</v>
          </cell>
          <cell r="H294">
            <v>9509</v>
          </cell>
          <cell r="J294">
            <v>39422.573950613187</v>
          </cell>
          <cell r="K294">
            <v>39996.511021722778</v>
          </cell>
          <cell r="L294">
            <v>39524.771343631466</v>
          </cell>
          <cell r="O294">
            <v>39996.511021722778</v>
          </cell>
          <cell r="P294">
            <v>39524.771343631466</v>
          </cell>
          <cell r="R294">
            <v>41604.638151385589</v>
          </cell>
          <cell r="W294" t="str">
            <v>–</v>
          </cell>
          <cell r="X294">
            <v>41604.638151385589</v>
          </cell>
        </row>
        <row r="295">
          <cell r="C295" t="str">
            <v>FB_Personnel expenses</v>
          </cell>
          <cell r="D295" t="str">
            <v>Personnel expenses</v>
          </cell>
          <cell r="E295" t="str">
            <v>–</v>
          </cell>
          <cell r="F295">
            <v>-4539</v>
          </cell>
          <cell r="G295" t="str">
            <v>–</v>
          </cell>
          <cell r="H295">
            <v>-4760</v>
          </cell>
          <cell r="J295">
            <v>-18784.049205002921</v>
          </cell>
          <cell r="K295">
            <v>-19141.86326192486</v>
          </cell>
          <cell r="L295">
            <v>-19693.102927392254</v>
          </cell>
          <cell r="O295">
            <v>-19141.86326192486</v>
          </cell>
          <cell r="P295">
            <v>-19693.102927392254</v>
          </cell>
          <cell r="R295">
            <v>-20344.542559124908</v>
          </cell>
          <cell r="W295" t="str">
            <v>–</v>
          </cell>
          <cell r="X295">
            <v>-20344.542559124908</v>
          </cell>
        </row>
        <row r="296">
          <cell r="C296" t="str">
            <v>FB_General and administrative expenses</v>
          </cell>
          <cell r="D296" t="str">
            <v>General and administrative expenses</v>
          </cell>
          <cell r="E296" t="str">
            <v>–</v>
          </cell>
          <cell r="F296">
            <v>-1686.7222891273054</v>
          </cell>
          <cell r="G296" t="str">
            <v>–</v>
          </cell>
          <cell r="H296">
            <v>-1400.1457320555669</v>
          </cell>
          <cell r="J296">
            <v>-7079.7810324935126</v>
          </cell>
          <cell r="K296">
            <v>-7078.8060098915703</v>
          </cell>
          <cell r="L296">
            <v>-5892.4464496401743</v>
          </cell>
          <cell r="O296">
            <v>-7078.8060098915703</v>
          </cell>
          <cell r="P296">
            <v>-5892.4464496401743</v>
          </cell>
          <cell r="R296">
            <v>-5972.4286077898942</v>
          </cell>
          <cell r="W296" t="str">
            <v>–</v>
          </cell>
          <cell r="X296">
            <v>-5972.4286077898942</v>
          </cell>
        </row>
        <row r="297">
          <cell r="C297" t="str">
            <v>FB_Services to / from other business units</v>
          </cell>
          <cell r="D297" t="str">
            <v>Services to / from other business units</v>
          </cell>
          <cell r="E297" t="str">
            <v>–</v>
          </cell>
          <cell r="F297">
            <v>4</v>
          </cell>
          <cell r="G297" t="str">
            <v>–</v>
          </cell>
          <cell r="H297">
            <v>23</v>
          </cell>
          <cell r="J297">
            <v>15.958832735307396</v>
          </cell>
          <cell r="K297">
            <v>14.043601215538956</v>
          </cell>
          <cell r="L297">
            <v>6.3672811470496526E-2</v>
          </cell>
          <cell r="O297">
            <v>14.043601215538956</v>
          </cell>
          <cell r="P297">
            <v>6.3672811470496526E-2</v>
          </cell>
          <cell r="R297">
            <v>0.14905350185563293</v>
          </cell>
          <cell r="W297" t="str">
            <v>–</v>
          </cell>
          <cell r="X297">
            <v>0.14905350185563293</v>
          </cell>
        </row>
        <row r="298">
          <cell r="C298" t="str">
            <v>FB_Depreciation of property and equipment</v>
          </cell>
          <cell r="D298" t="str">
            <v>Depreciation of property and equipment</v>
          </cell>
          <cell r="E298" t="str">
            <v>–</v>
          </cell>
          <cell r="F298">
            <v>-331</v>
          </cell>
          <cell r="G298" t="str">
            <v>–</v>
          </cell>
          <cell r="H298">
            <v>-299</v>
          </cell>
          <cell r="J298">
            <v>-1377.2483708040777</v>
          </cell>
          <cell r="K298">
            <v>-1376.2236757274818</v>
          </cell>
          <cell r="L298">
            <v>-1243.1156462394251</v>
          </cell>
          <cell r="O298">
            <v>-1376.2236757274818</v>
          </cell>
          <cell r="P298">
            <v>-1243.1156462394251</v>
          </cell>
          <cell r="R298">
            <v>-1282.3343619983027</v>
          </cell>
          <cell r="W298" t="str">
            <v>–</v>
          </cell>
          <cell r="X298">
            <v>-1282.3343619983027</v>
          </cell>
        </row>
        <row r="299">
          <cell r="C299" t="str">
            <v>FB_Amortization of goodwill</v>
          </cell>
          <cell r="D299" t="str">
            <v>Amortization of goodwill</v>
          </cell>
          <cell r="E299" t="str">
            <v>–</v>
          </cell>
          <cell r="F299">
            <v>0</v>
          </cell>
          <cell r="G299" t="str">
            <v>–</v>
          </cell>
          <cell r="H299">
            <v>0</v>
          </cell>
          <cell r="J299">
            <v>0</v>
          </cell>
          <cell r="K299">
            <v>0</v>
          </cell>
          <cell r="L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-31.024544468858078</v>
          </cell>
          <cell r="G300" t="str">
            <v>–</v>
          </cell>
          <cell r="H300">
            <v>-30</v>
          </cell>
          <cell r="J300">
            <v>-147.22293588602031</v>
          </cell>
          <cell r="K300">
            <v>-127.73969559835237</v>
          </cell>
          <cell r="L300">
            <v>-122.37361445258225</v>
          </cell>
          <cell r="O300">
            <v>-127.73969559835237</v>
          </cell>
          <cell r="P300">
            <v>-122.37361445258225</v>
          </cell>
          <cell r="R300">
            <v>-126.98482288615971</v>
          </cell>
          <cell r="W300" t="str">
            <v>–</v>
          </cell>
          <cell r="X300">
            <v>-126.98482288615971</v>
          </cell>
        </row>
        <row r="301">
          <cell r="C301" t="str">
            <v>FB_Total operating expenses</v>
          </cell>
          <cell r="D301" t="str">
            <v>Total operating expenses</v>
          </cell>
          <cell r="E301" t="str">
            <v>–</v>
          </cell>
          <cell r="F301">
            <v>-6583.746833596163</v>
          </cell>
          <cell r="G301" t="str">
            <v>–</v>
          </cell>
          <cell r="H301">
            <v>-6466.1457320555674</v>
          </cell>
          <cell r="J301">
            <v>-27372.342711451223</v>
          </cell>
          <cell r="K301">
            <v>-27710.589041926723</v>
          </cell>
          <cell r="L301">
            <v>-26950.974964912966</v>
          </cell>
          <cell r="O301">
            <v>-27710.589041926723</v>
          </cell>
          <cell r="P301">
            <v>-26950.974964912966</v>
          </cell>
          <cell r="R301">
            <v>-27726.141298297407</v>
          </cell>
          <cell r="W301" t="str">
            <v>–</v>
          </cell>
          <cell r="X301">
            <v>-27726.141298297407</v>
          </cell>
        </row>
        <row r="302">
          <cell r="C302" t="str">
            <v>FB_Operating profit / (loss) from continuing operations</v>
          </cell>
          <cell r="D302" t="str">
            <v>Operating profit / (loss) from continuing operations</v>
          </cell>
          <cell r="E302" t="str">
            <v>–</v>
          </cell>
          <cell r="F302">
            <v>2852.253166403837</v>
          </cell>
          <cell r="G302" t="str">
            <v>–</v>
          </cell>
          <cell r="H302">
            <v>3042.8542679444326</v>
          </cell>
          <cell r="J302">
            <v>12050.231239161963</v>
          </cell>
          <cell r="K302">
            <v>12285.921979796054</v>
          </cell>
          <cell r="L302">
            <v>12573.7963787185</v>
          </cell>
          <cell r="O302">
            <v>12285.921979796054</v>
          </cell>
          <cell r="P302">
            <v>12573.7963787185</v>
          </cell>
          <cell r="R302">
            <v>13878.496853088182</v>
          </cell>
          <cell r="W302" t="str">
            <v>–</v>
          </cell>
          <cell r="X302">
            <v>13878.496853088182</v>
          </cell>
        </row>
        <row r="303">
          <cell r="C303" t="str">
            <v>FB_Tax (expense) / benefit</v>
          </cell>
          <cell r="D303" t="str">
            <v>Tax (expense) / benefit</v>
          </cell>
          <cell r="E303" t="str">
            <v>–</v>
          </cell>
          <cell r="F303">
            <v>-590</v>
          </cell>
          <cell r="G303" t="str">
            <v>–</v>
          </cell>
          <cell r="H303">
            <v>-678.47242931088749</v>
          </cell>
          <cell r="J303">
            <v>-2655.1257723291005</v>
          </cell>
          <cell r="K303">
            <v>-2655.1257723291005</v>
          </cell>
          <cell r="L303">
            <v>-2766.2352033180696</v>
          </cell>
          <cell r="O303">
            <v>-2655.1257723291005</v>
          </cell>
          <cell r="P303">
            <v>-2766.2352033180696</v>
          </cell>
          <cell r="R303">
            <v>-3053.2693076794008</v>
          </cell>
          <cell r="W303" t="str">
            <v>–</v>
          </cell>
          <cell r="X303">
            <v>-3053.2693076794008</v>
          </cell>
        </row>
        <row r="304">
          <cell r="C304" t="str">
            <v>FB_Net profit / (loss) from continuing operations</v>
          </cell>
          <cell r="D304" t="str">
            <v>Net profit / (loss) from continuing operations</v>
          </cell>
          <cell r="E304" t="str">
            <v>–</v>
          </cell>
          <cell r="F304">
            <v>2262.253166403837</v>
          </cell>
          <cell r="G304" t="str">
            <v>–</v>
          </cell>
          <cell r="H304">
            <v>2364.3818386335452</v>
          </cell>
          <cell r="J304">
            <v>9395.1054668328634</v>
          </cell>
          <cell r="K304">
            <v>9630.796207466954</v>
          </cell>
          <cell r="L304">
            <v>9807.5611754004312</v>
          </cell>
          <cell r="O304">
            <v>9630.796207466954</v>
          </cell>
          <cell r="P304">
            <v>9807.5611754004312</v>
          </cell>
          <cell r="R304">
            <v>10825.227545408781</v>
          </cell>
          <cell r="W304" t="str">
            <v>–</v>
          </cell>
          <cell r="X304">
            <v>10825.227545408781</v>
          </cell>
        </row>
        <row r="305">
          <cell r="C305" t="str">
            <v>FB_Net profit / (loss) from discontinued operations</v>
          </cell>
          <cell r="D305" t="str">
            <v>Net profit / (loss) from discontinued operations</v>
          </cell>
          <cell r="E305" t="str">
            <v>–</v>
          </cell>
          <cell r="F305">
            <v>0</v>
          </cell>
          <cell r="G305" t="str">
            <v>–</v>
          </cell>
          <cell r="H305">
            <v>0</v>
          </cell>
          <cell r="J305">
            <v>0</v>
          </cell>
          <cell r="K305">
            <v>0</v>
          </cell>
          <cell r="L305">
            <v>0</v>
          </cell>
          <cell r="O305">
            <v>0</v>
          </cell>
          <cell r="P305">
            <v>0</v>
          </cell>
          <cell r="R305">
            <v>0</v>
          </cell>
          <cell r="W305" t="str">
            <v>–</v>
          </cell>
          <cell r="X305">
            <v>0</v>
          </cell>
        </row>
        <row r="306">
          <cell r="C306" t="str">
            <v>FB_Net profit / (loss)</v>
          </cell>
          <cell r="D306" t="str">
            <v>Net profit / (loss)</v>
          </cell>
          <cell r="E306" t="str">
            <v>–</v>
          </cell>
          <cell r="F306">
            <v>2262.253166403837</v>
          </cell>
          <cell r="G306" t="str">
            <v>–</v>
          </cell>
          <cell r="H306">
            <v>2364.3818386335452</v>
          </cell>
          <cell r="J306">
            <v>9395.1054668328634</v>
          </cell>
          <cell r="K306">
            <v>9630.796207466954</v>
          </cell>
          <cell r="L306">
            <v>9807.5611754004312</v>
          </cell>
          <cell r="O306">
            <v>9630.796207466954</v>
          </cell>
          <cell r="P306">
            <v>9807.5611754004312</v>
          </cell>
          <cell r="R306">
            <v>10825.227545408781</v>
          </cell>
          <cell r="W306" t="str">
            <v>–</v>
          </cell>
          <cell r="X306">
            <v>10825.227545408781</v>
          </cell>
        </row>
        <row r="307">
          <cell r="C307" t="str">
            <v>FB_Net profit / (loss) attributable to minority interests</v>
          </cell>
          <cell r="D307" t="str">
            <v>Net profit / (loss) attributable to minority interests</v>
          </cell>
          <cell r="E307" t="str">
            <v>–</v>
          </cell>
          <cell r="F307">
            <v>-120</v>
          </cell>
          <cell r="G307" t="str">
            <v>–</v>
          </cell>
          <cell r="H307">
            <v>-99</v>
          </cell>
          <cell r="J307">
            <v>-480</v>
          </cell>
          <cell r="K307">
            <v>-480</v>
          </cell>
          <cell r="L307">
            <v>-396</v>
          </cell>
          <cell r="O307">
            <v>-480</v>
          </cell>
          <cell r="P307">
            <v>-396</v>
          </cell>
          <cell r="R307">
            <v>-396</v>
          </cell>
          <cell r="W307" t="str">
            <v>–</v>
          </cell>
          <cell r="X307">
            <v>-396</v>
          </cell>
        </row>
        <row r="308">
          <cell r="C308" t="str">
            <v>FB_Net profit / (loss) attributable to UBS shareholders</v>
          </cell>
          <cell r="D308" t="str">
            <v>Net profit / (loss) attributable to UBS shareholders</v>
          </cell>
          <cell r="E308" t="str">
            <v>–</v>
          </cell>
          <cell r="F308">
            <v>2142.253166403837</v>
          </cell>
          <cell r="G308" t="str">
            <v>–</v>
          </cell>
          <cell r="H308">
            <v>2265.3818386335452</v>
          </cell>
          <cell r="J308">
            <v>8915.1054668328634</v>
          </cell>
          <cell r="K308">
            <v>9150.796207466954</v>
          </cell>
          <cell r="L308">
            <v>9411.5611754004312</v>
          </cell>
          <cell r="O308">
            <v>9150.796207466954</v>
          </cell>
          <cell r="P308">
            <v>9411.5611754004312</v>
          </cell>
          <cell r="R308">
            <v>10429.227545408781</v>
          </cell>
          <cell r="W308" t="str">
            <v>–</v>
          </cell>
          <cell r="X308">
            <v>10429.227545408781</v>
          </cell>
        </row>
        <row r="310">
          <cell r="C310" t="str">
            <v>FB_Net profit / (loss) attributable to UBS shareholders before goodwill</v>
          </cell>
          <cell r="D310" t="str">
            <v>Net profit / (loss) attributable to UBS shareholders before goodwill</v>
          </cell>
          <cell r="E310" t="str">
            <v>–</v>
          </cell>
          <cell r="F310">
            <v>2142.253166403837</v>
          </cell>
          <cell r="G310" t="str">
            <v>–</v>
          </cell>
          <cell r="H310">
            <v>2265.3818386335452</v>
          </cell>
          <cell r="J310">
            <v>8915.1054668328634</v>
          </cell>
          <cell r="K310">
            <v>9150.796207466954</v>
          </cell>
          <cell r="L310">
            <v>9411.5611754004312</v>
          </cell>
          <cell r="O310">
            <v>9150.796207466954</v>
          </cell>
          <cell r="P310">
            <v>9411.5611754004312</v>
          </cell>
          <cell r="R310">
            <v>10429.227545408781</v>
          </cell>
          <cell r="W310" t="str">
            <v>–</v>
          </cell>
          <cell r="X310">
            <v>10429.227545408781</v>
          </cell>
        </row>
        <row r="311">
          <cell r="C311" t="str">
            <v>FB_- from continuing operations</v>
          </cell>
          <cell r="D311" t="str">
            <v>- from continuing operations</v>
          </cell>
          <cell r="E311" t="str">
            <v>–</v>
          </cell>
          <cell r="F311">
            <v>2142.253166403837</v>
          </cell>
          <cell r="G311" t="str">
            <v>–</v>
          </cell>
          <cell r="H311">
            <v>2265.3818386335452</v>
          </cell>
          <cell r="J311">
            <v>8915.1054668328634</v>
          </cell>
          <cell r="K311">
            <v>9150.796207466954</v>
          </cell>
          <cell r="L311">
            <v>9411.5611754004312</v>
          </cell>
          <cell r="O311">
            <v>9150.796207466954</v>
          </cell>
          <cell r="P311">
            <v>9411.5611754004312</v>
          </cell>
          <cell r="R311">
            <v>10429.227545408781</v>
          </cell>
          <cell r="W311" t="str">
            <v>–</v>
          </cell>
          <cell r="X311">
            <v>10429.227545408781</v>
          </cell>
        </row>
        <row r="312">
          <cell r="C312" t="str">
            <v>FB_- from discontinued operations</v>
          </cell>
          <cell r="D312" t="str">
            <v>- from discontinued operations</v>
          </cell>
          <cell r="E312" t="str">
            <v>–</v>
          </cell>
          <cell r="F312">
            <v>0</v>
          </cell>
          <cell r="G312" t="str">
            <v>–</v>
          </cell>
          <cell r="H312">
            <v>0</v>
          </cell>
          <cell r="J312">
            <v>0</v>
          </cell>
          <cell r="K312">
            <v>0</v>
          </cell>
          <cell r="L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48.062261753494283</v>
          </cell>
          <cell r="G315" t="str">
            <v>–</v>
          </cell>
          <cell r="H315">
            <v>50.413048083033253</v>
          </cell>
          <cell r="J315">
            <v>47.346919616617427</v>
          </cell>
          <cell r="K315">
            <v>47.556907078317195</v>
          </cell>
          <cell r="L315">
            <v>49.98785975179478</v>
          </cell>
          <cell r="O315">
            <v>47.556907078317195</v>
          </cell>
          <cell r="P315">
            <v>49.98785975179478</v>
          </cell>
          <cell r="R315">
            <v>48.780106623024508</v>
          </cell>
          <cell r="W315" t="str">
            <v>–</v>
          </cell>
          <cell r="X315">
            <v>48.780106623024508</v>
          </cell>
        </row>
        <row r="316">
          <cell r="C316" t="str">
            <v>FB_Non-compensation ratio before goodwill (%)</v>
          </cell>
          <cell r="D316" t="str">
            <v>Non-compensation ratio before goodwill (%)</v>
          </cell>
          <cell r="E316" t="str">
            <v>–</v>
          </cell>
          <cell r="F316">
            <v>21.651279474758184</v>
          </cell>
          <cell r="G316" t="str">
            <v>–</v>
          </cell>
          <cell r="H316">
            <v>18.069749333357002</v>
          </cell>
          <cell r="J316">
            <v>21.647581831579956</v>
          </cell>
          <cell r="K316">
            <v>21.28852819201218</v>
          </cell>
          <cell r="L316">
            <v>18.422972288608285</v>
          </cell>
          <cell r="O316">
            <v>21.28852819201218</v>
          </cell>
          <cell r="P316">
            <v>18.422972288608285</v>
          </cell>
          <cell r="R316">
            <v>17.698858182668616</v>
          </cell>
          <cell r="W316" t="str">
            <v>–</v>
          </cell>
          <cell r="X316">
            <v>17.698858182668616</v>
          </cell>
        </row>
        <row r="317">
          <cell r="C317" t="str">
            <v>FB_Cost-income ratio before goodwill (%)</v>
          </cell>
          <cell r="D317" t="str">
            <v>Cost-income ratio before goodwill (%)</v>
          </cell>
          <cell r="E317" t="str">
            <v>–</v>
          </cell>
          <cell r="F317">
            <v>69.713541228252467</v>
          </cell>
          <cell r="G317" t="str">
            <v>–</v>
          </cell>
          <cell r="H317">
            <v>68.482797416390255</v>
          </cell>
          <cell r="J317">
            <v>68.994501448197383</v>
          </cell>
          <cell r="K317">
            <v>68.845435270329375</v>
          </cell>
          <cell r="L317">
            <v>68.410832040403065</v>
          </cell>
          <cell r="O317">
            <v>68.845435270329375</v>
          </cell>
          <cell r="P317">
            <v>68.410832040403065</v>
          </cell>
          <cell r="R317">
            <v>66.478964805693124</v>
          </cell>
          <cell r="W317" t="str">
            <v>–</v>
          </cell>
          <cell r="X317">
            <v>66.478964805693124</v>
          </cell>
        </row>
        <row r="319">
          <cell r="C319" t="str">
            <v>FB_Tax rate (%)</v>
          </cell>
          <cell r="D319" t="str">
            <v>Tax rate (%)</v>
          </cell>
          <cell r="E319" t="str">
            <v>–</v>
          </cell>
          <cell r="F319">
            <v>20.685400824495559</v>
          </cell>
          <cell r="G319" t="str">
            <v>–</v>
          </cell>
          <cell r="H319">
            <v>22.297237053328296</v>
          </cell>
          <cell r="J319">
            <v>22.033815946205458</v>
          </cell>
          <cell r="K319">
            <v>21.611123501316388</v>
          </cell>
          <cell r="L319">
            <v>22</v>
          </cell>
          <cell r="O319">
            <v>21.611123501316388</v>
          </cell>
          <cell r="P319">
            <v>22</v>
          </cell>
          <cell r="R319">
            <v>22</v>
          </cell>
          <cell r="W319" t="str">
            <v>–</v>
          </cell>
          <cell r="X319">
            <v>22</v>
          </cell>
        </row>
        <row r="321">
          <cell r="D321" t="str">
            <v>• Industrial Holdings</v>
          </cell>
        </row>
        <row r="324">
          <cell r="D324" t="str">
            <v>Income Statement (CHF million)</v>
          </cell>
        </row>
        <row r="325">
          <cell r="C325" t="str">
            <v>IH_Other income</v>
          </cell>
          <cell r="D325" t="str">
            <v>Other income</v>
          </cell>
          <cell r="E325" t="str">
            <v>–</v>
          </cell>
          <cell r="F325">
            <v>112</v>
          </cell>
          <cell r="G325" t="str">
            <v>–</v>
          </cell>
          <cell r="H325">
            <v>104.77137546488422</v>
          </cell>
          <cell r="J325">
            <v>463.16391266488631</v>
          </cell>
          <cell r="K325">
            <v>463.16391266488631</v>
          </cell>
          <cell r="L325">
            <v>0</v>
          </cell>
          <cell r="O325">
            <v>463.16391266488631</v>
          </cell>
          <cell r="P325">
            <v>0</v>
          </cell>
          <cell r="R325">
            <v>0</v>
          </cell>
          <cell r="W325" t="str">
            <v>–</v>
          </cell>
          <cell r="X325">
            <v>0</v>
          </cell>
        </row>
        <row r="326">
          <cell r="C326" t="str">
            <v>IH_Net sales from Industrial Holdings</v>
          </cell>
          <cell r="D326" t="str">
            <v>Net sales from Industrial Holdings</v>
          </cell>
          <cell r="E326" t="str">
            <v>–</v>
          </cell>
          <cell r="F326">
            <v>2720</v>
          </cell>
          <cell r="G326" t="str">
            <v>–</v>
          </cell>
          <cell r="H326">
            <v>2680</v>
          </cell>
          <cell r="J326">
            <v>11248.266450432951</v>
          </cell>
          <cell r="K326">
            <v>11248.266450432951</v>
          </cell>
          <cell r="L326">
            <v>0</v>
          </cell>
          <cell r="O326">
            <v>11248.266450432951</v>
          </cell>
          <cell r="P326">
            <v>0</v>
          </cell>
          <cell r="R326">
            <v>0</v>
          </cell>
          <cell r="W326" t="str">
            <v>–</v>
          </cell>
          <cell r="X326">
            <v>0</v>
          </cell>
        </row>
        <row r="327">
          <cell r="C327" t="str">
            <v>IH_Income</v>
          </cell>
          <cell r="D327" t="str">
            <v>Income</v>
          </cell>
          <cell r="E327" t="str">
            <v>–</v>
          </cell>
          <cell r="F327">
            <v>2832</v>
          </cell>
          <cell r="G327" t="str">
            <v>–</v>
          </cell>
          <cell r="H327">
            <v>2784.7713754648844</v>
          </cell>
          <cell r="J327">
            <v>11711.430363097837</v>
          </cell>
          <cell r="K327">
            <v>11711.430363097837</v>
          </cell>
          <cell r="L327">
            <v>0</v>
          </cell>
          <cell r="O327">
            <v>11711.430363097837</v>
          </cell>
          <cell r="P327">
            <v>0</v>
          </cell>
          <cell r="R327">
            <v>0</v>
          </cell>
          <cell r="W327" t="str">
            <v>–</v>
          </cell>
          <cell r="X327">
            <v>0</v>
          </cell>
        </row>
        <row r="328">
          <cell r="C328" t="str">
            <v>IH_Adjusted expected credit loss</v>
          </cell>
          <cell r="D328" t="str">
            <v>Adjusted expected credit loss</v>
          </cell>
          <cell r="E328" t="str">
            <v>–</v>
          </cell>
          <cell r="F328">
            <v>0</v>
          </cell>
          <cell r="G328" t="str">
            <v>–</v>
          </cell>
          <cell r="H328">
            <v>0</v>
          </cell>
          <cell r="J328">
            <v>0</v>
          </cell>
          <cell r="K328">
            <v>0</v>
          </cell>
          <cell r="L328">
            <v>0</v>
          </cell>
          <cell r="O328">
            <v>0</v>
          </cell>
          <cell r="P328">
            <v>0</v>
          </cell>
          <cell r="R328">
            <v>0</v>
          </cell>
          <cell r="W328" t="str">
            <v>–</v>
          </cell>
          <cell r="X328">
            <v>0</v>
          </cell>
        </row>
        <row r="329">
          <cell r="C329" t="str">
            <v>IH_Total operating income</v>
          </cell>
          <cell r="D329" t="str">
            <v>Total operating income</v>
          </cell>
          <cell r="E329" t="str">
            <v>–</v>
          </cell>
          <cell r="F329">
            <v>2832</v>
          </cell>
          <cell r="G329" t="str">
            <v>–</v>
          </cell>
          <cell r="H329">
            <v>2784.7713754648844</v>
          </cell>
          <cell r="J329">
            <v>11711.430363097837</v>
          </cell>
          <cell r="K329">
            <v>11711.430363097837</v>
          </cell>
          <cell r="L329">
            <v>0</v>
          </cell>
          <cell r="O329">
            <v>11711.430363097837</v>
          </cell>
          <cell r="P329">
            <v>0</v>
          </cell>
          <cell r="R329">
            <v>0</v>
          </cell>
          <cell r="W329" t="str">
            <v>–</v>
          </cell>
          <cell r="X329">
            <v>0</v>
          </cell>
        </row>
        <row r="330">
          <cell r="C330" t="str">
            <v>IH_Personnel expenses</v>
          </cell>
          <cell r="D330" t="str">
            <v>Personnel expenses</v>
          </cell>
          <cell r="E330" t="str">
            <v>–</v>
          </cell>
          <cell r="F330">
            <v>-400</v>
          </cell>
          <cell r="G330" t="str">
            <v>–</v>
          </cell>
          <cell r="H330">
            <v>-267</v>
          </cell>
          <cell r="J330">
            <v>-1654.1568309460224</v>
          </cell>
          <cell r="K330">
            <v>-1654.1568309460224</v>
          </cell>
          <cell r="L330">
            <v>0</v>
          </cell>
          <cell r="O330">
            <v>-1654.1568309460224</v>
          </cell>
          <cell r="P330">
            <v>0</v>
          </cell>
          <cell r="R330">
            <v>0</v>
          </cell>
          <cell r="W330" t="str">
            <v>–</v>
          </cell>
          <cell r="X330">
            <v>0</v>
          </cell>
        </row>
        <row r="331">
          <cell r="C331" t="str">
            <v>IH_General and administrative expenses</v>
          </cell>
          <cell r="D331" t="str">
            <v>General and administrative expenses</v>
          </cell>
          <cell r="E331" t="str">
            <v>–</v>
          </cell>
          <cell r="F331">
            <v>-221</v>
          </cell>
          <cell r="G331" t="str">
            <v>–</v>
          </cell>
          <cell r="H331">
            <v>-175</v>
          </cell>
          <cell r="J331">
            <v>-913.92164909767746</v>
          </cell>
          <cell r="K331">
            <v>-913.92164909767746</v>
          </cell>
          <cell r="L331">
            <v>0</v>
          </cell>
          <cell r="O331">
            <v>-913.92164909767746</v>
          </cell>
          <cell r="P331">
            <v>0</v>
          </cell>
          <cell r="R331">
            <v>0</v>
          </cell>
          <cell r="W331" t="str">
            <v>–</v>
          </cell>
          <cell r="X331">
            <v>0</v>
          </cell>
        </row>
        <row r="332">
          <cell r="C332" t="str">
            <v>IH_Services to / from other business units</v>
          </cell>
          <cell r="D332" t="str">
            <v>Services to / from other business units</v>
          </cell>
          <cell r="E332" t="str">
            <v>–</v>
          </cell>
          <cell r="F332">
            <v>-4</v>
          </cell>
          <cell r="G332" t="str">
            <v>–</v>
          </cell>
          <cell r="H332">
            <v>-23</v>
          </cell>
          <cell r="J332">
            <v>-15.958832735307396</v>
          </cell>
          <cell r="K332">
            <v>-14.043601215538956</v>
          </cell>
          <cell r="L332">
            <v>0</v>
          </cell>
          <cell r="O332">
            <v>-14.043601215538956</v>
          </cell>
          <cell r="P332">
            <v>0</v>
          </cell>
          <cell r="R332">
            <v>0</v>
          </cell>
          <cell r="W332" t="str">
            <v>–</v>
          </cell>
          <cell r="X332">
            <v>0</v>
          </cell>
        </row>
        <row r="333">
          <cell r="C333" t="str">
            <v>IH_Depreciation of property and equipment</v>
          </cell>
          <cell r="D333" t="str">
            <v>Depreciation of property and equipment</v>
          </cell>
          <cell r="E333" t="str">
            <v>–</v>
          </cell>
          <cell r="F333">
            <v>-118</v>
          </cell>
          <cell r="G333" t="str">
            <v>–</v>
          </cell>
          <cell r="H333">
            <v>-57</v>
          </cell>
          <cell r="J333">
            <v>-487.97626512907658</v>
          </cell>
          <cell r="K333">
            <v>-487.97626512907658</v>
          </cell>
          <cell r="L333">
            <v>0</v>
          </cell>
          <cell r="O333">
            <v>-487.97626512907658</v>
          </cell>
          <cell r="P333">
            <v>0</v>
          </cell>
          <cell r="R333">
            <v>0</v>
          </cell>
          <cell r="W333" t="str">
            <v>–</v>
          </cell>
          <cell r="X333">
            <v>0</v>
          </cell>
        </row>
        <row r="334">
          <cell r="C334" t="str">
            <v>IH_Amortization of goodwill</v>
          </cell>
          <cell r="D334" t="str">
            <v>Amortization of goodwill</v>
          </cell>
          <cell r="E334" t="str">
            <v>–</v>
          </cell>
          <cell r="F334">
            <v>0</v>
          </cell>
          <cell r="G334" t="str">
            <v>–</v>
          </cell>
          <cell r="H334">
            <v>0</v>
          </cell>
          <cell r="J334">
            <v>0</v>
          </cell>
          <cell r="K334">
            <v>0</v>
          </cell>
          <cell r="L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-50</v>
          </cell>
          <cell r="G335" t="str">
            <v>–</v>
          </cell>
          <cell r="H335">
            <v>-51</v>
          </cell>
          <cell r="J335">
            <v>-206.7696038682528</v>
          </cell>
          <cell r="K335">
            <v>-206.7696038682528</v>
          </cell>
          <cell r="L335">
            <v>0</v>
          </cell>
          <cell r="O335">
            <v>-206.7696038682528</v>
          </cell>
          <cell r="P335">
            <v>0</v>
          </cell>
          <cell r="R335">
            <v>0</v>
          </cell>
          <cell r="W335" t="str">
            <v>–</v>
          </cell>
          <cell r="X335">
            <v>0</v>
          </cell>
        </row>
        <row r="336">
          <cell r="C336" t="str">
            <v>IH_Goods and materials purchased</v>
          </cell>
          <cell r="D336" t="str">
            <v>Goods and materials purchased</v>
          </cell>
          <cell r="E336" t="str">
            <v>–</v>
          </cell>
          <cell r="F336">
            <v>-1930</v>
          </cell>
          <cell r="G336" t="str">
            <v>–</v>
          </cell>
          <cell r="H336">
            <v>-2060.1679117854637</v>
          </cell>
          <cell r="J336">
            <v>-7981.3067093145573</v>
          </cell>
          <cell r="K336">
            <v>-7981.3067093145573</v>
          </cell>
          <cell r="L336">
            <v>0</v>
          </cell>
          <cell r="O336">
            <v>-7981.3067093145573</v>
          </cell>
          <cell r="P336">
            <v>0</v>
          </cell>
          <cell r="R336">
            <v>0</v>
          </cell>
          <cell r="W336" t="str">
            <v>–</v>
          </cell>
          <cell r="X336">
            <v>0</v>
          </cell>
        </row>
        <row r="337">
          <cell r="C337" t="str">
            <v>IH_Total operating expenses</v>
          </cell>
          <cell r="D337" t="str">
            <v>Total operating expenses</v>
          </cell>
          <cell r="E337" t="str">
            <v>–</v>
          </cell>
          <cell r="F337">
            <v>-2723</v>
          </cell>
          <cell r="G337" t="str">
            <v>–</v>
          </cell>
          <cell r="H337">
            <v>-2633.1679117854637</v>
          </cell>
          <cell r="J337">
            <v>-11260.089891090895</v>
          </cell>
          <cell r="K337">
            <v>-11258.174659571127</v>
          </cell>
          <cell r="L337">
            <v>0</v>
          </cell>
          <cell r="O337">
            <v>-11258.174659571127</v>
          </cell>
          <cell r="P337">
            <v>0</v>
          </cell>
          <cell r="R337">
            <v>0</v>
          </cell>
          <cell r="W337" t="str">
            <v>–</v>
          </cell>
          <cell r="X337">
            <v>0</v>
          </cell>
        </row>
        <row r="338">
          <cell r="C338" t="str">
            <v>IH_Operating profit / (loss) from continuing operations</v>
          </cell>
          <cell r="D338" t="str">
            <v>Operating profit / (loss) from continuing operations</v>
          </cell>
          <cell r="E338" t="str">
            <v>–</v>
          </cell>
          <cell r="F338">
            <v>109</v>
          </cell>
          <cell r="G338" t="str">
            <v>–</v>
          </cell>
          <cell r="H338">
            <v>151.60346367942066</v>
          </cell>
          <cell r="J338">
            <v>451.34047200694295</v>
          </cell>
          <cell r="K338">
            <v>453.25570352671093</v>
          </cell>
          <cell r="L338">
            <v>0</v>
          </cell>
          <cell r="O338">
            <v>453.25570352671093</v>
          </cell>
          <cell r="P338">
            <v>0</v>
          </cell>
          <cell r="R338">
            <v>0</v>
          </cell>
          <cell r="W338" t="str">
            <v>–</v>
          </cell>
          <cell r="X338">
            <v>0</v>
          </cell>
        </row>
        <row r="339">
          <cell r="C339" t="str">
            <v>IH_Tax (expense) / benefit</v>
          </cell>
          <cell r="D339" t="str">
            <v>Tax (expense) / benefit</v>
          </cell>
          <cell r="E339" t="str">
            <v>–</v>
          </cell>
          <cell r="F339">
            <v>-44</v>
          </cell>
          <cell r="G339" t="str">
            <v>–</v>
          </cell>
          <cell r="H339">
            <v>-73.541446239774501</v>
          </cell>
          <cell r="J339">
            <v>-181.95725140406248</v>
          </cell>
          <cell r="K339">
            <v>-181.95725140406248</v>
          </cell>
          <cell r="L339">
            <v>0</v>
          </cell>
          <cell r="O339">
            <v>-181.95725140406248</v>
          </cell>
          <cell r="P339">
            <v>0</v>
          </cell>
          <cell r="R339">
            <v>0</v>
          </cell>
          <cell r="W339" t="str">
            <v>–</v>
          </cell>
          <cell r="X339">
            <v>0</v>
          </cell>
        </row>
        <row r="340">
          <cell r="C340" t="str">
            <v>IH_Net profit / (loss) from continuing operations</v>
          </cell>
          <cell r="D340" t="str">
            <v>Net profit / (loss) from continuing operations</v>
          </cell>
          <cell r="E340" t="str">
            <v>–</v>
          </cell>
          <cell r="F340">
            <v>65</v>
          </cell>
          <cell r="G340" t="str">
            <v>–</v>
          </cell>
          <cell r="H340">
            <v>78.062017439646155</v>
          </cell>
          <cell r="J340">
            <v>269.38322060288044</v>
          </cell>
          <cell r="K340">
            <v>271.29845212264843</v>
          </cell>
          <cell r="L340">
            <v>0</v>
          </cell>
          <cell r="O340">
            <v>271.29845212264843</v>
          </cell>
          <cell r="P340">
            <v>0</v>
          </cell>
          <cell r="R340">
            <v>0</v>
          </cell>
          <cell r="W340" t="str">
            <v>–</v>
          </cell>
          <cell r="X340">
            <v>0</v>
          </cell>
        </row>
        <row r="341">
          <cell r="C341" t="str">
            <v>IH_Net profit / (loss) from discontinued operations</v>
          </cell>
          <cell r="D341" t="str">
            <v>Net profit / (loss) from discontinued operations</v>
          </cell>
          <cell r="E341" t="str">
            <v>–</v>
          </cell>
          <cell r="F341">
            <v>0.1</v>
          </cell>
          <cell r="G341" t="str">
            <v>–</v>
          </cell>
          <cell r="H341">
            <v>0</v>
          </cell>
          <cell r="J341">
            <v>0.41353920773650565</v>
          </cell>
          <cell r="K341">
            <v>0.41353920773650565</v>
          </cell>
          <cell r="L341">
            <v>0</v>
          </cell>
          <cell r="O341">
            <v>0.41353920773650565</v>
          </cell>
          <cell r="P341">
            <v>0</v>
          </cell>
          <cell r="R341">
            <v>0</v>
          </cell>
          <cell r="W341" t="str">
            <v>–</v>
          </cell>
          <cell r="X341">
            <v>0</v>
          </cell>
        </row>
        <row r="342">
          <cell r="C342" t="str">
            <v>IH_Net profit / (loss)</v>
          </cell>
          <cell r="D342" t="str">
            <v>Net profit / (loss)</v>
          </cell>
          <cell r="E342" t="str">
            <v>–</v>
          </cell>
          <cell r="F342">
            <v>65.099999999999994</v>
          </cell>
          <cell r="G342" t="str">
            <v>–</v>
          </cell>
          <cell r="H342">
            <v>78.062017439646155</v>
          </cell>
          <cell r="J342">
            <v>269.79675981061695</v>
          </cell>
          <cell r="K342">
            <v>271.71199133038493</v>
          </cell>
          <cell r="L342">
            <v>0</v>
          </cell>
          <cell r="O342">
            <v>271.71199133038493</v>
          </cell>
          <cell r="P342">
            <v>0</v>
          </cell>
          <cell r="R342">
            <v>0</v>
          </cell>
          <cell r="W342" t="str">
            <v>–</v>
          </cell>
          <cell r="X342">
            <v>0</v>
          </cell>
        </row>
        <row r="343">
          <cell r="C343" t="str">
            <v>IH_Net profit / (loss) attributable to minority interests</v>
          </cell>
          <cell r="D343" t="str">
            <v>Net profit / (loss) attributable to minority interests</v>
          </cell>
          <cell r="E343" t="str">
            <v>–</v>
          </cell>
          <cell r="F343">
            <v>-20</v>
          </cell>
          <cell r="G343" t="str">
            <v>–</v>
          </cell>
          <cell r="H343">
            <v>-46.34118530177571</v>
          </cell>
          <cell r="J343">
            <v>-82.707841547301115</v>
          </cell>
          <cell r="K343">
            <v>-82.707841547301115</v>
          </cell>
          <cell r="L343">
            <v>0</v>
          </cell>
          <cell r="O343">
            <v>-82.707841547301115</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45.1</v>
          </cell>
          <cell r="G344" t="str">
            <v>–</v>
          </cell>
          <cell r="H344">
            <v>31.720832137870445</v>
          </cell>
          <cell r="J344">
            <v>187.08891826331583</v>
          </cell>
          <cell r="K344">
            <v>189.00414978308382</v>
          </cell>
          <cell r="L344">
            <v>0</v>
          </cell>
          <cell r="O344">
            <v>189.00414978308382</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t="str">
            <v>–</v>
          </cell>
          <cell r="F346">
            <v>45.1</v>
          </cell>
          <cell r="G346" t="str">
            <v>–</v>
          </cell>
          <cell r="H346">
            <v>31.720832137870445</v>
          </cell>
          <cell r="J346">
            <v>187.08891826331583</v>
          </cell>
          <cell r="K346">
            <v>189.00414978308382</v>
          </cell>
          <cell r="L346">
            <v>0</v>
          </cell>
          <cell r="O346">
            <v>189.00414978308382</v>
          </cell>
          <cell r="P346">
            <v>0</v>
          </cell>
          <cell r="R346">
            <v>0</v>
          </cell>
          <cell r="W346" t="str">
            <v>–</v>
          </cell>
          <cell r="X346">
            <v>0</v>
          </cell>
        </row>
        <row r="347">
          <cell r="C347" t="str">
            <v>IH_Net profit - from continuing operations</v>
          </cell>
          <cell r="D347" t="str">
            <v>- from continuing operations</v>
          </cell>
          <cell r="E347" t="str">
            <v>–</v>
          </cell>
          <cell r="F347">
            <v>45</v>
          </cell>
          <cell r="G347" t="str">
            <v>–</v>
          </cell>
          <cell r="H347">
            <v>31.720832137870445</v>
          </cell>
          <cell r="J347">
            <v>186.67537905557933</v>
          </cell>
          <cell r="K347">
            <v>188.59061057534731</v>
          </cell>
          <cell r="L347">
            <v>0</v>
          </cell>
          <cell r="O347">
            <v>188.59061057534731</v>
          </cell>
          <cell r="P347">
            <v>0</v>
          </cell>
          <cell r="R347">
            <v>0</v>
          </cell>
          <cell r="W347" t="str">
            <v>–</v>
          </cell>
          <cell r="X347">
            <v>0</v>
          </cell>
        </row>
        <row r="348">
          <cell r="C348" t="str">
            <v>IH_Net profit - from discontinued operations</v>
          </cell>
          <cell r="D348" t="str">
            <v>- from discontinued operations</v>
          </cell>
          <cell r="E348" t="str">
            <v>–</v>
          </cell>
          <cell r="F348">
            <v>0.1</v>
          </cell>
          <cell r="G348" t="str">
            <v>–</v>
          </cell>
          <cell r="H348">
            <v>0</v>
          </cell>
          <cell r="J348">
            <v>0.41353920773650565</v>
          </cell>
          <cell r="K348">
            <v>0.41353920773650565</v>
          </cell>
          <cell r="L348">
            <v>0</v>
          </cell>
          <cell r="O348">
            <v>0.41353920773650565</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14.124293785310735</v>
          </cell>
          <cell r="G351" t="str">
            <v>–</v>
          </cell>
          <cell r="H351">
            <v>9.5878606894767984</v>
          </cell>
          <cell r="J351">
            <v>14.124293785310735</v>
          </cell>
          <cell r="K351">
            <v>14.124293785310735</v>
          </cell>
          <cell r="L351" t="e">
            <v>#DIV/0!</v>
          </cell>
          <cell r="O351">
            <v>14.124293785310735</v>
          </cell>
          <cell r="P351" t="e">
            <v>#DIV/0!</v>
          </cell>
          <cell r="R351" t="e">
            <v>#DIV/0!</v>
          </cell>
          <cell r="W351" t="str">
            <v>–</v>
          </cell>
          <cell r="X351" t="e">
            <v>#DIV/0!</v>
          </cell>
        </row>
        <row r="352">
          <cell r="C352" t="str">
            <v>IH_Non-compensation ratio before goodwill (%)</v>
          </cell>
          <cell r="D352" t="str">
            <v>Non-compensation ratio before goodwill (%)</v>
          </cell>
          <cell r="E352" t="str">
            <v>–</v>
          </cell>
          <cell r="F352">
            <v>82.026836158192083</v>
          </cell>
          <cell r="G352" t="str">
            <v>–</v>
          </cell>
          <cell r="H352">
            <v>84.96812099666387</v>
          </cell>
          <cell r="J352">
            <v>82.021860373372604</v>
          </cell>
          <cell r="K352">
            <v>82.005506849845673</v>
          </cell>
          <cell r="L352" t="e">
            <v>#DIV/0!</v>
          </cell>
          <cell r="O352">
            <v>82.005506849845673</v>
          </cell>
          <cell r="P352" t="e">
            <v>#DIV/0!</v>
          </cell>
          <cell r="R352" t="e">
            <v>#DIV/0!</v>
          </cell>
          <cell r="W352" t="str">
            <v>–</v>
          </cell>
          <cell r="X352" t="e">
            <v>#DIV/0!</v>
          </cell>
        </row>
        <row r="353">
          <cell r="C353" t="str">
            <v>IH_Cost-income ratio before goodwill (%)</v>
          </cell>
          <cell r="D353" t="str">
            <v>Cost-income ratio before goodwill (%)</v>
          </cell>
          <cell r="E353" t="str">
            <v>–</v>
          </cell>
          <cell r="F353">
            <v>96.151129943502823</v>
          </cell>
          <cell r="G353" t="str">
            <v>–</v>
          </cell>
          <cell r="H353">
            <v>94.555981686140669</v>
          </cell>
          <cell r="J353">
            <v>96.146154158683345</v>
          </cell>
          <cell r="K353">
            <v>96.129800635156414</v>
          </cell>
          <cell r="L353" t="e">
            <v>#DIV/0!</v>
          </cell>
          <cell r="O353">
            <v>96.129800635156414</v>
          </cell>
          <cell r="P353" t="e">
            <v>#DIV/0!</v>
          </cell>
          <cell r="R353" t="e">
            <v>#DIV/0!</v>
          </cell>
          <cell r="W353" t="str">
            <v>–</v>
          </cell>
          <cell r="X353" t="e">
            <v>#DIV/0!</v>
          </cell>
        </row>
        <row r="355">
          <cell r="C355" t="str">
            <v>IH_Tax rate (%)</v>
          </cell>
          <cell r="D355" t="str">
            <v>Tax rate (%)</v>
          </cell>
          <cell r="E355" t="str">
            <v>–</v>
          </cell>
          <cell r="F355">
            <v>40.366972477064223</v>
          </cell>
          <cell r="G355" t="str">
            <v>–</v>
          </cell>
          <cell r="H355">
            <v>48.50908050180476</v>
          </cell>
          <cell r="J355">
            <v>40.314853794291118</v>
          </cell>
          <cell r="K355">
            <v>40.144503420096399</v>
          </cell>
          <cell r="L355" t="e">
            <v>#DIV/0!</v>
          </cell>
          <cell r="O355">
            <v>40.144503420096399</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-8</v>
          </cell>
          <cell r="G362" t="str">
            <v>–</v>
          </cell>
          <cell r="H362">
            <v>67</v>
          </cell>
          <cell r="J362">
            <v>-250.64947575360716</v>
          </cell>
          <cell r="K362">
            <v>-253.92669156636518</v>
          </cell>
          <cell r="L362">
            <v>129</v>
          </cell>
          <cell r="O362">
            <v>-253.92669156636518</v>
          </cell>
          <cell r="P362">
            <v>129</v>
          </cell>
          <cell r="R362">
            <v>-102</v>
          </cell>
          <cell r="W362" t="str">
            <v>–</v>
          </cell>
          <cell r="X362">
            <v>-102</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2720</v>
          </cell>
          <cell r="G367" t="str">
            <v>–</v>
          </cell>
          <cell r="H367">
            <v>2680</v>
          </cell>
          <cell r="J367">
            <v>11248.266450432951</v>
          </cell>
          <cell r="K367">
            <v>11248.266450432951</v>
          </cell>
          <cell r="L367">
            <v>0</v>
          </cell>
          <cell r="O367">
            <v>11248.266450432951</v>
          </cell>
          <cell r="P367">
            <v>0</v>
          </cell>
          <cell r="R367">
            <v>0</v>
          </cell>
          <cell r="W367" t="str">
            <v>–</v>
          </cell>
          <cell r="X367">
            <v>0</v>
          </cell>
        </row>
        <row r="368">
          <cell r="C368" t="str">
            <v>GROUP_Total operating income</v>
          </cell>
          <cell r="D368" t="str">
            <v>Total operating income</v>
          </cell>
          <cell r="E368" t="str">
            <v>–</v>
          </cell>
          <cell r="F368">
            <v>12268</v>
          </cell>
          <cell r="G368" t="str">
            <v>–</v>
          </cell>
          <cell r="H368">
            <v>12293.771375464885</v>
          </cell>
          <cell r="J368">
            <v>51134.004313711026</v>
          </cell>
          <cell r="K368">
            <v>51707.941384820617</v>
          </cell>
          <cell r="L368">
            <v>39524.771343631466</v>
          </cell>
          <cell r="O368">
            <v>51707.941384820617</v>
          </cell>
          <cell r="P368">
            <v>39524.771343631466</v>
          </cell>
          <cell r="R368">
            <v>41604.638151385589</v>
          </cell>
          <cell r="W368" t="str">
            <v>–</v>
          </cell>
          <cell r="X368">
            <v>41604.638151385589</v>
          </cell>
        </row>
        <row r="369">
          <cell r="C369" t="str">
            <v>GROUP_Personnel expenses</v>
          </cell>
          <cell r="D369" t="str">
            <v>Personnel expenses</v>
          </cell>
          <cell r="E369" t="str">
            <v>–</v>
          </cell>
          <cell r="F369">
            <v>-4939</v>
          </cell>
          <cell r="G369" t="str">
            <v>–</v>
          </cell>
          <cell r="H369">
            <v>-5027</v>
          </cell>
          <cell r="J369">
            <v>-20438.206035948944</v>
          </cell>
          <cell r="K369">
            <v>-20796.020092870884</v>
          </cell>
          <cell r="L369">
            <v>-19693.102927392254</v>
          </cell>
          <cell r="O369">
            <v>-20796.020092870884</v>
          </cell>
          <cell r="P369">
            <v>-19693.102927392254</v>
          </cell>
          <cell r="R369">
            <v>-20344.542559124908</v>
          </cell>
          <cell r="W369" t="str">
            <v>–</v>
          </cell>
          <cell r="X369">
            <v>-20344.542559124908</v>
          </cell>
        </row>
        <row r="370">
          <cell r="C370" t="str">
            <v>GROUP_General and administrative expenses</v>
          </cell>
          <cell r="D370" t="str">
            <v>General and administrative expenses</v>
          </cell>
          <cell r="E370" t="str">
            <v>–</v>
          </cell>
          <cell r="F370">
            <v>-1907.7222891273054</v>
          </cell>
          <cell r="G370" t="str">
            <v>–</v>
          </cell>
          <cell r="H370">
            <v>-1575.1457320555669</v>
          </cell>
          <cell r="J370">
            <v>-7993.7026815911904</v>
          </cell>
          <cell r="K370">
            <v>-7992.7276589892481</v>
          </cell>
          <cell r="L370">
            <v>-5892.4464496401743</v>
          </cell>
          <cell r="O370">
            <v>-7992.7276589892481</v>
          </cell>
          <cell r="P370">
            <v>-5892.4464496401743</v>
          </cell>
          <cell r="R370">
            <v>-5972.4286077898942</v>
          </cell>
          <cell r="W370" t="str">
            <v>–</v>
          </cell>
          <cell r="X370">
            <v>-5972.4286077898942</v>
          </cell>
        </row>
        <row r="371">
          <cell r="C371" t="str">
            <v>GROUP_Depreciation of property and equipment</v>
          </cell>
          <cell r="D371" t="str">
            <v>Depreciation of property and equipment</v>
          </cell>
          <cell r="E371" t="str">
            <v>–</v>
          </cell>
          <cell r="F371">
            <v>-449</v>
          </cell>
          <cell r="G371" t="str">
            <v>–</v>
          </cell>
          <cell r="H371">
            <v>-356</v>
          </cell>
          <cell r="J371">
            <v>-1865.2246359331543</v>
          </cell>
          <cell r="K371">
            <v>-1864.1999408565584</v>
          </cell>
          <cell r="L371">
            <v>-1243.1156462394251</v>
          </cell>
          <cell r="O371">
            <v>-1864.1999408565584</v>
          </cell>
          <cell r="P371">
            <v>-1243.1156462394251</v>
          </cell>
          <cell r="R371">
            <v>-1282.3343619983027</v>
          </cell>
          <cell r="W371" t="str">
            <v>–</v>
          </cell>
          <cell r="X371">
            <v>-1282.3343619983027</v>
          </cell>
        </row>
        <row r="372">
          <cell r="C372" t="str">
            <v>GROUP_Amortization of goodwill</v>
          </cell>
          <cell r="D372" t="str">
            <v>Amortization of goodwill</v>
          </cell>
          <cell r="E372" t="str">
            <v>–</v>
          </cell>
          <cell r="F372">
            <v>0</v>
          </cell>
          <cell r="G372" t="str">
            <v>–</v>
          </cell>
          <cell r="H372">
            <v>0</v>
          </cell>
          <cell r="J372">
            <v>0</v>
          </cell>
          <cell r="K372">
            <v>0</v>
          </cell>
          <cell r="L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-81.024544468858082</v>
          </cell>
          <cell r="G373" t="str">
            <v>–</v>
          </cell>
          <cell r="H373">
            <v>-81</v>
          </cell>
          <cell r="J373">
            <v>-353.99253975427314</v>
          </cell>
          <cell r="K373">
            <v>-334.50929946660517</v>
          </cell>
          <cell r="L373">
            <v>-122.37361445258225</v>
          </cell>
          <cell r="O373">
            <v>-334.50929946660517</v>
          </cell>
          <cell r="P373">
            <v>-122.37361445258225</v>
          </cell>
          <cell r="R373">
            <v>-126.98482288615971</v>
          </cell>
          <cell r="W373" t="str">
            <v>–</v>
          </cell>
          <cell r="X373">
            <v>-126.98482288615971</v>
          </cell>
        </row>
        <row r="374">
          <cell r="C374" t="str">
            <v>GROUP_Goods and materials purchased</v>
          </cell>
          <cell r="D374" t="str">
            <v>Goods and materials purchased</v>
          </cell>
          <cell r="E374" t="str">
            <v>–</v>
          </cell>
          <cell r="F374">
            <v>-1930</v>
          </cell>
          <cell r="G374" t="str">
            <v>–</v>
          </cell>
          <cell r="H374">
            <v>-2060.1679117854637</v>
          </cell>
          <cell r="J374">
            <v>-7981.3067093145573</v>
          </cell>
          <cell r="K374">
            <v>-7981.3067093145573</v>
          </cell>
          <cell r="L374">
            <v>0</v>
          </cell>
          <cell r="O374">
            <v>-7981.3067093145573</v>
          </cell>
          <cell r="P374">
            <v>0</v>
          </cell>
          <cell r="R374">
            <v>0</v>
          </cell>
          <cell r="W374" t="str">
            <v>–</v>
          </cell>
          <cell r="X374">
            <v>0</v>
          </cell>
        </row>
        <row r="375">
          <cell r="C375" t="str">
            <v>GROUP_Total operating expenses</v>
          </cell>
          <cell r="D375" t="str">
            <v>Total operating expenses</v>
          </cell>
          <cell r="E375" t="str">
            <v>–</v>
          </cell>
          <cell r="F375">
            <v>-9306.7468335961639</v>
          </cell>
          <cell r="G375" t="str">
            <v>–</v>
          </cell>
          <cell r="H375">
            <v>-9099.3136438410311</v>
          </cell>
          <cell r="J375">
            <v>-38632.432602542118</v>
          </cell>
          <cell r="K375">
            <v>-38968.763701497846</v>
          </cell>
          <cell r="L375">
            <v>-26951.038637724436</v>
          </cell>
          <cell r="O375">
            <v>-38968.763701497846</v>
          </cell>
          <cell r="P375">
            <v>-26951.038637724436</v>
          </cell>
          <cell r="R375">
            <v>-27726.290351799264</v>
          </cell>
          <cell r="W375" t="str">
            <v>–</v>
          </cell>
          <cell r="X375">
            <v>-27726.290351799264</v>
          </cell>
        </row>
        <row r="376">
          <cell r="C376" t="str">
            <v>GROUP_Operating profit / (loss) from continuing operations</v>
          </cell>
          <cell r="D376" t="str">
            <v>Operating profit / (loss) from continuing operations</v>
          </cell>
          <cell r="E376" t="str">
            <v>–</v>
          </cell>
          <cell r="F376">
            <v>2961.2531664038361</v>
          </cell>
          <cell r="G376" t="str">
            <v>–</v>
          </cell>
          <cell r="H376">
            <v>3194.4577316238538</v>
          </cell>
          <cell r="J376">
            <v>12501.571711168908</v>
          </cell>
          <cell r="K376">
            <v>12739.17768332277</v>
          </cell>
          <cell r="L376">
            <v>12573.73270590703</v>
          </cell>
          <cell r="O376">
            <v>12739.17768332277</v>
          </cell>
          <cell r="P376">
            <v>12573.73270590703</v>
          </cell>
          <cell r="R376">
            <v>13878.347799586325</v>
          </cell>
          <cell r="W376" t="str">
            <v>–</v>
          </cell>
          <cell r="X376">
            <v>13878.347799586325</v>
          </cell>
        </row>
        <row r="377">
          <cell r="C377" t="str">
            <v>GROUP_Tax (expense) / benefit</v>
          </cell>
          <cell r="D377" t="str">
            <v>Tax (expense) / benefit</v>
          </cell>
          <cell r="E377" t="str">
            <v>–</v>
          </cell>
          <cell r="F377">
            <v>-634</v>
          </cell>
          <cell r="G377" t="str">
            <v>–</v>
          </cell>
          <cell r="H377">
            <v>-752.01387555066196</v>
          </cell>
          <cell r="J377">
            <v>-2837.0830237331629</v>
          </cell>
          <cell r="K377">
            <v>-2837.0830237331629</v>
          </cell>
          <cell r="L377">
            <v>-2766.2352033180696</v>
          </cell>
          <cell r="O377">
            <v>-2837.0830237331629</v>
          </cell>
          <cell r="P377">
            <v>-2766.2352033180696</v>
          </cell>
          <cell r="R377">
            <v>-3053.2693076794008</v>
          </cell>
          <cell r="W377" t="str">
            <v>–</v>
          </cell>
          <cell r="X377">
            <v>-3053.2693076794008</v>
          </cell>
        </row>
        <row r="378">
          <cell r="C378" t="str">
            <v>GROUP_Net profit / (loss) from continuing operations</v>
          </cell>
          <cell r="D378" t="str">
            <v>Net profit / (loss) from continuing operations</v>
          </cell>
          <cell r="E378" t="str">
            <v>–</v>
          </cell>
          <cell r="F378">
            <v>2327.2531664038361</v>
          </cell>
          <cell r="G378" t="str">
            <v>–</v>
          </cell>
          <cell r="H378">
            <v>2442.4438560731919</v>
          </cell>
          <cell r="J378">
            <v>9664.4886874357453</v>
          </cell>
          <cell r="K378">
            <v>9902.0946595896075</v>
          </cell>
          <cell r="L378">
            <v>9807.4975025889617</v>
          </cell>
          <cell r="O378">
            <v>9902.0946595896075</v>
          </cell>
          <cell r="P378">
            <v>9807.4975025889617</v>
          </cell>
          <cell r="R378">
            <v>10825.078491906925</v>
          </cell>
          <cell r="W378" t="str">
            <v>–</v>
          </cell>
          <cell r="X378">
            <v>10825.078491906925</v>
          </cell>
        </row>
        <row r="379">
          <cell r="C379" t="str">
            <v>GROUP_Net profit / (loss) from discontinued operations</v>
          </cell>
          <cell r="D379" t="str">
            <v>Net profit / (loss) from discontinued operations</v>
          </cell>
          <cell r="E379" t="str">
            <v>–</v>
          </cell>
          <cell r="F379">
            <v>0.1</v>
          </cell>
          <cell r="G379" t="str">
            <v>–</v>
          </cell>
          <cell r="H379">
            <v>0</v>
          </cell>
          <cell r="J379">
            <v>0.41353920773650565</v>
          </cell>
          <cell r="K379">
            <v>0.41353920773650565</v>
          </cell>
          <cell r="L379">
            <v>0</v>
          </cell>
          <cell r="O379">
            <v>0.41353920773650565</v>
          </cell>
          <cell r="P379">
            <v>0</v>
          </cell>
          <cell r="R379">
            <v>0</v>
          </cell>
          <cell r="W379" t="str">
            <v>–</v>
          </cell>
          <cell r="X379">
            <v>0</v>
          </cell>
        </row>
        <row r="380">
          <cell r="C380" t="str">
            <v>GROUP_Net profit / (loss)</v>
          </cell>
          <cell r="D380" t="str">
            <v>Net profit / (loss)</v>
          </cell>
          <cell r="E380" t="str">
            <v>–</v>
          </cell>
          <cell r="F380">
            <v>2327.353166403836</v>
          </cell>
          <cell r="G380" t="str">
            <v>–</v>
          </cell>
          <cell r="H380">
            <v>2442.4438560731919</v>
          </cell>
          <cell r="J380">
            <v>9664.9022266434822</v>
          </cell>
          <cell r="K380">
            <v>9902.5081987973444</v>
          </cell>
          <cell r="L380">
            <v>9807.4975025889617</v>
          </cell>
          <cell r="O380">
            <v>9902.5081987973444</v>
          </cell>
          <cell r="P380">
            <v>9807.4975025889617</v>
          </cell>
          <cell r="R380">
            <v>10825.078491906925</v>
          </cell>
          <cell r="W380" t="str">
            <v>–</v>
          </cell>
          <cell r="X380">
            <v>10825.078491906925</v>
          </cell>
        </row>
        <row r="381">
          <cell r="C381" t="str">
            <v>GROUP_Net profit / (loss) attributable to minority interests</v>
          </cell>
          <cell r="D381" t="str">
            <v>Net profit / (loss) attributable to minority interests</v>
          </cell>
          <cell r="E381" t="str">
            <v>–</v>
          </cell>
          <cell r="F381">
            <v>-140</v>
          </cell>
          <cell r="G381" t="str">
            <v>–</v>
          </cell>
          <cell r="H381">
            <v>-145.34118530177571</v>
          </cell>
          <cell r="J381">
            <v>-562.70784154730109</v>
          </cell>
          <cell r="K381">
            <v>-562.70784154730109</v>
          </cell>
          <cell r="L381">
            <v>-396</v>
          </cell>
          <cell r="O381">
            <v>-562.70784154730109</v>
          </cell>
          <cell r="P381">
            <v>-396</v>
          </cell>
          <cell r="R381">
            <v>-396</v>
          </cell>
          <cell r="W381" t="str">
            <v>–</v>
          </cell>
          <cell r="X381">
            <v>-396</v>
          </cell>
        </row>
        <row r="382">
          <cell r="C382" t="str">
            <v>GROUP_Net profit / (loss) attributable to UBS shareholders</v>
          </cell>
          <cell r="D382" t="str">
            <v>Net profit / (loss) attributable to UBS shareholders</v>
          </cell>
          <cell r="E382" t="str">
            <v>–</v>
          </cell>
          <cell r="F382">
            <v>2187.353166403836</v>
          </cell>
          <cell r="G382" t="str">
            <v>–</v>
          </cell>
          <cell r="H382">
            <v>2297.1026707714163</v>
          </cell>
          <cell r="J382">
            <v>9102.1943850961816</v>
          </cell>
          <cell r="K382">
            <v>9339.8003572500438</v>
          </cell>
          <cell r="L382">
            <v>9411.4975025889617</v>
          </cell>
          <cell r="O382">
            <v>9339.8003572500438</v>
          </cell>
          <cell r="P382">
            <v>9411.4975025889617</v>
          </cell>
          <cell r="R382">
            <v>10429.078491906925</v>
          </cell>
          <cell r="W382" t="str">
            <v>–</v>
          </cell>
          <cell r="X382">
            <v>10429.078491906925</v>
          </cell>
        </row>
        <row r="383">
          <cell r="C383" t="str">
            <v>GROUP_Less: Profit on equity derivative contracts</v>
          </cell>
          <cell r="D383" t="str">
            <v>Less: Profit on equity derivative contracts</v>
          </cell>
          <cell r="E383" t="str">
            <v>–</v>
          </cell>
          <cell r="F383">
            <v>0</v>
          </cell>
          <cell r="G383" t="str">
            <v>–</v>
          </cell>
          <cell r="H383">
            <v>0</v>
          </cell>
          <cell r="J383">
            <v>0</v>
          </cell>
          <cell r="K383">
            <v>0</v>
          </cell>
          <cell r="L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2187.353166403836</v>
          </cell>
          <cell r="G384" t="str">
            <v>–</v>
          </cell>
          <cell r="H384">
            <v>2297.1026707714163</v>
          </cell>
          <cell r="J384">
            <v>9102.1943850961816</v>
          </cell>
          <cell r="K384">
            <v>9339.8003572500438</v>
          </cell>
          <cell r="L384">
            <v>9411.4975025889617</v>
          </cell>
          <cell r="O384">
            <v>9339.8003572500438</v>
          </cell>
          <cell r="P384">
            <v>9411.4975025889617</v>
          </cell>
          <cell r="R384">
            <v>10429.078491906925</v>
          </cell>
          <cell r="W384" t="str">
            <v>–</v>
          </cell>
          <cell r="X384">
            <v>10429.078491906925</v>
          </cell>
        </row>
        <row r="386">
          <cell r="C386" t="str">
            <v>GROUP_Net profit / (loss) attributable to UBS shareholders before goodwill</v>
          </cell>
          <cell r="D386" t="str">
            <v>Net profit / (loss) attributable to UBS shareholders before goodwill</v>
          </cell>
          <cell r="E386" t="str">
            <v>–</v>
          </cell>
          <cell r="F386">
            <v>2187.353166403836</v>
          </cell>
          <cell r="G386" t="str">
            <v>–</v>
          </cell>
          <cell r="H386">
            <v>2297.1026707714163</v>
          </cell>
          <cell r="J386">
            <v>9102.1943850961816</v>
          </cell>
          <cell r="K386">
            <v>9339.8003572500438</v>
          </cell>
          <cell r="L386">
            <v>9411.4975025889617</v>
          </cell>
          <cell r="O386">
            <v>9339.8003572500438</v>
          </cell>
          <cell r="P386">
            <v>9411.4975025889617</v>
          </cell>
          <cell r="R386">
            <v>10429.078491906925</v>
          </cell>
          <cell r="W386" t="str">
            <v>–</v>
          </cell>
          <cell r="X386">
            <v>10429.078491906925</v>
          </cell>
        </row>
        <row r="387">
          <cell r="C387" t="str">
            <v>GROUP_Net profit from continuing operations</v>
          </cell>
          <cell r="D387" t="str">
            <v>- from continuing operations</v>
          </cell>
          <cell r="E387" t="str">
            <v>–</v>
          </cell>
          <cell r="F387">
            <v>2187.2531664038361</v>
          </cell>
          <cell r="G387" t="str">
            <v>–</v>
          </cell>
          <cell r="H387">
            <v>2297.1026707714163</v>
          </cell>
          <cell r="J387">
            <v>9101.7808458884447</v>
          </cell>
          <cell r="K387">
            <v>9339.3868180423069</v>
          </cell>
          <cell r="L387">
            <v>9411.4975025889617</v>
          </cell>
          <cell r="O387">
            <v>9339.3868180423069</v>
          </cell>
          <cell r="P387">
            <v>9411.4975025889617</v>
          </cell>
          <cell r="R387">
            <v>10429.078491906925</v>
          </cell>
          <cell r="W387" t="str">
            <v>–</v>
          </cell>
          <cell r="X387">
            <v>10429.078491906925</v>
          </cell>
        </row>
        <row r="388">
          <cell r="C388" t="str">
            <v>GROUP_Net profit from discontinued operations</v>
          </cell>
          <cell r="D388" t="str">
            <v>- from discontinued operations</v>
          </cell>
          <cell r="E388" t="str">
            <v>–</v>
          </cell>
          <cell r="F388">
            <v>0.1</v>
          </cell>
          <cell r="G388" t="str">
            <v>–</v>
          </cell>
          <cell r="H388">
            <v>0</v>
          </cell>
          <cell r="J388">
            <v>0.41353920773650565</v>
          </cell>
          <cell r="K388">
            <v>0.41353920773650565</v>
          </cell>
          <cell r="L388">
            <v>0</v>
          </cell>
          <cell r="O388">
            <v>0.41353920773650565</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2.1873531664038359</v>
          </cell>
          <cell r="G390" t="str">
            <v>–</v>
          </cell>
          <cell r="H390">
            <v>2.3081912213990172</v>
          </cell>
          <cell r="J390">
            <v>9.2581981499957564</v>
          </cell>
          <cell r="K390">
            <v>9.4998764836759033</v>
          </cell>
          <cell r="L390">
            <v>9.4569285875234232</v>
          </cell>
          <cell r="O390">
            <v>9.4998764836759033</v>
          </cell>
          <cell r="P390">
            <v>9.4569285875234232</v>
          </cell>
          <cell r="R390">
            <v>10.739883357391813</v>
          </cell>
          <cell r="W390" t="str">
            <v>–</v>
          </cell>
          <cell r="X390">
            <v>10.739883357391813</v>
          </cell>
        </row>
        <row r="391">
          <cell r="C391" t="str">
            <v>GROUP_Basic EPS from continuing operations</v>
          </cell>
          <cell r="D391" t="str">
            <v>- from continuing operations</v>
          </cell>
          <cell r="E391" t="str">
            <v>–</v>
          </cell>
          <cell r="F391">
            <v>2.1872531664038357</v>
          </cell>
          <cell r="G391" t="str">
            <v>–</v>
          </cell>
          <cell r="H391">
            <v>2.3081912213990172</v>
          </cell>
          <cell r="J391">
            <v>9.2577775230825043</v>
          </cell>
          <cell r="K391">
            <v>9.4994558567626513</v>
          </cell>
          <cell r="L391">
            <v>9.4569285875234232</v>
          </cell>
          <cell r="O391">
            <v>9.4994558567626513</v>
          </cell>
          <cell r="P391">
            <v>9.4569285875234232</v>
          </cell>
          <cell r="R391">
            <v>10.739883357391813</v>
          </cell>
          <cell r="W391" t="str">
            <v>–</v>
          </cell>
          <cell r="X391">
            <v>10.739883357391813</v>
          </cell>
        </row>
        <row r="392">
          <cell r="C392" t="str">
            <v>GROUP_Basic EPS from discontinued operations</v>
          </cell>
          <cell r="D392" t="str">
            <v>- from discontinued operations</v>
          </cell>
          <cell r="E392" t="str">
            <v>–</v>
          </cell>
          <cell r="F392">
            <v>1E-4</v>
          </cell>
          <cell r="G392" t="str">
            <v>–</v>
          </cell>
          <cell r="H392">
            <v>0</v>
          </cell>
          <cell r="J392">
            <v>4.2062691325135557E-4</v>
          </cell>
          <cell r="K392">
            <v>4.2062691325135557E-4</v>
          </cell>
          <cell r="L392">
            <v>0</v>
          </cell>
          <cell r="O392">
            <v>4.2062691325135557E-4</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v>1000</v>
          </cell>
          <cell r="G398" t="str">
            <v>–</v>
          </cell>
          <cell r="H398">
            <v>995.19600000000003</v>
          </cell>
          <cell r="J398">
            <v>983.14966234551309</v>
          </cell>
          <cell r="K398">
            <v>983.14966234551309</v>
          </cell>
          <cell r="L398">
            <v>995.19600000000003</v>
          </cell>
          <cell r="O398">
            <v>983.14966234551309</v>
          </cell>
          <cell r="P398">
            <v>995.19600000000003</v>
          </cell>
          <cell r="R398">
            <v>971.06068519161579</v>
          </cell>
          <cell r="W398" t="str">
            <v>–</v>
          </cell>
          <cell r="X398">
            <v>971.06068519161579</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v>34109.446860526114</v>
          </cell>
          <cell r="G402" t="str">
            <v>–</v>
          </cell>
          <cell r="H402">
            <v>39019</v>
          </cell>
          <cell r="J402">
            <v>34619.82</v>
          </cell>
          <cell r="K402">
            <v>34619.82</v>
          </cell>
          <cell r="L402">
            <v>42916.102670771419</v>
          </cell>
          <cell r="O402">
            <v>34619.82</v>
          </cell>
          <cell r="P402">
            <v>42916.102670771419</v>
          </cell>
          <cell r="R402">
            <v>47849.281846171856</v>
          </cell>
          <cell r="W402" t="str">
            <v>–</v>
          </cell>
          <cell r="X402">
            <v>47849.281846171856</v>
          </cell>
        </row>
        <row r="403">
          <cell r="C403" t="str">
            <v>GROUP_Less: Dividends BOP</v>
          </cell>
          <cell r="D403" t="str">
            <v>Less: Dividends</v>
          </cell>
          <cell r="E403" t="str">
            <v>–</v>
          </cell>
          <cell r="F403">
            <v>-3261</v>
          </cell>
          <cell r="G403" t="str">
            <v>–</v>
          </cell>
          <cell r="H403">
            <v>-3261</v>
          </cell>
          <cell r="J403">
            <v>-3261</v>
          </cell>
          <cell r="K403">
            <v>-3261</v>
          </cell>
          <cell r="L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30848.446860526114</v>
          </cell>
          <cell r="G404" t="str">
            <v>–</v>
          </cell>
          <cell r="H404">
            <v>35758</v>
          </cell>
          <cell r="J404">
            <v>31358.82</v>
          </cell>
          <cell r="K404">
            <v>31358.82</v>
          </cell>
          <cell r="L404">
            <v>39655.102670771419</v>
          </cell>
          <cell r="O404">
            <v>31358.82</v>
          </cell>
          <cell r="P404">
            <v>39655.102670771419</v>
          </cell>
          <cell r="R404">
            <v>44588.281846171856</v>
          </cell>
          <cell r="W404" t="str">
            <v>–</v>
          </cell>
          <cell r="X404">
            <v>44588.281846171856</v>
          </cell>
        </row>
        <row r="405">
          <cell r="C405" t="str">
            <v>GROUP_Equity attributable to UBS shareholders EoP</v>
          </cell>
          <cell r="D405" t="str">
            <v>Equity attributable to UBS shareholders EoP</v>
          </cell>
          <cell r="E405" t="str">
            <v>–</v>
          </cell>
          <cell r="F405">
            <v>34278.729711294734</v>
          </cell>
          <cell r="G405" t="str">
            <v>–</v>
          </cell>
          <cell r="H405">
            <v>42916.102670771419</v>
          </cell>
          <cell r="J405">
            <v>35312.216400000027</v>
          </cell>
          <cell r="K405">
            <v>35312.216400000027</v>
          </cell>
          <cell r="L405">
            <v>47849.281846171856</v>
          </cell>
          <cell r="O405">
            <v>35312.216400000027</v>
          </cell>
          <cell r="P405">
            <v>47849.281846171856</v>
          </cell>
          <cell r="R405">
            <v>53908.736308218373</v>
          </cell>
          <cell r="W405" t="str">
            <v>–</v>
          </cell>
          <cell r="X405">
            <v>53908.736308218373</v>
          </cell>
        </row>
        <row r="406">
          <cell r="C406" t="str">
            <v>GROUP_Less: Dividends EOP</v>
          </cell>
          <cell r="D406" t="str">
            <v>Less: Dividends</v>
          </cell>
          <cell r="E406" t="str">
            <v>–</v>
          </cell>
          <cell r="F406">
            <v>-3261</v>
          </cell>
          <cell r="G406" t="str">
            <v>–</v>
          </cell>
          <cell r="H406">
            <v>-3261</v>
          </cell>
          <cell r="J406">
            <v>-3261</v>
          </cell>
          <cell r="K406">
            <v>-3261</v>
          </cell>
          <cell r="L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31017.729711294734</v>
          </cell>
          <cell r="G407" t="str">
            <v>–</v>
          </cell>
          <cell r="H407">
            <v>39655.102670771419</v>
          </cell>
          <cell r="J407">
            <v>32051.216400000027</v>
          </cell>
          <cell r="K407">
            <v>32051.216400000027</v>
          </cell>
          <cell r="L407">
            <v>44588.281846171856</v>
          </cell>
          <cell r="O407">
            <v>32051.216400000027</v>
          </cell>
          <cell r="P407">
            <v>44588.281846171856</v>
          </cell>
          <cell r="R407">
            <v>50647.736308218373</v>
          </cell>
          <cell r="W407" t="str">
            <v>–</v>
          </cell>
          <cell r="X407">
            <v>50647.736308218373</v>
          </cell>
        </row>
        <row r="408">
          <cell r="C408" t="str">
            <v>GROUP_Average equity attributable to UBS shareholders for ROE</v>
          </cell>
          <cell r="D408" t="str">
            <v>Average equity attributable to UBS shareholders for ROE</v>
          </cell>
          <cell r="E408" t="str">
            <v>–</v>
          </cell>
          <cell r="F408">
            <v>30933.088285910424</v>
          </cell>
          <cell r="G408" t="str">
            <v>–</v>
          </cell>
          <cell r="H408">
            <v>37706.55133538571</v>
          </cell>
          <cell r="J408">
            <v>31705.01820000002</v>
          </cell>
          <cell r="K408">
            <v>31705.01820000002</v>
          </cell>
          <cell r="L408">
            <v>42121.692258471638</v>
          </cell>
          <cell r="O408">
            <v>31705.01820000002</v>
          </cell>
          <cell r="P408">
            <v>42121.692258471638</v>
          </cell>
          <cell r="R408">
            <v>47618.009077195115</v>
          </cell>
          <cell r="W408" t="str">
            <v>–</v>
          </cell>
          <cell r="X408">
            <v>47618.009077195115</v>
          </cell>
        </row>
        <row r="410">
          <cell r="C410" t="str">
            <v>GROUP_Tier 1 capital</v>
          </cell>
          <cell r="D410" t="str">
            <v>Tier 1 capital</v>
          </cell>
          <cell r="E410" t="str">
            <v>–</v>
          </cell>
          <cell r="F410" t="str">
            <v>–</v>
          </cell>
          <cell r="G410" t="str">
            <v>–</v>
          </cell>
          <cell r="H410" t="str">
            <v>–</v>
          </cell>
          <cell r="J410" t="str">
            <v>–</v>
          </cell>
          <cell r="K410" t="str">
            <v>–</v>
          </cell>
          <cell r="L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t="str">
            <v>–</v>
          </cell>
          <cell r="F414">
            <v>40.232974910394262</v>
          </cell>
          <cell r="G414" t="str">
            <v>–</v>
          </cell>
          <cell r="H414">
            <v>41.114696968060912</v>
          </cell>
          <cell r="J414">
            <v>39.774922138600417</v>
          </cell>
          <cell r="K414">
            <v>40.021694490081686</v>
          </cell>
          <cell r="L414">
            <v>49.98785975179478</v>
          </cell>
          <cell r="O414">
            <v>40.021694490081686</v>
          </cell>
          <cell r="P414">
            <v>49.98785975179478</v>
          </cell>
          <cell r="R414">
            <v>48.780106623024508</v>
          </cell>
          <cell r="W414" t="str">
            <v>–</v>
          </cell>
          <cell r="X414">
            <v>48.780106623024508</v>
          </cell>
        </row>
        <row r="415">
          <cell r="C415" t="str">
            <v>GROUP_Non-compensation ratio before goodwill (%)</v>
          </cell>
          <cell r="D415" t="str">
            <v>Non-compensation ratio before goodwill (%)</v>
          </cell>
          <cell r="E415" t="str">
            <v>–</v>
          </cell>
          <cell r="F415">
            <v>35.579560390975587</v>
          </cell>
          <cell r="G415" t="str">
            <v>–</v>
          </cell>
          <cell r="H415">
            <v>33.3065330068478</v>
          </cell>
          <cell r="J415">
            <v>35.407899489095172</v>
          </cell>
          <cell r="K415">
            <v>34.973229949916288</v>
          </cell>
          <cell r="L415">
            <v>18.423133912075222</v>
          </cell>
          <cell r="O415">
            <v>34.973229949916288</v>
          </cell>
          <cell r="P415">
            <v>18.423133912075222</v>
          </cell>
          <cell r="R415">
            <v>17.699215568227515</v>
          </cell>
          <cell r="W415" t="str">
            <v>–</v>
          </cell>
          <cell r="X415">
            <v>17.699215568227515</v>
          </cell>
        </row>
        <row r="416">
          <cell r="C416" t="str">
            <v>GROUP_Cost-income ratio before goodwill (%)</v>
          </cell>
          <cell r="D416" t="str">
            <v>Cost-income ratio before goodwill (%)</v>
          </cell>
          <cell r="E416" t="str">
            <v>–</v>
          </cell>
          <cell r="F416">
            <v>75.812535301369849</v>
          </cell>
          <cell r="G416" t="str">
            <v>–</v>
          </cell>
          <cell r="H416">
            <v>74.421229974908712</v>
          </cell>
          <cell r="J416">
            <v>75.182821627695589</v>
          </cell>
          <cell r="K416">
            <v>74.994924439997973</v>
          </cell>
          <cell r="L416">
            <v>68.410993663870002</v>
          </cell>
          <cell r="O416">
            <v>74.994924439997973</v>
          </cell>
          <cell r="P416">
            <v>68.410993663870002</v>
          </cell>
          <cell r="R416">
            <v>66.479322191252024</v>
          </cell>
          <cell r="W416" t="str">
            <v>–</v>
          </cell>
          <cell r="X416">
            <v>66.479322191252024</v>
          </cell>
        </row>
        <row r="418">
          <cell r="C418" t="str">
            <v>GROUP_Tax rate (%)</v>
          </cell>
          <cell r="D418" t="str">
            <v>Tax rate (%)</v>
          </cell>
          <cell r="E418" t="str">
            <v>–</v>
          </cell>
          <cell r="F418">
            <v>21.409854692360987</v>
          </cell>
          <cell r="G418" t="str">
            <v>–</v>
          </cell>
          <cell r="H418">
            <v>23.54120601146246</v>
          </cell>
          <cell r="J418">
            <v>22.693810740600817</v>
          </cell>
          <cell r="K418">
            <v>22.270534992594314</v>
          </cell>
          <cell r="L418">
            <v>22.000111407001011</v>
          </cell>
          <cell r="O418">
            <v>22.270534992594314</v>
          </cell>
          <cell r="P418">
            <v>22.000111407001011</v>
          </cell>
          <cell r="R418">
            <v>22.0002362800737</v>
          </cell>
          <cell r="W418" t="str">
            <v>–</v>
          </cell>
          <cell r="X418">
            <v>22.0002362800737</v>
          </cell>
        </row>
        <row r="420">
          <cell r="C420" t="str">
            <v>GROUP_ROE attributable to UBS shareholders before goodwill (%)</v>
          </cell>
          <cell r="D420" t="str">
            <v>ROE attributable to UBS shareholders before goodwill (%)</v>
          </cell>
          <cell r="E420" t="str">
            <v>–</v>
          </cell>
          <cell r="F420">
            <v>28.284963288326352</v>
          </cell>
          <cell r="G420" t="str">
            <v>–</v>
          </cell>
          <cell r="H420">
            <v>24.368207533375777</v>
          </cell>
          <cell r="J420">
            <v>28.70900223957662</v>
          </cell>
          <cell r="K420">
            <v>29.458429256634329</v>
          </cell>
          <cell r="L420">
            <v>22.343588298487919</v>
          </cell>
          <cell r="O420">
            <v>29.458429256634329</v>
          </cell>
          <cell r="P420">
            <v>22.343588298487919</v>
          </cell>
          <cell r="R420">
            <v>21.901542492043301</v>
          </cell>
          <cell r="W420" t="str">
            <v>–</v>
          </cell>
          <cell r="X420">
            <v>21.901542492043301</v>
          </cell>
        </row>
        <row r="422">
          <cell r="C422" t="str">
            <v>GROUP_Tier 1 ratio (%)</v>
          </cell>
          <cell r="D422" t="str">
            <v>Tier 1 ratio (%)</v>
          </cell>
          <cell r="E422" t="str">
            <v>–</v>
          </cell>
          <cell r="F422">
            <v>11.413641735737853</v>
          </cell>
          <cell r="G422" t="str">
            <v>–</v>
          </cell>
          <cell r="H422">
            <v>12.138846732700763</v>
          </cell>
          <cell r="J422">
            <v>11.24286583730801</v>
          </cell>
          <cell r="K422">
            <v>11.24286583730801</v>
          </cell>
          <cell r="L422">
            <v>12.017458265373758</v>
          </cell>
          <cell r="O422">
            <v>11.24286583730801</v>
          </cell>
          <cell r="P422">
            <v>12.017458265373758</v>
          </cell>
          <cell r="R422">
            <v>11.897283682720021</v>
          </cell>
          <cell r="W422" t="str">
            <v>–</v>
          </cell>
          <cell r="X422">
            <v>11.897283682720021</v>
          </cell>
        </row>
      </sheetData>
      <sheetData sheetId="12"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Execution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Fiona Swaffield</v>
          </cell>
          <cell r="G6" t="str">
            <v>Fiona Swaffield</v>
          </cell>
          <cell r="H6" t="str">
            <v>Fiona Swaffield</v>
          </cell>
          <cell r="J6" t="str">
            <v>Fiona Swaffield</v>
          </cell>
          <cell r="K6" t="str">
            <v>Fiona Swaffield</v>
          </cell>
          <cell r="L6" t="str">
            <v>Fiona Swaffield</v>
          </cell>
          <cell r="M6" t="str">
            <v>Fiona Swaffield</v>
          </cell>
          <cell r="O6" t="str">
            <v>Fiona Swaffield</v>
          </cell>
          <cell r="P6" t="str">
            <v>Fiona Swaffield</v>
          </cell>
          <cell r="R6" t="str">
            <v>Fiona Swaffield</v>
          </cell>
          <cell r="W6" t="str">
            <v>–</v>
          </cell>
          <cell r="X6" t="str">
            <v>Fiona Swaffield</v>
          </cell>
        </row>
        <row r="7">
          <cell r="C7" t="str">
            <v>Update</v>
          </cell>
          <cell r="D7" t="str">
            <v>Update</v>
          </cell>
          <cell r="E7" t="str">
            <v>–</v>
          </cell>
          <cell r="F7">
            <v>38558</v>
          </cell>
          <cell r="G7">
            <v>38642</v>
          </cell>
          <cell r="H7">
            <v>38747</v>
          </cell>
          <cell r="J7">
            <v>38499</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2103.3249999999998</v>
          </cell>
          <cell r="G13">
            <v>2311.5002500000005</v>
          </cell>
          <cell r="H13">
            <v>2434.5360000000001</v>
          </cell>
          <cell r="J13">
            <v>9168.2642320000014</v>
          </cell>
          <cell r="K13">
            <v>9372.029516640001</v>
          </cell>
          <cell r="L13">
            <v>9890.6573375999997</v>
          </cell>
          <cell r="M13">
            <v>10338.475200000001</v>
          </cell>
          <cell r="O13">
            <v>9890.6573375999997</v>
          </cell>
          <cell r="P13">
            <v>10338.475200000001</v>
          </cell>
          <cell r="R13">
            <v>11259.02348</v>
          </cell>
          <cell r="W13" t="str">
            <v>–</v>
          </cell>
          <cell r="X13">
            <v>11259.02348</v>
          </cell>
        </row>
        <row r="14">
          <cell r="C14" t="str">
            <v>WM_Adjusted expected credit loss</v>
          </cell>
          <cell r="D14" t="str">
            <v>Adjusted expected credit loss</v>
          </cell>
          <cell r="E14" t="str">
            <v>–</v>
          </cell>
          <cell r="F14">
            <v>0</v>
          </cell>
          <cell r="G14">
            <v>0</v>
          </cell>
          <cell r="H14">
            <v>0</v>
          </cell>
          <cell r="J14">
            <v>-5</v>
          </cell>
          <cell r="K14">
            <v>-5</v>
          </cell>
          <cell r="L14">
            <v>-5</v>
          </cell>
          <cell r="M14">
            <v>-5</v>
          </cell>
          <cell r="O14">
            <v>-5</v>
          </cell>
          <cell r="P14">
            <v>-5</v>
          </cell>
          <cell r="R14">
            <v>-4</v>
          </cell>
          <cell r="W14" t="str">
            <v>–</v>
          </cell>
          <cell r="X14">
            <v>-4</v>
          </cell>
        </row>
        <row r="15">
          <cell r="C15" t="str">
            <v>WM_Total operating income</v>
          </cell>
          <cell r="D15" t="str">
            <v>Total operating income</v>
          </cell>
          <cell r="E15" t="str">
            <v>–</v>
          </cell>
          <cell r="F15">
            <v>2103.3249999999998</v>
          </cell>
          <cell r="G15">
            <v>2311.5002500000005</v>
          </cell>
          <cell r="H15">
            <v>2434.5360000000001</v>
          </cell>
          <cell r="J15">
            <v>9163.2642320000014</v>
          </cell>
          <cell r="K15">
            <v>9367.029516640001</v>
          </cell>
          <cell r="L15">
            <v>9885.6573375999997</v>
          </cell>
          <cell r="M15">
            <v>10333.475200000001</v>
          </cell>
          <cell r="O15">
            <v>9885.6573375999997</v>
          </cell>
          <cell r="P15">
            <v>10333.475200000001</v>
          </cell>
          <cell r="R15">
            <v>11255.02348</v>
          </cell>
          <cell r="W15" t="str">
            <v>–</v>
          </cell>
          <cell r="X15">
            <v>11255.02348</v>
          </cell>
        </row>
        <row r="16">
          <cell r="C16" t="str">
            <v>WM_Personnel expenses</v>
          </cell>
          <cell r="D16" t="str">
            <v>Personnel expenses</v>
          </cell>
          <cell r="E16" t="str">
            <v>–</v>
          </cell>
          <cell r="F16">
            <v>-625</v>
          </cell>
          <cell r="G16">
            <v>-655</v>
          </cell>
          <cell r="H16">
            <v>-665</v>
          </cell>
          <cell r="J16">
            <v>-2580</v>
          </cell>
          <cell r="K16">
            <v>-2580</v>
          </cell>
          <cell r="L16">
            <v>-2800</v>
          </cell>
          <cell r="M16">
            <v>-2800</v>
          </cell>
          <cell r="O16">
            <v>-2800</v>
          </cell>
          <cell r="P16">
            <v>-2800</v>
          </cell>
          <cell r="R16">
            <v>-3000</v>
          </cell>
          <cell r="W16" t="str">
            <v>–</v>
          </cell>
          <cell r="X16">
            <v>-3000</v>
          </cell>
        </row>
        <row r="17">
          <cell r="C17" t="str">
            <v>WM_General and administrative expenses</v>
          </cell>
          <cell r="D17" t="str">
            <v>General and administrative expenses</v>
          </cell>
          <cell r="E17" t="str">
            <v>–</v>
          </cell>
          <cell r="F17">
            <v>-170</v>
          </cell>
          <cell r="G17">
            <v>-200</v>
          </cell>
          <cell r="H17">
            <v>-210</v>
          </cell>
          <cell r="J17">
            <v>-745</v>
          </cell>
          <cell r="K17">
            <v>-745</v>
          </cell>
          <cell r="L17">
            <v>-830</v>
          </cell>
          <cell r="M17">
            <v>-830</v>
          </cell>
          <cell r="O17">
            <v>-830</v>
          </cell>
          <cell r="P17">
            <v>-830</v>
          </cell>
          <cell r="R17">
            <v>-860</v>
          </cell>
          <cell r="W17" t="str">
            <v>–</v>
          </cell>
          <cell r="X17">
            <v>-860</v>
          </cell>
        </row>
        <row r="18">
          <cell r="C18" t="str">
            <v>WM_Services to / from other business units</v>
          </cell>
          <cell r="D18" t="str">
            <v>Services to / from other business units</v>
          </cell>
          <cell r="E18" t="str">
            <v>–</v>
          </cell>
          <cell r="F18">
            <v>-320</v>
          </cell>
          <cell r="G18">
            <v>-355</v>
          </cell>
          <cell r="H18">
            <v>-360</v>
          </cell>
          <cell r="J18">
            <v>-1390</v>
          </cell>
          <cell r="K18">
            <v>-1390</v>
          </cell>
          <cell r="L18">
            <v>-1390</v>
          </cell>
          <cell r="M18">
            <v>-1390</v>
          </cell>
          <cell r="O18">
            <v>-1390</v>
          </cell>
          <cell r="P18">
            <v>-1390</v>
          </cell>
          <cell r="R18">
            <v>-1420</v>
          </cell>
          <cell r="W18" t="str">
            <v>–</v>
          </cell>
          <cell r="X18">
            <v>-1420</v>
          </cell>
        </row>
        <row r="19">
          <cell r="C19" t="str">
            <v>WM_Depreciation of property and equipment</v>
          </cell>
          <cell r="D19" t="str">
            <v>Depreciation of property and equipment</v>
          </cell>
          <cell r="E19" t="str">
            <v>–</v>
          </cell>
          <cell r="F19">
            <v>-17</v>
          </cell>
          <cell r="G19">
            <v>-20</v>
          </cell>
          <cell r="H19">
            <v>-21</v>
          </cell>
          <cell r="J19">
            <v>-68</v>
          </cell>
          <cell r="K19">
            <v>-68</v>
          </cell>
          <cell r="L19">
            <v>-80</v>
          </cell>
          <cell r="M19">
            <v>-80</v>
          </cell>
          <cell r="O19">
            <v>-80</v>
          </cell>
          <cell r="P19">
            <v>-80</v>
          </cell>
          <cell r="R19">
            <v>-83</v>
          </cell>
          <cell r="W19" t="str">
            <v>–</v>
          </cell>
          <cell r="X19">
            <v>-83</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t="str">
            <v>–</v>
          </cell>
          <cell r="F22">
            <v>-1134</v>
          </cell>
          <cell r="G22">
            <v>-1232</v>
          </cell>
          <cell r="H22">
            <v>-1258</v>
          </cell>
          <cell r="J22">
            <v>-4791</v>
          </cell>
          <cell r="K22">
            <v>-4791</v>
          </cell>
          <cell r="L22">
            <v>-5108</v>
          </cell>
          <cell r="M22">
            <v>-5108</v>
          </cell>
          <cell r="O22">
            <v>-5108</v>
          </cell>
          <cell r="P22">
            <v>-5108</v>
          </cell>
          <cell r="R22">
            <v>-5371</v>
          </cell>
          <cell r="W22" t="str">
            <v>–</v>
          </cell>
          <cell r="X22">
            <v>-5371</v>
          </cell>
        </row>
        <row r="23">
          <cell r="C23" t="str">
            <v>WM_Business Unit performance before tax</v>
          </cell>
          <cell r="D23" t="str">
            <v>Business Unit performance before tax</v>
          </cell>
          <cell r="E23" t="str">
            <v>–</v>
          </cell>
          <cell r="F23">
            <v>969.32500000000005</v>
          </cell>
          <cell r="G23">
            <v>1079.5002500000005</v>
          </cell>
          <cell r="H23">
            <v>1176.5360000000001</v>
          </cell>
          <cell r="J23">
            <v>4372.2642320000014</v>
          </cell>
          <cell r="K23">
            <v>4576.029516640001</v>
          </cell>
          <cell r="L23">
            <v>4777.6573375999997</v>
          </cell>
          <cell r="M23">
            <v>5225.4752000000008</v>
          </cell>
          <cell r="O23">
            <v>4777.6573375999997</v>
          </cell>
          <cell r="P23">
            <v>5225.4752000000008</v>
          </cell>
          <cell r="R23">
            <v>5884.0234799999998</v>
          </cell>
          <cell r="W23" t="str">
            <v>–</v>
          </cell>
          <cell r="X23">
            <v>5884.0234799999998</v>
          </cell>
        </row>
        <row r="25">
          <cell r="C25" t="str">
            <v>WM_Business Unit performance before tax and goodwill</v>
          </cell>
          <cell r="D25" t="str">
            <v>Business Unit performance before tax and goodwill</v>
          </cell>
          <cell r="E25" t="str">
            <v>–</v>
          </cell>
          <cell r="F25">
            <v>969.32500000000005</v>
          </cell>
          <cell r="G25">
            <v>1079.5002500000005</v>
          </cell>
          <cell r="H25">
            <v>1176.5360000000001</v>
          </cell>
          <cell r="J25">
            <v>4372.2642320000014</v>
          </cell>
          <cell r="K25">
            <v>4576.029516640001</v>
          </cell>
          <cell r="L25">
            <v>4777.6573375999997</v>
          </cell>
          <cell r="M25">
            <v>5225.4752000000008</v>
          </cell>
          <cell r="O25">
            <v>4777.6573375999997</v>
          </cell>
          <cell r="P25">
            <v>5225.4752000000008</v>
          </cell>
          <cell r="R25">
            <v>5884.0234799999998</v>
          </cell>
          <cell r="W25" t="str">
            <v>–</v>
          </cell>
          <cell r="X25">
            <v>5884.0234799999998</v>
          </cell>
        </row>
        <row r="27">
          <cell r="D27" t="str">
            <v>Invested Assets (CHF billion)</v>
          </cell>
        </row>
        <row r="28">
          <cell r="C28" t="str">
            <v>WM_Invested assets BoP</v>
          </cell>
          <cell r="D28" t="str">
            <v>Invested assets BoP</v>
          </cell>
          <cell r="E28" t="str">
            <v>–</v>
          </cell>
          <cell r="F28">
            <v>820</v>
          </cell>
          <cell r="G28">
            <v>890</v>
          </cell>
          <cell r="H28">
            <v>944</v>
          </cell>
          <cell r="J28">
            <v>874.95260800000005</v>
          </cell>
          <cell r="K28">
            <v>874.95260800000005</v>
          </cell>
          <cell r="L28">
            <v>923.58271999999999</v>
          </cell>
          <cell r="M28">
            <v>965.44</v>
          </cell>
          <cell r="O28">
            <v>923.58271999999999</v>
          </cell>
          <cell r="P28">
            <v>965.44</v>
          </cell>
          <cell r="R28">
            <v>1061.712</v>
          </cell>
          <cell r="W28" t="str">
            <v>–</v>
          </cell>
          <cell r="X28">
            <v>1061.712</v>
          </cell>
        </row>
        <row r="29">
          <cell r="C29" t="str">
            <v>WM_Net new money</v>
          </cell>
          <cell r="D29" t="str">
            <v>Net new money</v>
          </cell>
          <cell r="E29" t="str">
            <v>–</v>
          </cell>
          <cell r="F29">
            <v>10</v>
          </cell>
          <cell r="G29">
            <v>10</v>
          </cell>
          <cell r="H29">
            <v>12</v>
          </cell>
          <cell r="J29">
            <v>40</v>
          </cell>
          <cell r="K29">
            <v>44</v>
          </cell>
          <cell r="L29">
            <v>46</v>
          </cell>
          <cell r="M29">
            <v>48</v>
          </cell>
          <cell r="O29">
            <v>46</v>
          </cell>
          <cell r="P29">
            <v>48</v>
          </cell>
          <cell r="R29">
            <v>53</v>
          </cell>
          <cell r="W29" t="str">
            <v>–</v>
          </cell>
          <cell r="X29">
            <v>53</v>
          </cell>
        </row>
        <row r="30">
          <cell r="C30" t="str">
            <v>WM_Performance</v>
          </cell>
          <cell r="D30" t="str">
            <v>Performance</v>
          </cell>
          <cell r="E30" t="str">
            <v>–</v>
          </cell>
          <cell r="F30">
            <v>16</v>
          </cell>
          <cell r="G30">
            <v>5.3400000000000318</v>
          </cell>
          <cell r="H30">
            <v>9.4400000000000546</v>
          </cell>
          <cell r="J30">
            <v>43.747630400000048</v>
          </cell>
          <cell r="K30">
            <v>43.747630400000048</v>
          </cell>
          <cell r="L30">
            <v>46.179136000000085</v>
          </cell>
          <cell r="M30">
            <v>48.271999999999935</v>
          </cell>
          <cell r="O30">
            <v>46.179136000000085</v>
          </cell>
          <cell r="P30">
            <v>48.271999999999935</v>
          </cell>
          <cell r="R30">
            <v>53.085600000000113</v>
          </cell>
          <cell r="W30" t="str">
            <v>–</v>
          </cell>
          <cell r="X30">
            <v>53.085600000000113</v>
          </cell>
        </row>
        <row r="31">
          <cell r="C31" t="str">
            <v>WM_Invested assets EoP</v>
          </cell>
          <cell r="D31" t="str">
            <v>Invested assets EoP</v>
          </cell>
          <cell r="E31" t="str">
            <v>–</v>
          </cell>
          <cell r="F31">
            <v>846</v>
          </cell>
          <cell r="G31">
            <v>905.34</v>
          </cell>
          <cell r="H31">
            <v>965.44</v>
          </cell>
          <cell r="J31">
            <v>958.7002384000001</v>
          </cell>
          <cell r="K31">
            <v>962.7002384000001</v>
          </cell>
          <cell r="L31">
            <v>1015.7618560000001</v>
          </cell>
          <cell r="M31">
            <v>1061.712</v>
          </cell>
          <cell r="O31">
            <v>1015.7618560000001</v>
          </cell>
          <cell r="P31">
            <v>1061.712</v>
          </cell>
          <cell r="R31">
            <v>1167.7976000000001</v>
          </cell>
          <cell r="W31" t="str">
            <v>–</v>
          </cell>
          <cell r="X31">
            <v>1167.7976000000001</v>
          </cell>
        </row>
        <row r="32">
          <cell r="C32" t="str">
            <v>WM_Average invested assets</v>
          </cell>
          <cell r="D32" t="str">
            <v>Average invested assets</v>
          </cell>
          <cell r="E32" t="str">
            <v>–</v>
          </cell>
          <cell r="F32">
            <v>833</v>
          </cell>
          <cell r="G32">
            <v>897.67</v>
          </cell>
          <cell r="H32">
            <v>954.72</v>
          </cell>
          <cell r="J32">
            <v>916.82642320000014</v>
          </cell>
          <cell r="K32">
            <v>918.82642320000014</v>
          </cell>
          <cell r="L32">
            <v>969.67228799999998</v>
          </cell>
          <cell r="M32">
            <v>1013.576</v>
          </cell>
          <cell r="O32">
            <v>969.67228799999998</v>
          </cell>
          <cell r="P32">
            <v>1013.576</v>
          </cell>
          <cell r="R32">
            <v>1114.7548000000002</v>
          </cell>
          <cell r="W32" t="str">
            <v>–</v>
          </cell>
          <cell r="X32">
            <v>1114.7548000000002</v>
          </cell>
        </row>
        <row r="34">
          <cell r="D34" t="str">
            <v>Key Performance Indicators</v>
          </cell>
        </row>
        <row r="35">
          <cell r="C35" t="str">
            <v>WM_Compensation ratio (%)</v>
          </cell>
          <cell r="D35" t="str">
            <v>Compensation ratio (%)</v>
          </cell>
          <cell r="E35" t="str">
            <v>–</v>
          </cell>
          <cell r="F35">
            <v>29.714856239525517</v>
          </cell>
          <cell r="G35">
            <v>28.336574914928082</v>
          </cell>
          <cell r="H35">
            <v>27.315266646293175</v>
          </cell>
          <cell r="J35">
            <v>28.14055021445634</v>
          </cell>
          <cell r="K35">
            <v>27.528722518630786</v>
          </cell>
          <cell r="L35">
            <v>28.309544092237545</v>
          </cell>
          <cell r="M35">
            <v>27.083297544690151</v>
          </cell>
          <cell r="O35">
            <v>28.309544092237545</v>
          </cell>
          <cell r="P35">
            <v>27.083297544690151</v>
          </cell>
          <cell r="R35">
            <v>26.645294819120497</v>
          </cell>
          <cell r="W35" t="str">
            <v>–</v>
          </cell>
          <cell r="X35">
            <v>26.645294819120497</v>
          </cell>
        </row>
        <row r="36">
          <cell r="C36" t="str">
            <v>WM_Non-compensation ratio before goodwill (%)</v>
          </cell>
          <cell r="D36" t="str">
            <v>Non-compensation ratio before goodwill (%)</v>
          </cell>
          <cell r="E36" t="str">
            <v>–</v>
          </cell>
          <cell r="F36">
            <v>24.19977892146958</v>
          </cell>
          <cell r="G36">
            <v>24.96214309299771</v>
          </cell>
          <cell r="H36">
            <v>24.357824242483986</v>
          </cell>
          <cell r="J36">
            <v>24.115797102388747</v>
          </cell>
          <cell r="K36">
            <v>23.591474995617311</v>
          </cell>
          <cell r="L36">
            <v>23.335152773172943</v>
          </cell>
          <cell r="M36">
            <v>22.324375261837449</v>
          </cell>
          <cell r="O36">
            <v>23.335152773172943</v>
          </cell>
          <cell r="P36">
            <v>22.324375261837449</v>
          </cell>
          <cell r="R36">
            <v>21.058664672044895</v>
          </cell>
          <cell r="W36" t="str">
            <v>–</v>
          </cell>
          <cell r="X36">
            <v>21.058664672044895</v>
          </cell>
        </row>
        <row r="37">
          <cell r="C37" t="str">
            <v>WM_Cost-income ratio before goodwill (%)</v>
          </cell>
          <cell r="D37" t="str">
            <v>Cost-income ratio before goodwill (%)</v>
          </cell>
          <cell r="E37" t="str">
            <v>–</v>
          </cell>
          <cell r="F37">
            <v>53.914635160995097</v>
          </cell>
          <cell r="G37">
            <v>53.298718007925793</v>
          </cell>
          <cell r="H37">
            <v>51.673090888777161</v>
          </cell>
          <cell r="J37">
            <v>52.256347316845087</v>
          </cell>
          <cell r="K37">
            <v>51.120197514248098</v>
          </cell>
          <cell r="L37">
            <v>51.644696865410488</v>
          </cell>
          <cell r="M37">
            <v>49.4076728065276</v>
          </cell>
          <cell r="O37">
            <v>51.644696865410488</v>
          </cell>
          <cell r="P37">
            <v>49.4076728065276</v>
          </cell>
          <cell r="R37">
            <v>47.703959491165392</v>
          </cell>
          <cell r="W37" t="str">
            <v>–</v>
          </cell>
          <cell r="X37">
            <v>47.703959491165392</v>
          </cell>
        </row>
        <row r="39">
          <cell r="C39" t="str">
            <v>WM_Gross margin (bps)</v>
          </cell>
          <cell r="D39" t="str">
            <v>Gross margin (bps)</v>
          </cell>
          <cell r="E39" t="str">
            <v>–</v>
          </cell>
          <cell r="F39">
            <v>101</v>
          </cell>
          <cell r="G39">
            <v>103</v>
          </cell>
          <cell r="H39">
            <v>102</v>
          </cell>
          <cell r="J39">
            <v>100</v>
          </cell>
          <cell r="K39">
            <v>102</v>
          </cell>
          <cell r="L39">
            <v>102</v>
          </cell>
          <cell r="M39">
            <v>102</v>
          </cell>
          <cell r="O39">
            <v>102</v>
          </cell>
          <cell r="P39">
            <v>102</v>
          </cell>
          <cell r="R39">
            <v>101</v>
          </cell>
          <cell r="W39" t="str">
            <v>–</v>
          </cell>
          <cell r="X39">
            <v>101</v>
          </cell>
        </row>
        <row r="41">
          <cell r="C41" t="str">
            <v>WM_Annualised net new money (%)</v>
          </cell>
          <cell r="D41" t="str">
            <v>Annualised net new money (%)</v>
          </cell>
          <cell r="E41" t="str">
            <v>–</v>
          </cell>
          <cell r="F41">
            <v>4.8780487804878048</v>
          </cell>
          <cell r="G41">
            <v>4.4943820224719104</v>
          </cell>
          <cell r="H41">
            <v>5.0847457627118651</v>
          </cell>
          <cell r="J41">
            <v>4.5716761838602347</v>
          </cell>
          <cell r="K41">
            <v>5.028843802246258</v>
          </cell>
          <cell r="L41">
            <v>4.9806042278486977</v>
          </cell>
          <cell r="M41">
            <v>4.9718263175339743</v>
          </cell>
          <cell r="O41">
            <v>4.9806042278486977</v>
          </cell>
          <cell r="P41">
            <v>4.9718263175339743</v>
          </cell>
          <cell r="R41">
            <v>4.9919375499193759</v>
          </cell>
          <cell r="W41" t="str">
            <v>–</v>
          </cell>
          <cell r="X41">
            <v>4.9919375499193759</v>
          </cell>
        </row>
        <row r="42">
          <cell r="C42" t="str">
            <v>WM_Annualised performance (%)</v>
          </cell>
          <cell r="D42" t="str">
            <v>Annualised performance (%)</v>
          </cell>
          <cell r="E42" t="str">
            <v>–</v>
          </cell>
          <cell r="F42">
            <v>7.8048780487804876</v>
          </cell>
          <cell r="G42">
            <v>2.4000000000000141</v>
          </cell>
          <cell r="H42">
            <v>4.0000000000000231</v>
          </cell>
          <cell r="J42">
            <v>5.0000000000000053</v>
          </cell>
          <cell r="K42">
            <v>5.0000000000000053</v>
          </cell>
          <cell r="L42">
            <v>5.0000000000000089</v>
          </cell>
          <cell r="M42">
            <v>4.9999999999999929</v>
          </cell>
          <cell r="O42">
            <v>5.0000000000000089</v>
          </cell>
          <cell r="P42">
            <v>4.9999999999999929</v>
          </cell>
          <cell r="R42">
            <v>5.0000000000000107</v>
          </cell>
          <cell r="W42" t="str">
            <v>–</v>
          </cell>
          <cell r="X42">
            <v>5.0000000000000107</v>
          </cell>
        </row>
        <row r="44">
          <cell r="D44" t="str">
            <v>• • • Business Banking</v>
          </cell>
        </row>
        <row r="47">
          <cell r="D47" t="str">
            <v>Income Statement (CHF million)</v>
          </cell>
        </row>
        <row r="48">
          <cell r="C48" t="str">
            <v>BB_Income</v>
          </cell>
          <cell r="D48" t="str">
            <v>Income</v>
          </cell>
          <cell r="E48" t="str">
            <v>–</v>
          </cell>
          <cell r="F48">
            <v>1240</v>
          </cell>
          <cell r="G48">
            <v>1242</v>
          </cell>
          <cell r="H48">
            <v>1240</v>
          </cell>
          <cell r="J48">
            <v>5040</v>
          </cell>
          <cell r="K48">
            <v>5040</v>
          </cell>
          <cell r="L48">
            <v>5040</v>
          </cell>
          <cell r="M48">
            <v>5040</v>
          </cell>
          <cell r="O48">
            <v>5040</v>
          </cell>
          <cell r="P48">
            <v>5040</v>
          </cell>
          <cell r="R48">
            <v>5120</v>
          </cell>
          <cell r="W48" t="str">
            <v>–</v>
          </cell>
          <cell r="X48">
            <v>5120</v>
          </cell>
        </row>
        <row r="49">
          <cell r="C49" t="str">
            <v>BB_Adjusted expected credit loss</v>
          </cell>
          <cell r="D49" t="str">
            <v>Adjusted expected credit loss</v>
          </cell>
          <cell r="E49" t="str">
            <v>–</v>
          </cell>
          <cell r="F49">
            <v>8</v>
          </cell>
          <cell r="G49">
            <v>-2</v>
          </cell>
          <cell r="H49">
            <v>-2</v>
          </cell>
          <cell r="J49">
            <v>-110</v>
          </cell>
          <cell r="K49">
            <v>-110</v>
          </cell>
          <cell r="L49">
            <v>-110</v>
          </cell>
          <cell r="M49">
            <v>-110</v>
          </cell>
          <cell r="O49">
            <v>-110</v>
          </cell>
          <cell r="P49">
            <v>-110</v>
          </cell>
          <cell r="R49">
            <v>-150</v>
          </cell>
          <cell r="W49" t="str">
            <v>–</v>
          </cell>
          <cell r="X49">
            <v>-150</v>
          </cell>
        </row>
        <row r="50">
          <cell r="C50" t="str">
            <v>BB_Total operating income</v>
          </cell>
          <cell r="D50" t="str">
            <v>Total operating income</v>
          </cell>
          <cell r="E50" t="str">
            <v>–</v>
          </cell>
          <cell r="F50">
            <v>1248</v>
          </cell>
          <cell r="G50">
            <v>1240</v>
          </cell>
          <cell r="H50">
            <v>1238</v>
          </cell>
          <cell r="J50">
            <v>4930</v>
          </cell>
          <cell r="K50">
            <v>4930</v>
          </cell>
          <cell r="L50">
            <v>4930</v>
          </cell>
          <cell r="M50">
            <v>4930</v>
          </cell>
          <cell r="O50">
            <v>4930</v>
          </cell>
          <cell r="P50">
            <v>4930</v>
          </cell>
          <cell r="R50">
            <v>4970</v>
          </cell>
          <cell r="W50" t="str">
            <v>–</v>
          </cell>
          <cell r="X50">
            <v>4970</v>
          </cell>
        </row>
        <row r="51">
          <cell r="C51" t="str">
            <v>BB_Personnel expenses</v>
          </cell>
          <cell r="D51" t="str">
            <v>Personnel expenses</v>
          </cell>
          <cell r="E51" t="str">
            <v>–</v>
          </cell>
          <cell r="F51">
            <v>-615</v>
          </cell>
          <cell r="G51">
            <v>-616</v>
          </cell>
          <cell r="H51">
            <v>-620</v>
          </cell>
          <cell r="J51">
            <v>-2500</v>
          </cell>
          <cell r="K51">
            <v>-2500</v>
          </cell>
          <cell r="L51">
            <v>-2500</v>
          </cell>
          <cell r="M51">
            <v>-2500</v>
          </cell>
          <cell r="O51">
            <v>-2500</v>
          </cell>
          <cell r="P51">
            <v>-2500</v>
          </cell>
          <cell r="R51">
            <v>-2550</v>
          </cell>
          <cell r="W51" t="str">
            <v>–</v>
          </cell>
          <cell r="X51">
            <v>-2550</v>
          </cell>
        </row>
        <row r="52">
          <cell r="C52" t="str">
            <v>BB_General and administrative expenses</v>
          </cell>
          <cell r="D52" t="str">
            <v>General and administrative expenses</v>
          </cell>
          <cell r="E52" t="str">
            <v>–</v>
          </cell>
          <cell r="F52">
            <v>-235</v>
          </cell>
          <cell r="G52">
            <v>-237</v>
          </cell>
          <cell r="H52">
            <v>-240</v>
          </cell>
          <cell r="J52">
            <v>-980</v>
          </cell>
          <cell r="K52">
            <v>-980</v>
          </cell>
          <cell r="L52">
            <v>-980</v>
          </cell>
          <cell r="M52">
            <v>-980</v>
          </cell>
          <cell r="O52">
            <v>-980</v>
          </cell>
          <cell r="P52">
            <v>-980</v>
          </cell>
          <cell r="R52">
            <v>-1020</v>
          </cell>
          <cell r="W52" t="str">
            <v>–</v>
          </cell>
          <cell r="X52">
            <v>-1020</v>
          </cell>
        </row>
        <row r="53">
          <cell r="C53" t="str">
            <v>BB_Services to / from other business units</v>
          </cell>
          <cell r="D53" t="str">
            <v>Services to / from other business units</v>
          </cell>
          <cell r="E53" t="str">
            <v>–</v>
          </cell>
          <cell r="F53">
            <v>148</v>
          </cell>
          <cell r="G53">
            <v>148</v>
          </cell>
          <cell r="H53">
            <v>148</v>
          </cell>
          <cell r="J53">
            <v>590</v>
          </cell>
          <cell r="K53">
            <v>590</v>
          </cell>
          <cell r="L53">
            <v>590</v>
          </cell>
          <cell r="M53">
            <v>590</v>
          </cell>
          <cell r="O53">
            <v>590</v>
          </cell>
          <cell r="P53">
            <v>590</v>
          </cell>
          <cell r="R53">
            <v>590</v>
          </cell>
          <cell r="W53" t="str">
            <v>–</v>
          </cell>
          <cell r="X53">
            <v>590</v>
          </cell>
        </row>
        <row r="54">
          <cell r="C54" t="str">
            <v>BB_Depreciation of property and equipment</v>
          </cell>
          <cell r="D54" t="str">
            <v>Depreciation of property and equipment</v>
          </cell>
          <cell r="E54" t="str">
            <v>–</v>
          </cell>
          <cell r="F54">
            <v>-15</v>
          </cell>
          <cell r="G54">
            <v>-15</v>
          </cell>
          <cell r="H54">
            <v>-15</v>
          </cell>
          <cell r="J54">
            <v>-62</v>
          </cell>
          <cell r="K54">
            <v>-62</v>
          </cell>
          <cell r="L54">
            <v>-62</v>
          </cell>
          <cell r="M54">
            <v>-62</v>
          </cell>
          <cell r="O54">
            <v>-62</v>
          </cell>
          <cell r="P54">
            <v>-62</v>
          </cell>
          <cell r="R54">
            <v>-62</v>
          </cell>
          <cell r="W54" t="str">
            <v>–</v>
          </cell>
          <cell r="X54">
            <v>-62</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-717</v>
          </cell>
          <cell r="G57">
            <v>-720</v>
          </cell>
          <cell r="H57">
            <v>-727</v>
          </cell>
          <cell r="J57">
            <v>-2952</v>
          </cell>
          <cell r="K57">
            <v>-2952</v>
          </cell>
          <cell r="L57">
            <v>-2952</v>
          </cell>
          <cell r="M57">
            <v>-2952</v>
          </cell>
          <cell r="O57">
            <v>-2952</v>
          </cell>
          <cell r="P57">
            <v>-2952</v>
          </cell>
          <cell r="R57">
            <v>-3042</v>
          </cell>
          <cell r="W57" t="str">
            <v>–</v>
          </cell>
          <cell r="X57">
            <v>-3042</v>
          </cell>
        </row>
        <row r="58">
          <cell r="C58" t="str">
            <v>BB_Business Unit performance before tax</v>
          </cell>
          <cell r="D58" t="str">
            <v>Business Unit performance before tax</v>
          </cell>
          <cell r="E58" t="str">
            <v>–</v>
          </cell>
          <cell r="F58">
            <v>531</v>
          </cell>
          <cell r="G58">
            <v>520</v>
          </cell>
          <cell r="H58">
            <v>511</v>
          </cell>
          <cell r="J58">
            <v>1978</v>
          </cell>
          <cell r="K58">
            <v>1978</v>
          </cell>
          <cell r="L58">
            <v>1978</v>
          </cell>
          <cell r="M58">
            <v>1978</v>
          </cell>
          <cell r="O58">
            <v>1978</v>
          </cell>
          <cell r="P58">
            <v>1978</v>
          </cell>
          <cell r="R58">
            <v>1928</v>
          </cell>
          <cell r="W58" t="str">
            <v>–</v>
          </cell>
          <cell r="X58">
            <v>1928</v>
          </cell>
        </row>
        <row r="60">
          <cell r="C60" t="str">
            <v>BB_Business Unit performance before tax and goodwill</v>
          </cell>
          <cell r="D60" t="str">
            <v>Business Unit performance before tax and goodwill</v>
          </cell>
          <cell r="E60" t="str">
            <v>–</v>
          </cell>
          <cell r="F60">
            <v>531</v>
          </cell>
          <cell r="G60">
            <v>520</v>
          </cell>
          <cell r="H60">
            <v>511</v>
          </cell>
          <cell r="J60">
            <v>1978</v>
          </cell>
          <cell r="K60">
            <v>1978</v>
          </cell>
          <cell r="L60">
            <v>1978</v>
          </cell>
          <cell r="M60">
            <v>1978</v>
          </cell>
          <cell r="O60">
            <v>1978</v>
          </cell>
          <cell r="P60">
            <v>1978</v>
          </cell>
          <cell r="R60">
            <v>1928</v>
          </cell>
          <cell r="W60" t="str">
            <v>–</v>
          </cell>
          <cell r="X60">
            <v>1928</v>
          </cell>
        </row>
        <row r="62">
          <cell r="D62" t="str">
            <v>Key Performance Indicators</v>
          </cell>
        </row>
        <row r="63">
          <cell r="C63" t="str">
            <v>BB_Compensation ratio (%)</v>
          </cell>
          <cell r="D63" t="str">
            <v>Compensation ratio (%)</v>
          </cell>
          <cell r="E63" t="str">
            <v>–</v>
          </cell>
          <cell r="F63">
            <v>49.596774193548384</v>
          </cell>
          <cell r="G63">
            <v>49.597423510466989</v>
          </cell>
          <cell r="H63">
            <v>50</v>
          </cell>
          <cell r="J63">
            <v>49.603174603174608</v>
          </cell>
          <cell r="K63">
            <v>49.603174603174608</v>
          </cell>
          <cell r="L63">
            <v>49.603174603174608</v>
          </cell>
          <cell r="M63">
            <v>49.603174603174608</v>
          </cell>
          <cell r="O63">
            <v>49.603174603174608</v>
          </cell>
          <cell r="P63">
            <v>49.603174603174608</v>
          </cell>
          <cell r="R63">
            <v>49.8046875</v>
          </cell>
          <cell r="W63" t="str">
            <v>–</v>
          </cell>
          <cell r="X63">
            <v>49.8046875</v>
          </cell>
        </row>
        <row r="64">
          <cell r="C64" t="str">
            <v>BB_Non-compensation ratio before goodwill (%)</v>
          </cell>
          <cell r="D64" t="str">
            <v>Non-compensation ratio before goodwill (%)</v>
          </cell>
          <cell r="E64" t="str">
            <v>–</v>
          </cell>
          <cell r="F64">
            <v>8.225806451612911</v>
          </cell>
          <cell r="G64">
            <v>8.3735909822866361</v>
          </cell>
          <cell r="H64">
            <v>8.6290322580645196</v>
          </cell>
          <cell r="J64">
            <v>8.9682539682539684</v>
          </cell>
          <cell r="K64">
            <v>8.9682539682539684</v>
          </cell>
          <cell r="L64">
            <v>8.9682539682539684</v>
          </cell>
          <cell r="M64">
            <v>8.9682539682539684</v>
          </cell>
          <cell r="O64">
            <v>8.9682539682539684</v>
          </cell>
          <cell r="P64">
            <v>8.9682539682539684</v>
          </cell>
          <cell r="R64">
            <v>9.609375</v>
          </cell>
          <cell r="W64" t="str">
            <v>–</v>
          </cell>
          <cell r="X64">
            <v>9.609375</v>
          </cell>
        </row>
        <row r="65">
          <cell r="C65" t="str">
            <v>BB_Cost-income ratio before goodwill (%)</v>
          </cell>
          <cell r="D65" t="str">
            <v>Cost-income ratio before goodwill (%)</v>
          </cell>
          <cell r="E65" t="str">
            <v>–</v>
          </cell>
          <cell r="F65">
            <v>57.822580645161295</v>
          </cell>
          <cell r="G65">
            <v>57.971014492753625</v>
          </cell>
          <cell r="H65">
            <v>58.62903225806452</v>
          </cell>
          <cell r="J65">
            <v>58.571428571428577</v>
          </cell>
          <cell r="K65">
            <v>58.571428571428577</v>
          </cell>
          <cell r="L65">
            <v>58.571428571428577</v>
          </cell>
          <cell r="M65">
            <v>58.571428571428577</v>
          </cell>
          <cell r="O65">
            <v>58.571428571428577</v>
          </cell>
          <cell r="P65">
            <v>58.571428571428577</v>
          </cell>
          <cell r="R65">
            <v>59.4140625</v>
          </cell>
          <cell r="W65" t="str">
            <v>–</v>
          </cell>
          <cell r="X65">
            <v>59.4140625</v>
          </cell>
        </row>
        <row r="67">
          <cell r="D67" t="str">
            <v>• • Wealth Management &amp; Business Banking</v>
          </cell>
        </row>
        <row r="70">
          <cell r="D70" t="str">
            <v>Income Statement (CHF million)</v>
          </cell>
        </row>
        <row r="71">
          <cell r="C71" t="str">
            <v>WMBB_Income</v>
          </cell>
          <cell r="D71" t="str">
            <v>Income</v>
          </cell>
          <cell r="E71" t="str">
            <v>–</v>
          </cell>
          <cell r="F71">
            <v>3343.3249999999998</v>
          </cell>
          <cell r="G71">
            <v>3553.5002500000005</v>
          </cell>
          <cell r="H71">
            <v>3674.5360000000001</v>
          </cell>
          <cell r="J71">
            <v>14208.264232000001</v>
          </cell>
          <cell r="K71">
            <v>14412.029516640001</v>
          </cell>
          <cell r="L71">
            <v>14930.6573376</v>
          </cell>
          <cell r="M71">
            <v>15378.475200000001</v>
          </cell>
          <cell r="O71">
            <v>14930.6573376</v>
          </cell>
          <cell r="P71">
            <v>15378.475200000001</v>
          </cell>
          <cell r="R71">
            <v>16379.02348</v>
          </cell>
          <cell r="W71" t="str">
            <v>–</v>
          </cell>
          <cell r="X71">
            <v>16379.02348</v>
          </cell>
        </row>
        <row r="72">
          <cell r="C72" t="str">
            <v>WMBB_Adjusted expected credit loss</v>
          </cell>
          <cell r="D72" t="str">
            <v>Adjusted expected credit loss</v>
          </cell>
          <cell r="E72" t="str">
            <v>–</v>
          </cell>
          <cell r="F72">
            <v>8</v>
          </cell>
          <cell r="G72">
            <v>-2</v>
          </cell>
          <cell r="H72">
            <v>-2</v>
          </cell>
          <cell r="J72">
            <v>-115</v>
          </cell>
          <cell r="K72">
            <v>-115</v>
          </cell>
          <cell r="L72">
            <v>-115</v>
          </cell>
          <cell r="M72">
            <v>-115</v>
          </cell>
          <cell r="O72">
            <v>-115</v>
          </cell>
          <cell r="P72">
            <v>-115</v>
          </cell>
          <cell r="R72">
            <v>-154</v>
          </cell>
          <cell r="W72" t="str">
            <v>–</v>
          </cell>
          <cell r="X72">
            <v>-154</v>
          </cell>
        </row>
        <row r="73">
          <cell r="C73" t="str">
            <v>WMBB_Total operating income</v>
          </cell>
          <cell r="D73" t="str">
            <v>Total operating income</v>
          </cell>
          <cell r="E73" t="str">
            <v>–</v>
          </cell>
          <cell r="F73">
            <v>3351.3249999999998</v>
          </cell>
          <cell r="G73">
            <v>3551.5002500000005</v>
          </cell>
          <cell r="H73">
            <v>3672.5360000000001</v>
          </cell>
          <cell r="J73">
            <v>14093.264232000001</v>
          </cell>
          <cell r="K73">
            <v>14297.029516640001</v>
          </cell>
          <cell r="L73">
            <v>14815.6573376</v>
          </cell>
          <cell r="M73">
            <v>15263.475200000001</v>
          </cell>
          <cell r="O73">
            <v>14815.6573376</v>
          </cell>
          <cell r="P73">
            <v>15263.475200000001</v>
          </cell>
          <cell r="R73">
            <v>16225.02348</v>
          </cell>
          <cell r="W73" t="str">
            <v>–</v>
          </cell>
          <cell r="X73">
            <v>16225.02348</v>
          </cell>
        </row>
        <row r="74">
          <cell r="C74" t="str">
            <v>WMBB_Personnel expenses</v>
          </cell>
          <cell r="D74" t="str">
            <v>Personnel expenses</v>
          </cell>
          <cell r="E74" t="str">
            <v>–</v>
          </cell>
          <cell r="F74">
            <v>-1240</v>
          </cell>
          <cell r="G74">
            <v>-1271</v>
          </cell>
          <cell r="H74">
            <v>-1285</v>
          </cell>
          <cell r="J74">
            <v>-5080</v>
          </cell>
          <cell r="K74">
            <v>-5080</v>
          </cell>
          <cell r="L74">
            <v>-5300</v>
          </cell>
          <cell r="M74">
            <v>-5300</v>
          </cell>
          <cell r="O74">
            <v>-5300</v>
          </cell>
          <cell r="P74">
            <v>-5300</v>
          </cell>
          <cell r="R74">
            <v>-5550</v>
          </cell>
          <cell r="W74" t="str">
            <v>–</v>
          </cell>
          <cell r="X74">
            <v>-5550</v>
          </cell>
        </row>
        <row r="75">
          <cell r="C75" t="str">
            <v>WMBB_General and administrative expenses</v>
          </cell>
          <cell r="D75" t="str">
            <v>General and administrative expenses</v>
          </cell>
          <cell r="E75" t="str">
            <v>–</v>
          </cell>
          <cell r="F75">
            <v>-405</v>
          </cell>
          <cell r="G75">
            <v>-437</v>
          </cell>
          <cell r="H75">
            <v>-450</v>
          </cell>
          <cell r="J75">
            <v>-1725</v>
          </cell>
          <cell r="K75">
            <v>-1725</v>
          </cell>
          <cell r="L75">
            <v>-1810</v>
          </cell>
          <cell r="M75">
            <v>-1810</v>
          </cell>
          <cell r="O75">
            <v>-1810</v>
          </cell>
          <cell r="P75">
            <v>-1810</v>
          </cell>
          <cell r="R75">
            <v>-1880</v>
          </cell>
          <cell r="W75" t="str">
            <v>–</v>
          </cell>
          <cell r="X75">
            <v>-1880</v>
          </cell>
        </row>
        <row r="76">
          <cell r="C76" t="str">
            <v>WMBB_Services to / from other business units</v>
          </cell>
          <cell r="D76" t="str">
            <v>Services to / from other business units</v>
          </cell>
          <cell r="E76" t="str">
            <v>–</v>
          </cell>
          <cell r="F76">
            <v>-172</v>
          </cell>
          <cell r="G76">
            <v>-207</v>
          </cell>
          <cell r="H76">
            <v>-212</v>
          </cell>
          <cell r="J76">
            <v>-800</v>
          </cell>
          <cell r="K76">
            <v>-800</v>
          </cell>
          <cell r="L76">
            <v>-800</v>
          </cell>
          <cell r="M76">
            <v>-800</v>
          </cell>
          <cell r="O76">
            <v>-800</v>
          </cell>
          <cell r="P76">
            <v>-800</v>
          </cell>
          <cell r="R76">
            <v>-830</v>
          </cell>
          <cell r="W76" t="str">
            <v>–</v>
          </cell>
          <cell r="X76">
            <v>-830</v>
          </cell>
        </row>
        <row r="77">
          <cell r="C77" t="str">
            <v>WMBB_Depreciation of property and equipment</v>
          </cell>
          <cell r="D77" t="str">
            <v>Depreciation of property and equipment</v>
          </cell>
          <cell r="E77" t="str">
            <v>–</v>
          </cell>
          <cell r="F77">
            <v>-32</v>
          </cell>
          <cell r="G77">
            <v>-35</v>
          </cell>
          <cell r="H77">
            <v>-36</v>
          </cell>
          <cell r="J77">
            <v>-130</v>
          </cell>
          <cell r="K77">
            <v>-130</v>
          </cell>
          <cell r="L77">
            <v>-142</v>
          </cell>
          <cell r="M77">
            <v>-142</v>
          </cell>
          <cell r="O77">
            <v>-142</v>
          </cell>
          <cell r="P77">
            <v>-142</v>
          </cell>
          <cell r="R77">
            <v>-145</v>
          </cell>
          <cell r="W77" t="str">
            <v>–</v>
          </cell>
          <cell r="X77">
            <v>-145</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t="str">
            <v>–</v>
          </cell>
          <cell r="F80">
            <v>-1851</v>
          </cell>
          <cell r="G80">
            <v>-1952</v>
          </cell>
          <cell r="H80">
            <v>-1985</v>
          </cell>
          <cell r="J80">
            <v>-7743</v>
          </cell>
          <cell r="K80">
            <v>-7743</v>
          </cell>
          <cell r="L80">
            <v>-8060</v>
          </cell>
          <cell r="M80">
            <v>-8060</v>
          </cell>
          <cell r="O80">
            <v>-8060</v>
          </cell>
          <cell r="P80">
            <v>-8060</v>
          </cell>
          <cell r="R80">
            <v>-8413</v>
          </cell>
          <cell r="W80" t="str">
            <v>–</v>
          </cell>
          <cell r="X80">
            <v>-8413</v>
          </cell>
        </row>
        <row r="81">
          <cell r="C81" t="str">
            <v>WMBB_Business Unit performance before tax</v>
          </cell>
          <cell r="D81" t="str">
            <v>Business Unit performance before tax</v>
          </cell>
          <cell r="E81" t="str">
            <v>–</v>
          </cell>
          <cell r="F81">
            <v>1500.325</v>
          </cell>
          <cell r="G81">
            <v>1599.5002500000005</v>
          </cell>
          <cell r="H81">
            <v>1687.5360000000001</v>
          </cell>
          <cell r="J81">
            <v>6350.2642320000014</v>
          </cell>
          <cell r="K81">
            <v>6554.029516640001</v>
          </cell>
          <cell r="L81">
            <v>6755.6573375999997</v>
          </cell>
          <cell r="M81">
            <v>7203.4752000000008</v>
          </cell>
          <cell r="O81">
            <v>6755.6573375999997</v>
          </cell>
          <cell r="P81">
            <v>7203.4752000000008</v>
          </cell>
          <cell r="R81">
            <v>7812.0234799999998</v>
          </cell>
          <cell r="W81" t="str">
            <v>–</v>
          </cell>
          <cell r="X81">
            <v>7812.0234799999998</v>
          </cell>
        </row>
        <row r="83">
          <cell r="C83" t="str">
            <v>WMBB_Business Unit performance before tax and goodwill</v>
          </cell>
          <cell r="D83" t="str">
            <v>Business Unit performance before tax and goodwill</v>
          </cell>
          <cell r="E83" t="str">
            <v>–</v>
          </cell>
          <cell r="F83">
            <v>1500.325</v>
          </cell>
          <cell r="G83">
            <v>1599.5002500000005</v>
          </cell>
          <cell r="H83">
            <v>1687.5360000000001</v>
          </cell>
          <cell r="J83">
            <v>6350.2642320000014</v>
          </cell>
          <cell r="K83">
            <v>6554.029516640001</v>
          </cell>
          <cell r="L83">
            <v>6755.6573375999997</v>
          </cell>
          <cell r="M83">
            <v>7203.4752000000008</v>
          </cell>
          <cell r="O83">
            <v>6755.6573375999997</v>
          </cell>
          <cell r="P83">
            <v>7203.4752000000008</v>
          </cell>
          <cell r="R83">
            <v>7812.0234799999998</v>
          </cell>
          <cell r="W83" t="str">
            <v>–</v>
          </cell>
          <cell r="X83">
            <v>7812.0234799999998</v>
          </cell>
        </row>
        <row r="85">
          <cell r="D85" t="str">
            <v>Key Performance Indicators</v>
          </cell>
        </row>
        <row r="86">
          <cell r="C86" t="str">
            <v>WMBB_Compensation ratio (%)</v>
          </cell>
          <cell r="D86" t="str">
            <v>Compensation ratio (%)</v>
          </cell>
          <cell r="E86" t="str">
            <v>–</v>
          </cell>
          <cell r="F86">
            <v>37.088826243335603</v>
          </cell>
          <cell r="G86">
            <v>35.767550600284878</v>
          </cell>
          <cell r="H86">
            <v>34.970401705140461</v>
          </cell>
          <cell r="J86">
            <v>35.753839575694059</v>
          </cell>
          <cell r="K86">
            <v>35.248331916991134</v>
          </cell>
          <cell r="L86">
            <v>35.497432431544496</v>
          </cell>
          <cell r="M86">
            <v>34.463754898144906</v>
          </cell>
          <cell r="O86">
            <v>35.497432431544496</v>
          </cell>
          <cell r="P86">
            <v>34.463754898144906</v>
          </cell>
          <cell r="R86">
            <v>33.884803979779143</v>
          </cell>
          <cell r="W86" t="str">
            <v>–</v>
          </cell>
          <cell r="X86">
            <v>33.884803979779143</v>
          </cell>
        </row>
        <row r="87">
          <cell r="C87" t="str">
            <v>WMBB_Non-compensation ratio before goodwill (%)</v>
          </cell>
          <cell r="D87" t="str">
            <v>Non-compensation ratio before goodwill (%)</v>
          </cell>
          <cell r="E87" t="str">
            <v>–</v>
          </cell>
          <cell r="F87">
            <v>18.275220027966178</v>
          </cell>
          <cell r="G87">
            <v>19.164202957351698</v>
          </cell>
          <cell r="H87">
            <v>19.050024275173783</v>
          </cell>
          <cell r="J87">
            <v>18.742613147652222</v>
          </cell>
          <cell r="K87">
            <v>18.477619664359715</v>
          </cell>
          <cell r="L87">
            <v>18.485455379445817</v>
          </cell>
          <cell r="M87">
            <v>17.947162928090556</v>
          </cell>
          <cell r="O87">
            <v>18.485455379445817</v>
          </cell>
          <cell r="P87">
            <v>17.947162928090556</v>
          </cell>
          <cell r="R87">
            <v>17.479674557496885</v>
          </cell>
          <cell r="W87" t="str">
            <v>–</v>
          </cell>
          <cell r="X87">
            <v>17.479674557496885</v>
          </cell>
        </row>
        <row r="88">
          <cell r="C88" t="str">
            <v>WMBB_Cost-income ratio before goodwill (%)</v>
          </cell>
          <cell r="D88" t="str">
            <v>Cost-income ratio before goodwill (%)</v>
          </cell>
          <cell r="E88" t="str">
            <v>–</v>
          </cell>
          <cell r="F88">
            <v>55.364046271301781</v>
          </cell>
          <cell r="G88">
            <v>54.931753557636576</v>
          </cell>
          <cell r="H88">
            <v>54.020425980314243</v>
          </cell>
          <cell r="J88">
            <v>54.49645272334628</v>
          </cell>
          <cell r="K88">
            <v>53.725951581350849</v>
          </cell>
          <cell r="L88">
            <v>53.982887810990313</v>
          </cell>
          <cell r="M88">
            <v>52.410917826235462</v>
          </cell>
          <cell r="O88">
            <v>53.982887810990313</v>
          </cell>
          <cell r="P88">
            <v>52.410917826235462</v>
          </cell>
          <cell r="R88">
            <v>51.364478537276028</v>
          </cell>
          <cell r="W88" t="str">
            <v>–</v>
          </cell>
          <cell r="X88">
            <v>51.364478537276028</v>
          </cell>
        </row>
        <row r="90">
          <cell r="D90" t="str">
            <v>• • Global Asset Management</v>
          </cell>
        </row>
        <row r="93">
          <cell r="D93" t="str">
            <v>Income Statement (CHF million)</v>
          </cell>
        </row>
        <row r="94">
          <cell r="C94" t="str">
            <v>AM_Institutional fees</v>
          </cell>
          <cell r="D94" t="str">
            <v>Institutional fees</v>
          </cell>
          <cell r="E94" t="str">
            <v>–</v>
          </cell>
          <cell r="F94">
            <v>294.76</v>
          </cell>
          <cell r="G94">
            <v>298.875</v>
          </cell>
          <cell r="H94">
            <v>320.625</v>
          </cell>
          <cell r="J94">
            <v>1280</v>
          </cell>
          <cell r="K94">
            <v>1280</v>
          </cell>
          <cell r="L94">
            <v>1280</v>
          </cell>
          <cell r="M94">
            <v>1330</v>
          </cell>
          <cell r="O94">
            <v>1280</v>
          </cell>
          <cell r="P94">
            <v>1330</v>
          </cell>
          <cell r="R94">
            <v>1480</v>
          </cell>
          <cell r="W94" t="str">
            <v>–</v>
          </cell>
          <cell r="X94">
            <v>1480</v>
          </cell>
        </row>
        <row r="95">
          <cell r="C95" t="str">
            <v>AM_Wholesale Intermediary fees</v>
          </cell>
          <cell r="D95" t="str">
            <v>Wholesale Intermediary fees</v>
          </cell>
          <cell r="E95" t="str">
            <v>–</v>
          </cell>
          <cell r="F95">
            <v>263.73750000000001</v>
          </cell>
          <cell r="G95">
            <v>277.39999999999998</v>
          </cell>
          <cell r="H95">
            <v>305.66250000000002</v>
          </cell>
          <cell r="J95">
            <v>1150</v>
          </cell>
          <cell r="K95">
            <v>1150</v>
          </cell>
          <cell r="L95">
            <v>1150</v>
          </cell>
          <cell r="M95">
            <v>1200</v>
          </cell>
          <cell r="O95">
            <v>1150</v>
          </cell>
          <cell r="P95">
            <v>1200</v>
          </cell>
          <cell r="R95">
            <v>1280</v>
          </cell>
          <cell r="W95" t="str">
            <v>–</v>
          </cell>
          <cell r="X95">
            <v>1280</v>
          </cell>
        </row>
        <row r="96">
          <cell r="C96" t="str">
            <v>AM_Income</v>
          </cell>
          <cell r="D96" t="str">
            <v>Income</v>
          </cell>
          <cell r="E96" t="str">
            <v>–</v>
          </cell>
          <cell r="F96">
            <v>558.49749999999995</v>
          </cell>
          <cell r="G96">
            <v>576.27499999999998</v>
          </cell>
          <cell r="H96">
            <v>626.28750000000002</v>
          </cell>
          <cell r="J96">
            <v>2430</v>
          </cell>
          <cell r="K96">
            <v>2430</v>
          </cell>
          <cell r="L96">
            <v>2430</v>
          </cell>
          <cell r="M96">
            <v>2530</v>
          </cell>
          <cell r="O96">
            <v>2430</v>
          </cell>
          <cell r="P96">
            <v>2530</v>
          </cell>
          <cell r="R96">
            <v>2760</v>
          </cell>
          <cell r="W96" t="str">
            <v>–</v>
          </cell>
          <cell r="X96">
            <v>2760</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558.49749999999995</v>
          </cell>
          <cell r="G98">
            <v>576.27499999999998</v>
          </cell>
          <cell r="H98">
            <v>626.28750000000002</v>
          </cell>
          <cell r="J98">
            <v>2430</v>
          </cell>
          <cell r="K98">
            <v>2430</v>
          </cell>
          <cell r="L98">
            <v>2430</v>
          </cell>
          <cell r="M98">
            <v>2530</v>
          </cell>
          <cell r="O98">
            <v>2430</v>
          </cell>
          <cell r="P98">
            <v>2530</v>
          </cell>
          <cell r="R98">
            <v>2760</v>
          </cell>
          <cell r="W98" t="str">
            <v>–</v>
          </cell>
          <cell r="X98">
            <v>2760</v>
          </cell>
        </row>
        <row r="99">
          <cell r="C99" t="str">
            <v>AM_Personnel expenses</v>
          </cell>
          <cell r="D99" t="str">
            <v>Personnel expenses</v>
          </cell>
          <cell r="E99" t="str">
            <v>–</v>
          </cell>
          <cell r="F99">
            <v>-255</v>
          </cell>
          <cell r="G99">
            <v>-250</v>
          </cell>
          <cell r="H99">
            <v>-265</v>
          </cell>
          <cell r="J99">
            <v>-1090</v>
          </cell>
          <cell r="K99">
            <v>-1090</v>
          </cell>
          <cell r="L99">
            <v>-1020</v>
          </cell>
          <cell r="M99">
            <v>-1060</v>
          </cell>
          <cell r="O99">
            <v>-1020</v>
          </cell>
          <cell r="P99">
            <v>-1060</v>
          </cell>
          <cell r="R99">
            <v>-1130</v>
          </cell>
          <cell r="W99" t="str">
            <v>–</v>
          </cell>
          <cell r="X99">
            <v>-1130</v>
          </cell>
        </row>
        <row r="100">
          <cell r="C100" t="str">
            <v>AM_General and administrative expenses</v>
          </cell>
          <cell r="D100" t="str">
            <v>General and administrative expenses</v>
          </cell>
          <cell r="E100" t="str">
            <v>–</v>
          </cell>
          <cell r="F100">
            <v>-65</v>
          </cell>
          <cell r="G100">
            <v>-65</v>
          </cell>
          <cell r="H100">
            <v>-62</v>
          </cell>
          <cell r="J100">
            <v>-265</v>
          </cell>
          <cell r="K100">
            <v>-265</v>
          </cell>
          <cell r="L100">
            <v>-280</v>
          </cell>
          <cell r="M100">
            <v>-300</v>
          </cell>
          <cell r="O100">
            <v>-280</v>
          </cell>
          <cell r="P100">
            <v>-300</v>
          </cell>
          <cell r="R100">
            <v>-310</v>
          </cell>
          <cell r="W100" t="str">
            <v>–</v>
          </cell>
          <cell r="X100">
            <v>-310</v>
          </cell>
        </row>
        <row r="101">
          <cell r="C101" t="str">
            <v>AM_Services to / from other business units</v>
          </cell>
          <cell r="D101" t="str">
            <v>Services to / from other business units</v>
          </cell>
          <cell r="E101" t="str">
            <v>–</v>
          </cell>
          <cell r="F101">
            <v>-27</v>
          </cell>
          <cell r="G101">
            <v>-27</v>
          </cell>
          <cell r="H101">
            <v>-27</v>
          </cell>
          <cell r="J101">
            <v>-115</v>
          </cell>
          <cell r="K101">
            <v>-115</v>
          </cell>
          <cell r="L101">
            <v>-115</v>
          </cell>
          <cell r="M101">
            <v>-115</v>
          </cell>
          <cell r="O101">
            <v>-115</v>
          </cell>
          <cell r="P101">
            <v>-115</v>
          </cell>
          <cell r="R101">
            <v>-120</v>
          </cell>
          <cell r="W101" t="str">
            <v>–</v>
          </cell>
          <cell r="X101">
            <v>-120</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-21</v>
          </cell>
          <cell r="W102" t="str">
            <v>–</v>
          </cell>
          <cell r="X102">
            <v>-21</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-352</v>
          </cell>
          <cell r="G105">
            <v>-347</v>
          </cell>
          <cell r="H105">
            <v>-359</v>
          </cell>
          <cell r="J105">
            <v>-1490</v>
          </cell>
          <cell r="K105">
            <v>-1490</v>
          </cell>
          <cell r="L105">
            <v>-1435</v>
          </cell>
          <cell r="M105">
            <v>-1495</v>
          </cell>
          <cell r="O105">
            <v>-1435</v>
          </cell>
          <cell r="P105">
            <v>-1495</v>
          </cell>
          <cell r="R105">
            <v>-1581</v>
          </cell>
          <cell r="W105" t="str">
            <v>–</v>
          </cell>
          <cell r="X105">
            <v>-1581</v>
          </cell>
        </row>
        <row r="106">
          <cell r="C106" t="str">
            <v>AM_Business Unit performance before tax</v>
          </cell>
          <cell r="D106" t="str">
            <v>Business Unit performance before tax</v>
          </cell>
          <cell r="E106" t="str">
            <v>–</v>
          </cell>
          <cell r="F106">
            <v>206.4975</v>
          </cell>
          <cell r="G106">
            <v>229.27500000000001</v>
          </cell>
          <cell r="H106">
            <v>267.28750000000002</v>
          </cell>
          <cell r="J106">
            <v>940</v>
          </cell>
          <cell r="K106">
            <v>940</v>
          </cell>
          <cell r="L106">
            <v>995</v>
          </cell>
          <cell r="M106">
            <v>1035</v>
          </cell>
          <cell r="O106">
            <v>995</v>
          </cell>
          <cell r="P106">
            <v>1035</v>
          </cell>
          <cell r="R106">
            <v>1179</v>
          </cell>
          <cell r="W106" t="str">
            <v>–</v>
          </cell>
          <cell r="X106">
            <v>1179</v>
          </cell>
        </row>
        <row r="108">
          <cell r="C108" t="str">
            <v>AM_Business Unit performance before tax and goodwill</v>
          </cell>
          <cell r="D108" t="str">
            <v>Business Unit performance before tax and goodwill</v>
          </cell>
          <cell r="E108" t="str">
            <v>–</v>
          </cell>
          <cell r="F108">
            <v>206.4975</v>
          </cell>
          <cell r="G108">
            <v>229.27500000000001</v>
          </cell>
          <cell r="H108">
            <v>267.28750000000002</v>
          </cell>
          <cell r="J108">
            <v>940</v>
          </cell>
          <cell r="K108">
            <v>940</v>
          </cell>
          <cell r="L108">
            <v>995</v>
          </cell>
          <cell r="M108">
            <v>1035</v>
          </cell>
          <cell r="O108">
            <v>995</v>
          </cell>
          <cell r="P108">
            <v>1035</v>
          </cell>
          <cell r="R108">
            <v>1179</v>
          </cell>
          <cell r="W108" t="str">
            <v>–</v>
          </cell>
          <cell r="X108">
            <v>1179</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380.9</v>
          </cell>
          <cell r="K111">
            <v>380.9</v>
          </cell>
          <cell r="L111">
            <v>406</v>
          </cell>
          <cell r="M111">
            <v>430</v>
          </cell>
          <cell r="O111">
            <v>406</v>
          </cell>
          <cell r="P111">
            <v>430</v>
          </cell>
          <cell r="R111">
            <v>471.5</v>
          </cell>
          <cell r="W111" t="str">
            <v>–</v>
          </cell>
          <cell r="X111">
            <v>471.5</v>
          </cell>
        </row>
        <row r="112">
          <cell r="C112" t="str">
            <v>AM_Institutional net new money</v>
          </cell>
          <cell r="D112" t="str">
            <v>Institutional net new money</v>
          </cell>
          <cell r="E112" t="str">
            <v>–</v>
          </cell>
          <cell r="F112">
            <v>4.9000000000000004</v>
          </cell>
          <cell r="G112">
            <v>5</v>
          </cell>
          <cell r="H112">
            <v>5</v>
          </cell>
          <cell r="J112">
            <v>20</v>
          </cell>
          <cell r="K112">
            <v>20</v>
          </cell>
          <cell r="L112">
            <v>20</v>
          </cell>
          <cell r="M112">
            <v>20</v>
          </cell>
          <cell r="O112">
            <v>20</v>
          </cell>
          <cell r="P112">
            <v>20</v>
          </cell>
          <cell r="R112">
            <v>20</v>
          </cell>
          <cell r="W112" t="str">
            <v>–</v>
          </cell>
          <cell r="X112">
            <v>20</v>
          </cell>
        </row>
        <row r="113">
          <cell r="C113" t="str">
            <v>AM_Institutional performance</v>
          </cell>
          <cell r="D113" t="str">
            <v>Institutional performance</v>
          </cell>
          <cell r="E113" t="str">
            <v>–</v>
          </cell>
          <cell r="F113">
            <v>-2.3092638912203256E-14</v>
          </cell>
          <cell r="G113">
            <v>0</v>
          </cell>
          <cell r="H113">
            <v>0</v>
          </cell>
          <cell r="J113">
            <v>19.045000000000002</v>
          </cell>
          <cell r="K113">
            <v>19.045000000000002</v>
          </cell>
          <cell r="L113">
            <v>20.3</v>
          </cell>
          <cell r="M113">
            <v>21.5</v>
          </cell>
          <cell r="O113">
            <v>20.3</v>
          </cell>
          <cell r="P113">
            <v>21.5</v>
          </cell>
          <cell r="R113">
            <v>23.574999999999999</v>
          </cell>
          <cell r="W113" t="str">
            <v>–</v>
          </cell>
          <cell r="X113">
            <v>23.574999999999999</v>
          </cell>
        </row>
        <row r="114">
          <cell r="C114" t="str">
            <v>AM_Institutional invested assets EoP</v>
          </cell>
          <cell r="D114" t="str">
            <v>Institutional invested assets EoP</v>
          </cell>
          <cell r="E114" t="str">
            <v>–</v>
          </cell>
          <cell r="F114">
            <v>370.9</v>
          </cell>
          <cell r="G114">
            <v>401</v>
          </cell>
          <cell r="H114">
            <v>430</v>
          </cell>
          <cell r="J114">
            <v>419.94499999999999</v>
          </cell>
          <cell r="K114">
            <v>419.94499999999999</v>
          </cell>
          <cell r="L114">
            <v>446.3</v>
          </cell>
          <cell r="M114">
            <v>471.5</v>
          </cell>
          <cell r="O114">
            <v>446.3</v>
          </cell>
          <cell r="P114">
            <v>471.5</v>
          </cell>
          <cell r="R114">
            <v>515.07500000000005</v>
          </cell>
          <cell r="W114" t="str">
            <v>–</v>
          </cell>
          <cell r="X114">
            <v>515.07500000000005</v>
          </cell>
        </row>
        <row r="115">
          <cell r="C115" t="str">
            <v>AM_Average Institutional invested assets</v>
          </cell>
          <cell r="D115" t="str">
            <v>Average Institutional invested assets</v>
          </cell>
          <cell r="E115" t="str">
            <v>–</v>
          </cell>
          <cell r="F115">
            <v>368.45</v>
          </cell>
          <cell r="G115">
            <v>398.5</v>
          </cell>
          <cell r="H115">
            <v>427.5</v>
          </cell>
          <cell r="J115">
            <v>400.42250000000001</v>
          </cell>
          <cell r="K115">
            <v>400.42250000000001</v>
          </cell>
          <cell r="L115">
            <v>426.15</v>
          </cell>
          <cell r="M115">
            <v>450.75</v>
          </cell>
          <cell r="O115">
            <v>426.15</v>
          </cell>
          <cell r="P115">
            <v>450.75</v>
          </cell>
          <cell r="R115">
            <v>493.28750000000002</v>
          </cell>
          <cell r="W115" t="str">
            <v>–</v>
          </cell>
          <cell r="X115">
            <v>493.28750000000002</v>
          </cell>
        </row>
        <row r="116">
          <cell r="E116" t="str">
            <v>–</v>
          </cell>
        </row>
        <row r="117">
          <cell r="C117" t="str">
            <v>AM_Wholesale invested assets BoP</v>
          </cell>
          <cell r="D117" t="str">
            <v>Wholesale invested assets BoP</v>
          </cell>
          <cell r="E117" t="str">
            <v>–</v>
          </cell>
          <cell r="F117">
            <v>269</v>
          </cell>
          <cell r="G117">
            <v>290</v>
          </cell>
          <cell r="H117">
            <v>312</v>
          </cell>
          <cell r="J117">
            <v>279</v>
          </cell>
          <cell r="K117">
            <v>279</v>
          </cell>
          <cell r="L117">
            <v>297</v>
          </cell>
          <cell r="M117">
            <v>315</v>
          </cell>
          <cell r="O117">
            <v>297</v>
          </cell>
          <cell r="P117">
            <v>315</v>
          </cell>
          <cell r="R117">
            <v>340.75</v>
          </cell>
          <cell r="W117" t="str">
            <v>–</v>
          </cell>
          <cell r="X117">
            <v>340.75</v>
          </cell>
        </row>
        <row r="118">
          <cell r="C118" t="str">
            <v>AM_Wholesale net new money</v>
          </cell>
          <cell r="D118" t="str">
            <v>Wholesale net new money</v>
          </cell>
          <cell r="E118" t="str">
            <v>–</v>
          </cell>
          <cell r="F118">
            <v>3</v>
          </cell>
          <cell r="G118">
            <v>4</v>
          </cell>
          <cell r="H118">
            <v>3</v>
          </cell>
          <cell r="J118">
            <v>10</v>
          </cell>
          <cell r="K118">
            <v>10</v>
          </cell>
          <cell r="L118">
            <v>10</v>
          </cell>
          <cell r="M118">
            <v>10</v>
          </cell>
          <cell r="O118">
            <v>10</v>
          </cell>
          <cell r="P118">
            <v>10</v>
          </cell>
          <cell r="R118">
            <v>12</v>
          </cell>
          <cell r="W118" t="str">
            <v>–</v>
          </cell>
          <cell r="X118">
            <v>12</v>
          </cell>
        </row>
        <row r="119">
          <cell r="C119" t="str">
            <v>AM_Wholesale performance</v>
          </cell>
          <cell r="D119" t="str">
            <v>Wholesale performance</v>
          </cell>
          <cell r="E119" t="str">
            <v>–</v>
          </cell>
          <cell r="F119">
            <v>0</v>
          </cell>
          <cell r="G119">
            <v>0</v>
          </cell>
          <cell r="H119">
            <v>0</v>
          </cell>
          <cell r="J119">
            <v>13.95</v>
          </cell>
          <cell r="K119">
            <v>13.95</v>
          </cell>
          <cell r="L119">
            <v>14.85</v>
          </cell>
          <cell r="M119">
            <v>15.75</v>
          </cell>
          <cell r="O119">
            <v>14.85</v>
          </cell>
          <cell r="P119">
            <v>15.75</v>
          </cell>
          <cell r="R119">
            <v>17.037500000000001</v>
          </cell>
          <cell r="W119" t="str">
            <v>–</v>
          </cell>
          <cell r="X119">
            <v>17.037500000000001</v>
          </cell>
        </row>
        <row r="120">
          <cell r="C120" t="str">
            <v>AM_Wholesale invested assets EoP</v>
          </cell>
          <cell r="D120" t="str">
            <v>Wholesale invested assets EoP</v>
          </cell>
          <cell r="E120" t="str">
            <v>–</v>
          </cell>
          <cell r="F120">
            <v>272</v>
          </cell>
          <cell r="G120">
            <v>294</v>
          </cell>
          <cell r="H120">
            <v>315</v>
          </cell>
          <cell r="J120">
            <v>302.95</v>
          </cell>
          <cell r="K120">
            <v>302.95</v>
          </cell>
          <cell r="L120">
            <v>321.85000000000002</v>
          </cell>
          <cell r="M120">
            <v>340.75</v>
          </cell>
          <cell r="O120">
            <v>321.85000000000002</v>
          </cell>
          <cell r="P120">
            <v>340.75</v>
          </cell>
          <cell r="R120">
            <v>369.78750000000002</v>
          </cell>
          <cell r="W120" t="str">
            <v>–</v>
          </cell>
          <cell r="X120">
            <v>369.78750000000002</v>
          </cell>
        </row>
        <row r="121">
          <cell r="C121" t="str">
            <v>AM_Average Wholesale invested assets</v>
          </cell>
          <cell r="D121" t="str">
            <v>Average Wholesale invested assets</v>
          </cell>
          <cell r="E121" t="str">
            <v>–</v>
          </cell>
          <cell r="F121">
            <v>270.5</v>
          </cell>
          <cell r="G121">
            <v>292</v>
          </cell>
          <cell r="H121">
            <v>313.5</v>
          </cell>
          <cell r="J121">
            <v>290.97500000000002</v>
          </cell>
          <cell r="K121">
            <v>290.97500000000002</v>
          </cell>
          <cell r="L121">
            <v>309.42500000000001</v>
          </cell>
          <cell r="M121">
            <v>327.875</v>
          </cell>
          <cell r="O121">
            <v>309.42500000000001</v>
          </cell>
          <cell r="P121">
            <v>327.875</v>
          </cell>
          <cell r="R121">
            <v>355.26875000000001</v>
          </cell>
          <cell r="W121" t="str">
            <v>–</v>
          </cell>
          <cell r="X121">
            <v>355.26875000000001</v>
          </cell>
        </row>
        <row r="123">
          <cell r="C123" t="str">
            <v>AM_Invested assets BoP</v>
          </cell>
          <cell r="D123" t="str">
            <v>Invested assets BoP</v>
          </cell>
          <cell r="E123" t="str">
            <v>–</v>
          </cell>
          <cell r="F123">
            <v>635</v>
          </cell>
          <cell r="G123">
            <v>686</v>
          </cell>
          <cell r="H123">
            <v>737</v>
          </cell>
          <cell r="J123">
            <v>659.9</v>
          </cell>
          <cell r="K123">
            <v>659.9</v>
          </cell>
          <cell r="L123">
            <v>703</v>
          </cell>
          <cell r="M123">
            <v>745</v>
          </cell>
          <cell r="O123">
            <v>703</v>
          </cell>
          <cell r="P123">
            <v>745</v>
          </cell>
          <cell r="R123">
            <v>812.25</v>
          </cell>
          <cell r="W123" t="str">
            <v>–</v>
          </cell>
          <cell r="X123">
            <v>812.25</v>
          </cell>
        </row>
        <row r="124">
          <cell r="C124" t="str">
            <v>AM_Net new money</v>
          </cell>
          <cell r="D124" t="str">
            <v>Net new money</v>
          </cell>
          <cell r="E124" t="str">
            <v>–</v>
          </cell>
          <cell r="F124">
            <v>7.9</v>
          </cell>
          <cell r="G124">
            <v>9</v>
          </cell>
          <cell r="H124">
            <v>8</v>
          </cell>
          <cell r="J124">
            <v>30</v>
          </cell>
          <cell r="K124">
            <v>30</v>
          </cell>
          <cell r="L124">
            <v>30</v>
          </cell>
          <cell r="M124">
            <v>30</v>
          </cell>
          <cell r="O124">
            <v>30</v>
          </cell>
          <cell r="P124">
            <v>30</v>
          </cell>
          <cell r="R124">
            <v>32</v>
          </cell>
          <cell r="W124" t="str">
            <v>–</v>
          </cell>
          <cell r="X124">
            <v>32</v>
          </cell>
        </row>
        <row r="125">
          <cell r="C125" t="str">
            <v>AM_Performance</v>
          </cell>
          <cell r="D125" t="str">
            <v>Performance</v>
          </cell>
          <cell r="E125" t="str">
            <v>–</v>
          </cell>
          <cell r="F125">
            <v>-2.3092638912203256E-14</v>
          </cell>
          <cell r="G125">
            <v>0</v>
          </cell>
          <cell r="H125">
            <v>0</v>
          </cell>
          <cell r="J125">
            <v>32.994999999999997</v>
          </cell>
          <cell r="K125">
            <v>32.994999999999997</v>
          </cell>
          <cell r="L125">
            <v>35.15</v>
          </cell>
          <cell r="M125">
            <v>37.25</v>
          </cell>
          <cell r="O125">
            <v>35.15</v>
          </cell>
          <cell r="P125">
            <v>37.25</v>
          </cell>
          <cell r="R125">
            <v>40.612500000000068</v>
          </cell>
          <cell r="W125" t="str">
            <v>–</v>
          </cell>
          <cell r="X125">
            <v>40.612500000000068</v>
          </cell>
        </row>
        <row r="126">
          <cell r="C126" t="str">
            <v>AM_Invested assets EoP</v>
          </cell>
          <cell r="D126" t="str">
            <v>Invested assets EoP</v>
          </cell>
          <cell r="E126" t="str">
            <v>–</v>
          </cell>
          <cell r="F126">
            <v>642.9</v>
          </cell>
          <cell r="G126">
            <v>695</v>
          </cell>
          <cell r="H126">
            <v>745</v>
          </cell>
          <cell r="J126">
            <v>722.89499999999998</v>
          </cell>
          <cell r="K126">
            <v>722.89499999999998</v>
          </cell>
          <cell r="L126">
            <v>768.15</v>
          </cell>
          <cell r="M126">
            <v>812.25</v>
          </cell>
          <cell r="O126">
            <v>768.15</v>
          </cell>
          <cell r="P126">
            <v>812.25</v>
          </cell>
          <cell r="R126">
            <v>884.86249999999995</v>
          </cell>
          <cell r="W126" t="str">
            <v>–</v>
          </cell>
          <cell r="X126">
            <v>884.86249999999995</v>
          </cell>
        </row>
        <row r="127">
          <cell r="C127" t="str">
            <v>AM_Average invested assets</v>
          </cell>
          <cell r="D127" t="str">
            <v>Average invested assets</v>
          </cell>
          <cell r="E127" t="str">
            <v>–</v>
          </cell>
          <cell r="F127">
            <v>638.95000000000005</v>
          </cell>
          <cell r="G127">
            <v>690.5</v>
          </cell>
          <cell r="H127">
            <v>741</v>
          </cell>
          <cell r="J127">
            <v>691.39750000000004</v>
          </cell>
          <cell r="K127">
            <v>691.39750000000004</v>
          </cell>
          <cell r="L127">
            <v>735.57500000000005</v>
          </cell>
          <cell r="M127">
            <v>778.625</v>
          </cell>
          <cell r="O127">
            <v>735.57500000000005</v>
          </cell>
          <cell r="P127">
            <v>778.625</v>
          </cell>
          <cell r="R127">
            <v>848.55625000000009</v>
          </cell>
          <cell r="W127" t="str">
            <v>–</v>
          </cell>
          <cell r="X127">
            <v>848.55625000000009</v>
          </cell>
        </row>
        <row r="129">
          <cell r="D129" t="str">
            <v>Key Performance Indicators</v>
          </cell>
        </row>
        <row r="130">
          <cell r="C130" t="str">
            <v>AM_Compensation ratio (%)</v>
          </cell>
          <cell r="D130" t="str">
            <v>Compensation ratio (%)</v>
          </cell>
          <cell r="E130" t="str">
            <v>–</v>
          </cell>
          <cell r="F130">
            <v>45.658216912340706</v>
          </cell>
          <cell r="G130">
            <v>43.382065853975973</v>
          </cell>
          <cell r="H130">
            <v>42.312835558748972</v>
          </cell>
          <cell r="J130">
            <v>44.855967078189302</v>
          </cell>
          <cell r="K130">
            <v>44.855967078189302</v>
          </cell>
          <cell r="L130">
            <v>41.975308641975303</v>
          </cell>
          <cell r="M130">
            <v>41.897233201581031</v>
          </cell>
          <cell r="O130">
            <v>41.975308641975303</v>
          </cell>
          <cell r="P130">
            <v>41.897233201581031</v>
          </cell>
          <cell r="R130">
            <v>40.942028985507243</v>
          </cell>
          <cell r="W130" t="str">
            <v>–</v>
          </cell>
          <cell r="X130">
            <v>40.942028985507243</v>
          </cell>
        </row>
        <row r="131">
          <cell r="C131" t="str">
            <v>AM_Non-compensation ratio before goodwill (%)</v>
          </cell>
          <cell r="D131" t="str">
            <v>Non-compensation ratio before goodwill (%)</v>
          </cell>
          <cell r="E131" t="str">
            <v>–</v>
          </cell>
          <cell r="F131">
            <v>17.368027609792343</v>
          </cell>
          <cell r="G131">
            <v>16.832241551342669</v>
          </cell>
          <cell r="H131">
            <v>15.009081292537374</v>
          </cell>
          <cell r="J131">
            <v>16.460905349794238</v>
          </cell>
          <cell r="K131">
            <v>16.460905349794238</v>
          </cell>
          <cell r="L131">
            <v>17.07818930041153</v>
          </cell>
          <cell r="M131">
            <v>17.193675889328063</v>
          </cell>
          <cell r="O131">
            <v>17.07818930041153</v>
          </cell>
          <cell r="P131">
            <v>17.193675889328063</v>
          </cell>
          <cell r="R131">
            <v>16.340579710144929</v>
          </cell>
          <cell r="W131" t="str">
            <v>–</v>
          </cell>
          <cell r="X131">
            <v>16.340579710144929</v>
          </cell>
        </row>
        <row r="132">
          <cell r="C132" t="str">
            <v>AM_Cost-income ratio before goodwill (%)</v>
          </cell>
          <cell r="D132" t="str">
            <v>Cost-income ratio before goodwill (%)</v>
          </cell>
          <cell r="E132" t="str">
            <v>–</v>
          </cell>
          <cell r="F132">
            <v>63.026244522133048</v>
          </cell>
          <cell r="G132">
            <v>60.214307405318642</v>
          </cell>
          <cell r="H132">
            <v>57.321916851286346</v>
          </cell>
          <cell r="J132">
            <v>61.31687242798354</v>
          </cell>
          <cell r="K132">
            <v>61.31687242798354</v>
          </cell>
          <cell r="L132">
            <v>59.053497942386834</v>
          </cell>
          <cell r="M132">
            <v>59.090909090909093</v>
          </cell>
          <cell r="O132">
            <v>59.053497942386834</v>
          </cell>
          <cell r="P132">
            <v>59.090909090909093</v>
          </cell>
          <cell r="R132">
            <v>57.282608695652172</v>
          </cell>
          <cell r="W132" t="str">
            <v>–</v>
          </cell>
          <cell r="X132">
            <v>57.282608695652172</v>
          </cell>
        </row>
        <row r="134">
          <cell r="C134" t="str">
            <v>AM_Institutional gross margin (bps)</v>
          </cell>
          <cell r="D134" t="str">
            <v>Institutional gross margin (bps)</v>
          </cell>
          <cell r="E134" t="str">
            <v>–</v>
          </cell>
          <cell r="F134">
            <v>32</v>
          </cell>
          <cell r="G134">
            <v>30</v>
          </cell>
          <cell r="H134">
            <v>30</v>
          </cell>
          <cell r="J134">
            <v>31.966235663580342</v>
          </cell>
          <cell r="K134">
            <v>31.966235663580342</v>
          </cell>
          <cell r="L134">
            <v>30.036372169423913</v>
          </cell>
          <cell r="M134">
            <v>29.506378258458128</v>
          </cell>
          <cell r="O134">
            <v>30.036372169423913</v>
          </cell>
          <cell r="P134">
            <v>29.506378258458128</v>
          </cell>
          <cell r="R134">
            <v>30.002787421128652</v>
          </cell>
          <cell r="W134" t="str">
            <v>–</v>
          </cell>
          <cell r="X134">
            <v>30.002787421128652</v>
          </cell>
        </row>
        <row r="135">
          <cell r="C135" t="str">
            <v>AM_Wholesale gross margin (bps)</v>
          </cell>
          <cell r="D135" t="str">
            <v>Wholesale gross margin (bps)</v>
          </cell>
          <cell r="E135" t="str">
            <v>–</v>
          </cell>
          <cell r="F135">
            <v>39</v>
          </cell>
          <cell r="G135">
            <v>38</v>
          </cell>
          <cell r="H135">
            <v>39</v>
          </cell>
          <cell r="J135">
            <v>39.522295729873697</v>
          </cell>
          <cell r="K135">
            <v>39.522295729873697</v>
          </cell>
          <cell r="L135">
            <v>37.165710592227519</v>
          </cell>
          <cell r="M135">
            <v>36.599313762866942</v>
          </cell>
          <cell r="O135">
            <v>37.165710592227519</v>
          </cell>
          <cell r="P135">
            <v>36.599313762866942</v>
          </cell>
          <cell r="R135">
            <v>36.029062505497592</v>
          </cell>
          <cell r="W135" t="str">
            <v>–</v>
          </cell>
          <cell r="X135">
            <v>36.029062505497592</v>
          </cell>
        </row>
        <row r="136">
          <cell r="C136" t="str">
            <v>AM_Gross margin (bps)</v>
          </cell>
          <cell r="D136" t="str">
            <v>Gross margin (bps)</v>
          </cell>
          <cell r="E136" t="str">
            <v>–</v>
          </cell>
          <cell r="F136">
            <v>34.963455669457694</v>
          </cell>
          <cell r="G136">
            <v>33.383055756698042</v>
          </cell>
          <cell r="H136">
            <v>33.807692307692307</v>
          </cell>
          <cell r="J136">
            <v>35.146207500027117</v>
          </cell>
          <cell r="K136">
            <v>35.146207500027117</v>
          </cell>
          <cell r="L136">
            <v>33.035380484654858</v>
          </cell>
          <cell r="M136">
            <v>32.493177074971904</v>
          </cell>
          <cell r="O136">
            <v>33.035380484654858</v>
          </cell>
          <cell r="P136">
            <v>32.493177074971904</v>
          </cell>
          <cell r="R136">
            <v>32.52583432153142</v>
          </cell>
          <cell r="W136" t="str">
            <v>–</v>
          </cell>
          <cell r="X136">
            <v>32.52583432153142</v>
          </cell>
        </row>
        <row r="138">
          <cell r="C138" t="str">
            <v>AM_Annualised Institutional net new money (%)</v>
          </cell>
          <cell r="D138" t="str">
            <v>Annualised Institutional net new money (%)</v>
          </cell>
          <cell r="E138" t="str">
            <v>–</v>
          </cell>
          <cell r="F138">
            <v>5.3551912568306017</v>
          </cell>
          <cell r="G138">
            <v>5.0505050505050502</v>
          </cell>
          <cell r="H138">
            <v>4.7058823529411766</v>
          </cell>
          <cell r="J138">
            <v>5.250721974271463</v>
          </cell>
          <cell r="K138">
            <v>5.250721974271463</v>
          </cell>
          <cell r="L138">
            <v>4.9261083743842367</v>
          </cell>
          <cell r="M138">
            <v>4.6511627906976747</v>
          </cell>
          <cell r="O138">
            <v>4.9261083743842367</v>
          </cell>
          <cell r="P138">
            <v>4.6511627906976747</v>
          </cell>
          <cell r="R138">
            <v>4.2417815482502652</v>
          </cell>
          <cell r="W138" t="str">
            <v>–</v>
          </cell>
          <cell r="X138">
            <v>4.2417815482502652</v>
          </cell>
        </row>
        <row r="139">
          <cell r="C139" t="str">
            <v>AM_Annualised Wholesale net new money (%)</v>
          </cell>
          <cell r="D139" t="str">
            <v>Annualised Wholesale net new money (%)</v>
          </cell>
          <cell r="E139" t="str">
            <v>–</v>
          </cell>
          <cell r="F139">
            <v>4.4609665427509295</v>
          </cell>
          <cell r="G139">
            <v>5.5172413793103452</v>
          </cell>
          <cell r="H139">
            <v>3.8461538461538463</v>
          </cell>
          <cell r="J139">
            <v>3.5842293906810032</v>
          </cell>
          <cell r="K139">
            <v>3.5842293906810032</v>
          </cell>
          <cell r="L139">
            <v>3.3670033670033668</v>
          </cell>
          <cell r="M139">
            <v>3.1746031746031744</v>
          </cell>
          <cell r="O139">
            <v>3.3670033670033668</v>
          </cell>
          <cell r="P139">
            <v>3.1746031746031744</v>
          </cell>
          <cell r="R139">
            <v>3.5216434336023479</v>
          </cell>
          <cell r="W139" t="str">
            <v>–</v>
          </cell>
          <cell r="X139">
            <v>3.5216434336023479</v>
          </cell>
        </row>
        <row r="140">
          <cell r="C140" t="str">
            <v>AM_Annualised net new money (%)</v>
          </cell>
          <cell r="D140" t="str">
            <v>Annualised net new money (%)</v>
          </cell>
          <cell r="E140" t="str">
            <v>–</v>
          </cell>
          <cell r="F140">
            <v>4.9763779527559056</v>
          </cell>
          <cell r="G140">
            <v>5.2478134110787176</v>
          </cell>
          <cell r="H140">
            <v>4.3419267299864313</v>
          </cell>
          <cell r="J140">
            <v>4.5461433550537969</v>
          </cell>
          <cell r="K140">
            <v>4.5461433550537969</v>
          </cell>
          <cell r="L140">
            <v>4.2674253200568986</v>
          </cell>
          <cell r="M140">
            <v>4.0268456375838921</v>
          </cell>
          <cell r="O140">
            <v>4.2674253200568986</v>
          </cell>
          <cell r="P140">
            <v>4.0268456375838921</v>
          </cell>
          <cell r="R140">
            <v>3.9396737457679283</v>
          </cell>
          <cell r="W140" t="str">
            <v>–</v>
          </cell>
          <cell r="X140">
            <v>3.9396737457679283</v>
          </cell>
        </row>
        <row r="142">
          <cell r="C142" t="str">
            <v>AM_Annualised Institutional performance (%)</v>
          </cell>
          <cell r="D142" t="str">
            <v>Annualised Institutional performance (%)</v>
          </cell>
          <cell r="E142" t="str">
            <v>–</v>
          </cell>
          <cell r="F142">
            <v>-2.5237856734648367E-14</v>
          </cell>
          <cell r="G142">
            <v>0</v>
          </cell>
          <cell r="H142">
            <v>0</v>
          </cell>
          <cell r="J142">
            <v>5</v>
          </cell>
          <cell r="K142">
            <v>5</v>
          </cell>
          <cell r="L142">
            <v>5</v>
          </cell>
          <cell r="M142">
            <v>5</v>
          </cell>
          <cell r="O142">
            <v>5</v>
          </cell>
          <cell r="P142">
            <v>5</v>
          </cell>
          <cell r="R142">
            <v>5.0000000000000089</v>
          </cell>
          <cell r="W142" t="str">
            <v>–</v>
          </cell>
          <cell r="X142">
            <v>5.0000000000000089</v>
          </cell>
        </row>
        <row r="143">
          <cell r="C143" t="str">
            <v>AM_Annualised Wholesale performance (%)</v>
          </cell>
          <cell r="D143" t="str">
            <v>Annualised Wholesale performance (%)</v>
          </cell>
          <cell r="E143" t="str">
            <v>–</v>
          </cell>
          <cell r="F143">
            <v>0</v>
          </cell>
          <cell r="G143">
            <v>0</v>
          </cell>
          <cell r="H143">
            <v>0</v>
          </cell>
          <cell r="J143">
            <v>5</v>
          </cell>
          <cell r="K143">
            <v>5</v>
          </cell>
          <cell r="L143">
            <v>5.000000000000008</v>
          </cell>
          <cell r="M143">
            <v>5</v>
          </cell>
          <cell r="O143">
            <v>5.000000000000008</v>
          </cell>
          <cell r="P143">
            <v>5</v>
          </cell>
          <cell r="R143">
            <v>5.0000000000000062</v>
          </cell>
          <cell r="W143" t="str">
            <v>–</v>
          </cell>
          <cell r="X143">
            <v>5.0000000000000062</v>
          </cell>
        </row>
        <row r="144">
          <cell r="C144" t="str">
            <v>AM_Annualised performance (%)</v>
          </cell>
          <cell r="D144" t="str">
            <v>Annualised performance (%)</v>
          </cell>
          <cell r="E144" t="str">
            <v>–</v>
          </cell>
          <cell r="F144">
            <v>-1.4546544196663468E-14</v>
          </cell>
          <cell r="G144">
            <v>0</v>
          </cell>
          <cell r="H144">
            <v>0</v>
          </cell>
          <cell r="J144">
            <v>5</v>
          </cell>
          <cell r="K144">
            <v>5</v>
          </cell>
          <cell r="L144">
            <v>5.0000000000000053</v>
          </cell>
          <cell r="M144">
            <v>5</v>
          </cell>
          <cell r="O144">
            <v>5.0000000000000053</v>
          </cell>
          <cell r="P144">
            <v>5</v>
          </cell>
          <cell r="R144">
            <v>5.0000000000000089</v>
          </cell>
          <cell r="W144" t="str">
            <v>–</v>
          </cell>
          <cell r="X144">
            <v>5.0000000000000089</v>
          </cell>
        </row>
        <row r="146">
          <cell r="D146" t="str">
            <v>• • Investment Bank</v>
          </cell>
        </row>
        <row r="149">
          <cell r="D149" t="str">
            <v>Income Statement (CHF million)</v>
          </cell>
        </row>
        <row r="150">
          <cell r="C150" t="str">
            <v>IB_Investment banking</v>
          </cell>
          <cell r="D150" t="str">
            <v>Investment banking</v>
          </cell>
          <cell r="E150" t="str">
            <v>–</v>
          </cell>
          <cell r="F150">
            <v>470</v>
          </cell>
          <cell r="G150">
            <v>500</v>
          </cell>
          <cell r="H150">
            <v>650</v>
          </cell>
          <cell r="J150">
            <v>2275</v>
          </cell>
          <cell r="K150">
            <v>2275</v>
          </cell>
          <cell r="L150">
            <v>2275</v>
          </cell>
          <cell r="M150">
            <v>2536.6</v>
          </cell>
          <cell r="O150">
            <v>2275</v>
          </cell>
          <cell r="P150">
            <v>2536.6</v>
          </cell>
          <cell r="R150">
            <v>2714.1620000000007</v>
          </cell>
          <cell r="W150" t="str">
            <v>–</v>
          </cell>
          <cell r="X150">
            <v>2714.1620000000007</v>
          </cell>
        </row>
        <row r="151">
          <cell r="C151" t="str">
            <v>IB_Equities</v>
          </cell>
          <cell r="D151" t="str">
            <v>Equities</v>
          </cell>
          <cell r="E151" t="str">
            <v>–</v>
          </cell>
          <cell r="F151">
            <v>1500</v>
          </cell>
          <cell r="G151">
            <v>1500</v>
          </cell>
          <cell r="H151">
            <v>1600</v>
          </cell>
          <cell r="J151">
            <v>6450</v>
          </cell>
          <cell r="K151">
            <v>6450</v>
          </cell>
          <cell r="L151">
            <v>6450</v>
          </cell>
          <cell r="M151">
            <v>6930.56</v>
          </cell>
          <cell r="O151">
            <v>6450</v>
          </cell>
          <cell r="P151">
            <v>6930.56</v>
          </cell>
          <cell r="R151">
            <v>7207.782400000001</v>
          </cell>
          <cell r="W151" t="str">
            <v>–</v>
          </cell>
          <cell r="X151">
            <v>7207.782400000001</v>
          </cell>
        </row>
        <row r="152">
          <cell r="C152" t="str">
            <v>IB_Fixed Income, rates and currencies</v>
          </cell>
          <cell r="D152" t="str">
            <v>Fixed Income, rates and currencies</v>
          </cell>
          <cell r="E152" t="str">
            <v>–</v>
          </cell>
          <cell r="F152">
            <v>1700</v>
          </cell>
          <cell r="G152">
            <v>1715</v>
          </cell>
          <cell r="H152">
            <v>1600</v>
          </cell>
          <cell r="J152">
            <v>7500</v>
          </cell>
          <cell r="K152">
            <v>7500</v>
          </cell>
          <cell r="L152">
            <v>7500</v>
          </cell>
          <cell r="M152">
            <v>7977.35</v>
          </cell>
          <cell r="O152">
            <v>7500</v>
          </cell>
          <cell r="P152">
            <v>7977.35</v>
          </cell>
          <cell r="R152">
            <v>8376.2175000000007</v>
          </cell>
          <cell r="W152" t="str">
            <v>–</v>
          </cell>
          <cell r="X152">
            <v>8376.2175000000007</v>
          </cell>
        </row>
        <row r="153">
          <cell r="C153" t="str">
            <v>IB_Income</v>
          </cell>
          <cell r="D153" t="str">
            <v>Income</v>
          </cell>
          <cell r="E153" t="str">
            <v>–</v>
          </cell>
          <cell r="F153">
            <v>3670</v>
          </cell>
          <cell r="G153">
            <v>3715</v>
          </cell>
          <cell r="H153">
            <v>3850</v>
          </cell>
          <cell r="J153">
            <v>16225</v>
          </cell>
          <cell r="K153">
            <v>16225</v>
          </cell>
          <cell r="L153">
            <v>16225</v>
          </cell>
          <cell r="M153">
            <v>17444.509999999998</v>
          </cell>
          <cell r="O153">
            <v>16225</v>
          </cell>
          <cell r="P153">
            <v>17444.509999999998</v>
          </cell>
          <cell r="R153">
            <v>18298.161900000003</v>
          </cell>
          <cell r="W153" t="str">
            <v>–</v>
          </cell>
          <cell r="X153">
            <v>18298.161900000003</v>
          </cell>
        </row>
        <row r="154">
          <cell r="C154" t="str">
            <v>IB_Adjusted expected credit loss</v>
          </cell>
          <cell r="D154" t="str">
            <v>Adjusted expected credit loss</v>
          </cell>
          <cell r="E154" t="str">
            <v>–</v>
          </cell>
          <cell r="F154">
            <v>-25</v>
          </cell>
          <cell r="G154">
            <v>-25</v>
          </cell>
          <cell r="H154">
            <v>-25</v>
          </cell>
          <cell r="J154">
            <v>-80</v>
          </cell>
          <cell r="K154">
            <v>-80</v>
          </cell>
          <cell r="L154">
            <v>-80</v>
          </cell>
          <cell r="M154">
            <v>-80</v>
          </cell>
          <cell r="O154">
            <v>-80</v>
          </cell>
          <cell r="P154">
            <v>-80</v>
          </cell>
          <cell r="R154">
            <v>-100</v>
          </cell>
          <cell r="W154" t="str">
            <v>–</v>
          </cell>
          <cell r="X154">
            <v>-100</v>
          </cell>
        </row>
        <row r="155">
          <cell r="C155" t="str">
            <v>IB_Total operating income</v>
          </cell>
          <cell r="D155" t="str">
            <v>Total operating income</v>
          </cell>
          <cell r="E155" t="str">
            <v>–</v>
          </cell>
          <cell r="F155">
            <v>3645</v>
          </cell>
          <cell r="G155">
            <v>3690</v>
          </cell>
          <cell r="H155">
            <v>3825</v>
          </cell>
          <cell r="J155">
            <v>16145</v>
          </cell>
          <cell r="K155">
            <v>16145</v>
          </cell>
          <cell r="L155">
            <v>16145</v>
          </cell>
          <cell r="M155">
            <v>17364.509999999998</v>
          </cell>
          <cell r="O155">
            <v>16145</v>
          </cell>
          <cell r="P155">
            <v>17364.509999999998</v>
          </cell>
          <cell r="R155">
            <v>18198.161900000003</v>
          </cell>
          <cell r="W155" t="str">
            <v>–</v>
          </cell>
          <cell r="X155">
            <v>18198.161900000003</v>
          </cell>
        </row>
        <row r="156">
          <cell r="C156" t="str">
            <v>IB_Personnel expenses</v>
          </cell>
          <cell r="D156" t="str">
            <v>Personnel expenses</v>
          </cell>
          <cell r="E156" t="str">
            <v>–</v>
          </cell>
          <cell r="F156">
            <v>-2000</v>
          </cell>
          <cell r="G156">
            <v>-1958</v>
          </cell>
          <cell r="H156">
            <v>-2050</v>
          </cell>
          <cell r="J156">
            <v>-8150</v>
          </cell>
          <cell r="K156">
            <v>-8150</v>
          </cell>
          <cell r="L156">
            <v>-8359</v>
          </cell>
          <cell r="M156">
            <v>-8950</v>
          </cell>
          <cell r="O156">
            <v>-8359</v>
          </cell>
          <cell r="P156">
            <v>-8950</v>
          </cell>
          <cell r="R156">
            <v>-9200</v>
          </cell>
          <cell r="W156" t="str">
            <v>–</v>
          </cell>
          <cell r="X156">
            <v>-9200</v>
          </cell>
        </row>
        <row r="157">
          <cell r="C157" t="str">
            <v>IB_General and administrative expenses</v>
          </cell>
          <cell r="D157" t="str">
            <v>General and administrative expenses</v>
          </cell>
          <cell r="E157" t="str">
            <v>–</v>
          </cell>
          <cell r="F157">
            <v>-500</v>
          </cell>
          <cell r="G157">
            <v>-513</v>
          </cell>
          <cell r="H157">
            <v>-500</v>
          </cell>
          <cell r="J157">
            <v>-2280</v>
          </cell>
          <cell r="K157">
            <v>-2280</v>
          </cell>
          <cell r="L157">
            <v>-2160</v>
          </cell>
          <cell r="M157">
            <v>-2400</v>
          </cell>
          <cell r="O157">
            <v>-2160</v>
          </cell>
          <cell r="P157">
            <v>-2400</v>
          </cell>
          <cell r="R157">
            <v>-2600</v>
          </cell>
          <cell r="W157" t="str">
            <v>–</v>
          </cell>
          <cell r="X157">
            <v>-2600</v>
          </cell>
        </row>
        <row r="158">
          <cell r="C158" t="str">
            <v>IB_Services to / from other business units</v>
          </cell>
          <cell r="D158" t="str">
            <v>Services to / from other business units</v>
          </cell>
          <cell r="E158" t="str">
            <v>–</v>
          </cell>
          <cell r="F158">
            <v>-142</v>
          </cell>
          <cell r="G158">
            <v>-142</v>
          </cell>
          <cell r="H158">
            <v>-142</v>
          </cell>
          <cell r="J158">
            <v>-570</v>
          </cell>
          <cell r="K158">
            <v>-570</v>
          </cell>
          <cell r="L158">
            <v>-570</v>
          </cell>
          <cell r="M158">
            <v>-570</v>
          </cell>
          <cell r="O158">
            <v>-570</v>
          </cell>
          <cell r="P158">
            <v>-570</v>
          </cell>
          <cell r="R158">
            <v>-570</v>
          </cell>
          <cell r="W158" t="str">
            <v>–</v>
          </cell>
          <cell r="X158">
            <v>-570</v>
          </cell>
        </row>
        <row r="159">
          <cell r="C159" t="str">
            <v>IB_Depreciation of property and equipment</v>
          </cell>
          <cell r="D159" t="str">
            <v>Depreciation of property and equipment</v>
          </cell>
          <cell r="E159" t="str">
            <v>–</v>
          </cell>
          <cell r="F159">
            <v>-28</v>
          </cell>
          <cell r="G159">
            <v>-28</v>
          </cell>
          <cell r="H159">
            <v>-28</v>
          </cell>
          <cell r="J159">
            <v>-243</v>
          </cell>
          <cell r="K159">
            <v>-243</v>
          </cell>
          <cell r="L159">
            <v>-115</v>
          </cell>
          <cell r="M159">
            <v>-120</v>
          </cell>
          <cell r="O159">
            <v>-115</v>
          </cell>
          <cell r="P159">
            <v>-120</v>
          </cell>
          <cell r="R159">
            <v>-120</v>
          </cell>
          <cell r="W159" t="str">
            <v>–</v>
          </cell>
          <cell r="X159">
            <v>-120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v>-12</v>
          </cell>
          <cell r="H161">
            <v>-12</v>
          </cell>
          <cell r="J161">
            <v>-36</v>
          </cell>
          <cell r="K161">
            <v>-36</v>
          </cell>
          <cell r="L161">
            <v>-36</v>
          </cell>
          <cell r="M161">
            <v>-36</v>
          </cell>
          <cell r="O161">
            <v>-36</v>
          </cell>
          <cell r="P161">
            <v>-36</v>
          </cell>
          <cell r="R161">
            <v>-36</v>
          </cell>
          <cell r="W161" t="str">
            <v>–</v>
          </cell>
          <cell r="X161">
            <v>-36</v>
          </cell>
        </row>
        <row r="162">
          <cell r="C162" t="str">
            <v>IB_Total operating expenses</v>
          </cell>
          <cell r="D162" t="str">
            <v>Total operating expenses</v>
          </cell>
          <cell r="E162" t="str">
            <v>–</v>
          </cell>
          <cell r="F162">
            <v>-2682</v>
          </cell>
          <cell r="G162">
            <v>-2653</v>
          </cell>
          <cell r="H162">
            <v>-2732</v>
          </cell>
          <cell r="J162">
            <v>-11279</v>
          </cell>
          <cell r="K162">
            <v>-11279</v>
          </cell>
          <cell r="L162">
            <v>-11240</v>
          </cell>
          <cell r="M162">
            <v>-12076</v>
          </cell>
          <cell r="O162">
            <v>-11240</v>
          </cell>
          <cell r="P162">
            <v>-12076</v>
          </cell>
          <cell r="R162">
            <v>-12526</v>
          </cell>
          <cell r="W162" t="str">
            <v>–</v>
          </cell>
          <cell r="X162">
            <v>-12526</v>
          </cell>
        </row>
        <row r="163">
          <cell r="C163" t="str">
            <v>IB_Business Unit performance before tax</v>
          </cell>
          <cell r="D163" t="str">
            <v>Business Unit performance before tax</v>
          </cell>
          <cell r="E163" t="str">
            <v>–</v>
          </cell>
          <cell r="F163">
            <v>963</v>
          </cell>
          <cell r="G163">
            <v>1037</v>
          </cell>
          <cell r="H163">
            <v>1093</v>
          </cell>
          <cell r="J163">
            <v>4866</v>
          </cell>
          <cell r="K163">
            <v>4866</v>
          </cell>
          <cell r="L163">
            <v>4905</v>
          </cell>
          <cell r="M163">
            <v>5288.51</v>
          </cell>
          <cell r="O163">
            <v>4905</v>
          </cell>
          <cell r="P163">
            <v>5288.51</v>
          </cell>
          <cell r="R163">
            <v>5672.1619000000028</v>
          </cell>
          <cell r="W163" t="str">
            <v>–</v>
          </cell>
          <cell r="X163">
            <v>5672.1619000000028</v>
          </cell>
        </row>
        <row r="165">
          <cell r="C165" t="str">
            <v>IB_Business Unit performance before tax and goodwill</v>
          </cell>
          <cell r="D165" t="str">
            <v>Business Unit performance before tax and goodwill</v>
          </cell>
          <cell r="E165" t="str">
            <v>–</v>
          </cell>
          <cell r="F165">
            <v>963</v>
          </cell>
          <cell r="G165">
            <v>1037</v>
          </cell>
          <cell r="H165">
            <v>1093</v>
          </cell>
          <cell r="J165">
            <v>4866</v>
          </cell>
          <cell r="K165">
            <v>4866</v>
          </cell>
          <cell r="L165">
            <v>4905</v>
          </cell>
          <cell r="M165">
            <v>5288.51</v>
          </cell>
          <cell r="O165">
            <v>4905</v>
          </cell>
          <cell r="P165">
            <v>5288.51</v>
          </cell>
          <cell r="R165">
            <v>5672.1619000000028</v>
          </cell>
          <cell r="W165" t="str">
            <v>–</v>
          </cell>
          <cell r="X165">
            <v>5672.1619000000028</v>
          </cell>
        </row>
        <row r="167">
          <cell r="D167" t="str">
            <v>Key Performance Indicators</v>
          </cell>
        </row>
        <row r="168">
          <cell r="C168" t="str">
            <v>IB_Compensation ratio (%)</v>
          </cell>
          <cell r="D168" t="str">
            <v>Compensation ratio (%)</v>
          </cell>
          <cell r="E168" t="str">
            <v>–</v>
          </cell>
          <cell r="F168">
            <v>54.495912806539515</v>
          </cell>
          <cell r="G168">
            <v>52.705248990578738</v>
          </cell>
          <cell r="H168">
            <v>53.246753246753244</v>
          </cell>
          <cell r="J168">
            <v>50.231124807396</v>
          </cell>
          <cell r="K168">
            <v>50.231124807396</v>
          </cell>
          <cell r="L168">
            <v>51.519260400616332</v>
          </cell>
          <cell r="M168">
            <v>51.305539679819034</v>
          </cell>
          <cell r="O168">
            <v>51.519260400616332</v>
          </cell>
          <cell r="P168">
            <v>51.305539679819034</v>
          </cell>
          <cell r="R168">
            <v>50.278274125446444</v>
          </cell>
          <cell r="W168" t="str">
            <v>–</v>
          </cell>
          <cell r="X168">
            <v>50.278274125446444</v>
          </cell>
        </row>
        <row r="169">
          <cell r="C169" t="str">
            <v>IB_Non-compensation ratio before goodwill (%)</v>
          </cell>
          <cell r="D169" t="str">
            <v>Non-compensation ratio before goodwill (%)</v>
          </cell>
          <cell r="E169" t="str">
            <v>–</v>
          </cell>
          <cell r="F169">
            <v>18.583106267029969</v>
          </cell>
          <cell r="G169">
            <v>18.707940780619111</v>
          </cell>
          <cell r="H169">
            <v>17.714285714285708</v>
          </cell>
          <cell r="J169">
            <v>19.285053929121716</v>
          </cell>
          <cell r="K169">
            <v>19.285053929121716</v>
          </cell>
          <cell r="L169">
            <v>17.75654853620955</v>
          </cell>
          <cell r="M169">
            <v>17.919677881465276</v>
          </cell>
          <cell r="O169">
            <v>17.75654853620955</v>
          </cell>
          <cell r="P169">
            <v>17.919677881465276</v>
          </cell>
          <cell r="R169">
            <v>18.176689102308131</v>
          </cell>
          <cell r="W169" t="str">
            <v>–</v>
          </cell>
          <cell r="X169">
            <v>18.176689102308131</v>
          </cell>
        </row>
        <row r="170">
          <cell r="C170" t="str">
            <v>IB_Cost-income ratio before goodwill (%)</v>
          </cell>
          <cell r="D170" t="str">
            <v>Cost-income ratio before goodwill (%)</v>
          </cell>
          <cell r="E170" t="str">
            <v>–</v>
          </cell>
          <cell r="F170">
            <v>73.079019073569484</v>
          </cell>
          <cell r="G170">
            <v>71.41318977119785</v>
          </cell>
          <cell r="H170">
            <v>70.961038961038952</v>
          </cell>
          <cell r="J170">
            <v>69.516178736517716</v>
          </cell>
          <cell r="K170">
            <v>69.516178736517716</v>
          </cell>
          <cell r="L170">
            <v>69.275808936825882</v>
          </cell>
          <cell r="M170">
            <v>69.22521756128431</v>
          </cell>
          <cell r="O170">
            <v>69.275808936825882</v>
          </cell>
          <cell r="P170">
            <v>69.22521756128431</v>
          </cell>
          <cell r="R170">
            <v>68.454963227754575</v>
          </cell>
          <cell r="W170" t="str">
            <v>–</v>
          </cell>
          <cell r="X170">
            <v>68.454963227754575</v>
          </cell>
        </row>
        <row r="172">
          <cell r="D172" t="str">
            <v>• • Wealth Management USA</v>
          </cell>
        </row>
        <row r="175">
          <cell r="D175" t="str">
            <v>Income Statement (CHF million)</v>
          </cell>
        </row>
        <row r="176">
          <cell r="C176" t="str">
            <v>WMUSA_Income</v>
          </cell>
          <cell r="D176" t="str">
            <v>Income</v>
          </cell>
          <cell r="E176" t="str">
            <v>–</v>
          </cell>
          <cell r="F176">
            <v>1296.87275</v>
          </cell>
          <cell r="G176">
            <v>1279.25</v>
          </cell>
          <cell r="H176">
            <v>1363.1</v>
          </cell>
          <cell r="J176">
            <v>5470</v>
          </cell>
          <cell r="K176">
            <v>5470</v>
          </cell>
          <cell r="L176">
            <v>5570</v>
          </cell>
          <cell r="M176">
            <v>5720</v>
          </cell>
          <cell r="O176">
            <v>5570</v>
          </cell>
          <cell r="P176">
            <v>5720</v>
          </cell>
          <cell r="R176">
            <v>6220</v>
          </cell>
          <cell r="W176" t="str">
            <v>–</v>
          </cell>
          <cell r="X176">
            <v>6220</v>
          </cell>
        </row>
        <row r="177">
          <cell r="C177" t="str">
            <v>WMUSA_Adjusted expected credit loss</v>
          </cell>
          <cell r="D177" t="str">
            <v>Adjusted expected credit loss</v>
          </cell>
          <cell r="E177" t="str">
            <v>–</v>
          </cell>
          <cell r="F177">
            <v>0</v>
          </cell>
          <cell r="G177">
            <v>0</v>
          </cell>
          <cell r="H177">
            <v>0</v>
          </cell>
          <cell r="J177">
            <v>-4</v>
          </cell>
          <cell r="K177">
            <v>-4</v>
          </cell>
          <cell r="L177">
            <v>-4</v>
          </cell>
          <cell r="M177">
            <v>-4</v>
          </cell>
          <cell r="O177">
            <v>-4</v>
          </cell>
          <cell r="P177">
            <v>-4</v>
          </cell>
          <cell r="R177">
            <v>-3</v>
          </cell>
          <cell r="W177" t="str">
            <v>–</v>
          </cell>
          <cell r="X177">
            <v>-3</v>
          </cell>
        </row>
        <row r="178">
          <cell r="C178" t="str">
            <v>WMUSA_Total operating income</v>
          </cell>
          <cell r="D178" t="str">
            <v>Total operating income</v>
          </cell>
          <cell r="E178" t="str">
            <v>–</v>
          </cell>
          <cell r="F178">
            <v>1296.87275</v>
          </cell>
          <cell r="G178">
            <v>1279.25</v>
          </cell>
          <cell r="H178">
            <v>1363.1</v>
          </cell>
          <cell r="J178">
            <v>5466</v>
          </cell>
          <cell r="K178">
            <v>5466</v>
          </cell>
          <cell r="L178">
            <v>5566</v>
          </cell>
          <cell r="M178">
            <v>5716</v>
          </cell>
          <cell r="O178">
            <v>5566</v>
          </cell>
          <cell r="P178">
            <v>5716</v>
          </cell>
          <cell r="R178">
            <v>6217</v>
          </cell>
          <cell r="W178" t="str">
            <v>–</v>
          </cell>
          <cell r="X178">
            <v>6217</v>
          </cell>
        </row>
        <row r="179">
          <cell r="C179" t="str">
            <v>WMUSA_Personnel expenses</v>
          </cell>
          <cell r="D179" t="str">
            <v>Personnel expenses</v>
          </cell>
          <cell r="E179" t="str">
            <v>–</v>
          </cell>
          <cell r="F179">
            <v>-865</v>
          </cell>
          <cell r="G179">
            <v>-927</v>
          </cell>
          <cell r="H179">
            <v>-950</v>
          </cell>
          <cell r="J179">
            <v>-3600</v>
          </cell>
          <cell r="K179">
            <v>-3600</v>
          </cell>
          <cell r="L179">
            <v>-3791</v>
          </cell>
          <cell r="M179">
            <v>-3891</v>
          </cell>
          <cell r="O179">
            <v>-3791</v>
          </cell>
          <cell r="P179">
            <v>-3891</v>
          </cell>
          <cell r="R179">
            <v>-4171</v>
          </cell>
          <cell r="W179" t="str">
            <v>–</v>
          </cell>
          <cell r="X179">
            <v>-4171</v>
          </cell>
        </row>
        <row r="180">
          <cell r="C180" t="str">
            <v>WMUSA_General and administrative expenses</v>
          </cell>
          <cell r="D180" t="str">
            <v>General and administrative expenses</v>
          </cell>
          <cell r="E180" t="str">
            <v>–</v>
          </cell>
          <cell r="F180">
            <v>-200</v>
          </cell>
          <cell r="G180">
            <v>-187</v>
          </cell>
          <cell r="H180">
            <v>-197</v>
          </cell>
          <cell r="J180">
            <v>-830</v>
          </cell>
          <cell r="K180">
            <v>-830</v>
          </cell>
          <cell r="L180">
            <v>-770</v>
          </cell>
          <cell r="M180">
            <v>-770</v>
          </cell>
          <cell r="O180">
            <v>-770</v>
          </cell>
          <cell r="P180">
            <v>-770</v>
          </cell>
          <cell r="R180">
            <v>-815</v>
          </cell>
          <cell r="W180" t="str">
            <v>–</v>
          </cell>
          <cell r="X180">
            <v>-815</v>
          </cell>
        </row>
        <row r="181">
          <cell r="C181" t="str">
            <v>WMUSA_Services to / from other business units</v>
          </cell>
          <cell r="D181" t="str">
            <v>Services to / from other business units</v>
          </cell>
          <cell r="E181" t="str">
            <v>–</v>
          </cell>
          <cell r="F181">
            <v>-66</v>
          </cell>
          <cell r="G181">
            <v>-66</v>
          </cell>
          <cell r="H181">
            <v>-66</v>
          </cell>
          <cell r="J181">
            <v>-275</v>
          </cell>
          <cell r="K181">
            <v>-275</v>
          </cell>
          <cell r="L181">
            <v>-275</v>
          </cell>
          <cell r="M181">
            <v>-275</v>
          </cell>
          <cell r="O181">
            <v>-275</v>
          </cell>
          <cell r="P181">
            <v>-275</v>
          </cell>
          <cell r="R181">
            <v>-290</v>
          </cell>
          <cell r="W181" t="str">
            <v>–</v>
          </cell>
          <cell r="X181">
            <v>-290</v>
          </cell>
        </row>
        <row r="182">
          <cell r="C182" t="str">
            <v>WMUSA_Depreciation of property and equipment</v>
          </cell>
          <cell r="D182" t="str">
            <v>Depreciation of property and equipment</v>
          </cell>
          <cell r="E182" t="str">
            <v>–</v>
          </cell>
          <cell r="F182">
            <v>-16</v>
          </cell>
          <cell r="G182">
            <v>-16</v>
          </cell>
          <cell r="H182">
            <v>-16</v>
          </cell>
          <cell r="J182">
            <v>-72</v>
          </cell>
          <cell r="K182">
            <v>-72</v>
          </cell>
          <cell r="L182">
            <v>-72</v>
          </cell>
          <cell r="M182">
            <v>-72</v>
          </cell>
          <cell r="O182">
            <v>-72</v>
          </cell>
          <cell r="P182">
            <v>-72</v>
          </cell>
          <cell r="R182">
            <v>-73</v>
          </cell>
          <cell r="W182" t="str">
            <v>–</v>
          </cell>
          <cell r="X182">
            <v>-73</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v>-11</v>
          </cell>
          <cell r="H184">
            <v>-11</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t="str">
            <v>–</v>
          </cell>
          <cell r="F185">
            <v>-1158</v>
          </cell>
          <cell r="G185">
            <v>-1207</v>
          </cell>
          <cell r="H185">
            <v>-1240</v>
          </cell>
          <cell r="J185">
            <v>-4827</v>
          </cell>
          <cell r="K185">
            <v>-4827</v>
          </cell>
          <cell r="L185">
            <v>-4958</v>
          </cell>
          <cell r="M185">
            <v>-5058</v>
          </cell>
          <cell r="O185">
            <v>-4958</v>
          </cell>
          <cell r="P185">
            <v>-5058</v>
          </cell>
          <cell r="R185">
            <v>-5399</v>
          </cell>
          <cell r="W185" t="str">
            <v>–</v>
          </cell>
          <cell r="X185">
            <v>-5399</v>
          </cell>
        </row>
        <row r="186">
          <cell r="C186" t="str">
            <v>WMUSA_Business Unit performance before tax</v>
          </cell>
          <cell r="D186" t="str">
            <v>Business Unit performance before tax</v>
          </cell>
          <cell r="E186" t="str">
            <v>–</v>
          </cell>
          <cell r="F186">
            <v>138.87275</v>
          </cell>
          <cell r="G186">
            <v>72.25</v>
          </cell>
          <cell r="H186">
            <v>123.1</v>
          </cell>
          <cell r="J186">
            <v>639</v>
          </cell>
          <cell r="K186">
            <v>639</v>
          </cell>
          <cell r="L186">
            <v>608</v>
          </cell>
          <cell r="M186">
            <v>658</v>
          </cell>
          <cell r="O186">
            <v>608</v>
          </cell>
          <cell r="P186">
            <v>658</v>
          </cell>
          <cell r="R186">
            <v>818</v>
          </cell>
          <cell r="W186" t="str">
            <v>–</v>
          </cell>
          <cell r="X186">
            <v>818</v>
          </cell>
        </row>
        <row r="188">
          <cell r="C188" t="str">
            <v>WMUSA_Business Unit performance before tax and goodwill</v>
          </cell>
          <cell r="D188" t="str">
            <v>Business Unit performance before tax and goodwill</v>
          </cell>
          <cell r="E188" t="str">
            <v>–</v>
          </cell>
          <cell r="F188">
            <v>138.87275</v>
          </cell>
          <cell r="G188">
            <v>72.25</v>
          </cell>
          <cell r="H188">
            <v>123.1</v>
          </cell>
          <cell r="J188">
            <v>639</v>
          </cell>
          <cell r="K188">
            <v>639</v>
          </cell>
          <cell r="L188">
            <v>608</v>
          </cell>
          <cell r="M188">
            <v>658</v>
          </cell>
          <cell r="O188">
            <v>608</v>
          </cell>
          <cell r="P188">
            <v>658</v>
          </cell>
          <cell r="R188">
            <v>818</v>
          </cell>
          <cell r="W188" t="str">
            <v>–</v>
          </cell>
          <cell r="X188">
            <v>818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676.66</v>
          </cell>
          <cell r="K191">
            <v>676.66</v>
          </cell>
          <cell r="L191">
            <v>710</v>
          </cell>
          <cell r="M191">
            <v>736</v>
          </cell>
          <cell r="O191">
            <v>710</v>
          </cell>
          <cell r="P191">
            <v>736</v>
          </cell>
          <cell r="R191">
            <v>796.8</v>
          </cell>
          <cell r="W191" t="str">
            <v>–</v>
          </cell>
          <cell r="X191">
            <v>796.8</v>
          </cell>
        </row>
        <row r="192">
          <cell r="C192" t="str">
            <v>WMUSA_Net new money</v>
          </cell>
          <cell r="D192" t="str">
            <v>Net new money</v>
          </cell>
          <cell r="E192" t="str">
            <v>–</v>
          </cell>
          <cell r="F192">
            <v>3</v>
          </cell>
          <cell r="G192">
            <v>5</v>
          </cell>
          <cell r="H192">
            <v>4</v>
          </cell>
          <cell r="J192">
            <v>21</v>
          </cell>
          <cell r="K192">
            <v>21</v>
          </cell>
          <cell r="L192">
            <v>23</v>
          </cell>
          <cell r="M192">
            <v>24</v>
          </cell>
          <cell r="O192">
            <v>23</v>
          </cell>
          <cell r="P192">
            <v>24</v>
          </cell>
          <cell r="R192">
            <v>25</v>
          </cell>
          <cell r="W192" t="str">
            <v>–</v>
          </cell>
          <cell r="X192">
            <v>25</v>
          </cell>
        </row>
        <row r="193">
          <cell r="C193" t="str">
            <v>WMUSA_Performance</v>
          </cell>
          <cell r="D193" t="str">
            <v>Performance</v>
          </cell>
          <cell r="E193" t="str">
            <v>–</v>
          </cell>
          <cell r="F193">
            <v>-9.3400000000000318</v>
          </cell>
          <cell r="G193">
            <v>4</v>
          </cell>
          <cell r="H193">
            <v>4</v>
          </cell>
          <cell r="J193">
            <v>33.833000000000084</v>
          </cell>
          <cell r="K193">
            <v>33.833000000000084</v>
          </cell>
          <cell r="L193">
            <v>35.5</v>
          </cell>
          <cell r="M193">
            <v>36.800000000000068</v>
          </cell>
          <cell r="O193">
            <v>35.5</v>
          </cell>
          <cell r="P193">
            <v>36.800000000000068</v>
          </cell>
          <cell r="R193">
            <v>39.840000000000003</v>
          </cell>
          <cell r="W193" t="str">
            <v>–</v>
          </cell>
          <cell r="X193">
            <v>39.840000000000003</v>
          </cell>
        </row>
        <row r="194">
          <cell r="C194" t="str">
            <v>WMUSA_Invested assets EoP</v>
          </cell>
          <cell r="D194" t="str">
            <v>Invested assets EoP</v>
          </cell>
          <cell r="E194" t="str">
            <v>–</v>
          </cell>
          <cell r="F194">
            <v>660.66</v>
          </cell>
          <cell r="G194">
            <v>702</v>
          </cell>
          <cell r="H194">
            <v>736</v>
          </cell>
          <cell r="J194">
            <v>731.49300000000005</v>
          </cell>
          <cell r="K194">
            <v>731.49300000000005</v>
          </cell>
          <cell r="L194">
            <v>768.5</v>
          </cell>
          <cell r="M194">
            <v>796.8</v>
          </cell>
          <cell r="O194">
            <v>768.5</v>
          </cell>
          <cell r="P194">
            <v>796.8</v>
          </cell>
          <cell r="R194">
            <v>861.64</v>
          </cell>
          <cell r="W194" t="str">
            <v>–</v>
          </cell>
          <cell r="X194">
            <v>861.64</v>
          </cell>
        </row>
        <row r="195">
          <cell r="C195" t="str">
            <v>WMUSA_Average invested assets</v>
          </cell>
          <cell r="D195" t="str">
            <v>Average invested assets</v>
          </cell>
          <cell r="E195" t="str">
            <v>–</v>
          </cell>
          <cell r="F195">
            <v>663.83</v>
          </cell>
          <cell r="G195">
            <v>697.5</v>
          </cell>
          <cell r="H195">
            <v>732</v>
          </cell>
          <cell r="J195">
            <v>704.07650000000001</v>
          </cell>
          <cell r="K195">
            <v>704.07650000000001</v>
          </cell>
          <cell r="L195">
            <v>739.25</v>
          </cell>
          <cell r="M195">
            <v>766.4</v>
          </cell>
          <cell r="O195">
            <v>739.25</v>
          </cell>
          <cell r="P195">
            <v>766.4</v>
          </cell>
          <cell r="R195">
            <v>829.22</v>
          </cell>
          <cell r="W195" t="str">
            <v>–</v>
          </cell>
          <cell r="X195">
            <v>829.22</v>
          </cell>
        </row>
        <row r="197">
          <cell r="D197" t="str">
            <v>Key Performance Indicators</v>
          </cell>
        </row>
        <row r="198">
          <cell r="C198" t="str">
            <v>WMUSA_Compensation ratio (%)</v>
          </cell>
          <cell r="D198" t="str">
            <v>Compensation ratio (%)</v>
          </cell>
          <cell r="E198" t="str">
            <v>–</v>
          </cell>
          <cell r="F198">
            <v>66.698910899315294</v>
          </cell>
          <cell r="G198">
            <v>72.46433457103771</v>
          </cell>
          <cell r="H198">
            <v>69.694079671337391</v>
          </cell>
          <cell r="J198">
            <v>65.813528336380259</v>
          </cell>
          <cell r="K198">
            <v>65.813528336380259</v>
          </cell>
          <cell r="L198">
            <v>68.061041292639132</v>
          </cell>
          <cell r="M198">
            <v>68.02447552447552</v>
          </cell>
          <cell r="O198">
            <v>68.061041292639132</v>
          </cell>
          <cell r="P198">
            <v>68.02447552447552</v>
          </cell>
          <cell r="R198">
            <v>67.057877813504817</v>
          </cell>
          <cell r="W198" t="str">
            <v>–</v>
          </cell>
          <cell r="X198">
            <v>67.057877813504817</v>
          </cell>
        </row>
        <row r="199">
          <cell r="C199" t="str">
            <v>WMUSA_Non-compensation ratio before goodwill (%)</v>
          </cell>
          <cell r="D199" t="str">
            <v>Non-compensation ratio before goodwill (%)</v>
          </cell>
          <cell r="E199" t="str">
            <v>–</v>
          </cell>
          <cell r="F199">
            <v>22.592810281502182</v>
          </cell>
          <cell r="G199">
            <v>21.887824897400819</v>
          </cell>
          <cell r="H199">
            <v>21.275034847039848</v>
          </cell>
          <cell r="J199">
            <v>22.431444241316271</v>
          </cell>
          <cell r="K199">
            <v>22.431444241316271</v>
          </cell>
          <cell r="L199">
            <v>20.951526032315982</v>
          </cell>
          <cell r="M199">
            <v>20.402097902097907</v>
          </cell>
          <cell r="O199">
            <v>20.951526032315982</v>
          </cell>
          <cell r="P199">
            <v>20.402097902097907</v>
          </cell>
          <cell r="R199">
            <v>19.742765273311903</v>
          </cell>
          <cell r="W199" t="str">
            <v>–</v>
          </cell>
          <cell r="X199">
            <v>19.742765273311903</v>
          </cell>
        </row>
        <row r="200">
          <cell r="C200" t="str">
            <v>WMUSA_Cost-income ratio before goodwill (%)</v>
          </cell>
          <cell r="D200" t="str">
            <v>Cost-income ratio before goodwill (%)</v>
          </cell>
          <cell r="E200" t="str">
            <v>–</v>
          </cell>
          <cell r="F200">
            <v>89.291721180817476</v>
          </cell>
          <cell r="G200">
            <v>94.352159468438529</v>
          </cell>
          <cell r="H200">
            <v>90.969114518377239</v>
          </cell>
          <cell r="J200">
            <v>88.244972577696529</v>
          </cell>
          <cell r="K200">
            <v>88.244972577696529</v>
          </cell>
          <cell r="L200">
            <v>89.012567324955114</v>
          </cell>
          <cell r="M200">
            <v>88.426573426573427</v>
          </cell>
          <cell r="O200">
            <v>89.012567324955114</v>
          </cell>
          <cell r="P200">
            <v>88.426573426573427</v>
          </cell>
          <cell r="R200">
            <v>86.80064308681672</v>
          </cell>
          <cell r="W200" t="str">
            <v>–</v>
          </cell>
          <cell r="X200">
            <v>86.80064308681672</v>
          </cell>
        </row>
        <row r="202">
          <cell r="C202" t="str">
            <v>WMUSA_Gross margin (bps)</v>
          </cell>
          <cell r="D202" t="str">
            <v>Gross margin (bps)</v>
          </cell>
          <cell r="E202" t="str">
            <v>–</v>
          </cell>
          <cell r="F202">
            <v>78.144871427925835</v>
          </cell>
          <cell r="G202">
            <v>73.362007168458788</v>
          </cell>
          <cell r="H202">
            <v>74.486338797814199</v>
          </cell>
          <cell r="J202">
            <v>77.690421424376467</v>
          </cell>
          <cell r="K202">
            <v>77.690421424376467</v>
          </cell>
          <cell r="L202">
            <v>75.346635103145076</v>
          </cell>
          <cell r="M202">
            <v>74.634655532359076</v>
          </cell>
          <cell r="O202">
            <v>75.346635103145076</v>
          </cell>
          <cell r="P202">
            <v>74.634655532359076</v>
          </cell>
          <cell r="R202">
            <v>75.01025059694652</v>
          </cell>
          <cell r="W202" t="str">
            <v>–</v>
          </cell>
          <cell r="X202">
            <v>75.01025059694652</v>
          </cell>
        </row>
        <row r="204">
          <cell r="C204" t="str">
            <v>WMUSA_Annualised net new money (%)</v>
          </cell>
          <cell r="D204" t="str">
            <v>Annualised net new money (%)</v>
          </cell>
          <cell r="E204" t="str">
            <v>–</v>
          </cell>
          <cell r="F204">
            <v>1.7991004497751124</v>
          </cell>
          <cell r="G204">
            <v>2.8860028860028861</v>
          </cell>
          <cell r="H204">
            <v>2.197802197802198</v>
          </cell>
          <cell r="J204">
            <v>3.103478852008394</v>
          </cell>
          <cell r="K204">
            <v>3.103478852008394</v>
          </cell>
          <cell r="L204">
            <v>3.2394366197183095</v>
          </cell>
          <cell r="M204">
            <v>3.2608695652173911</v>
          </cell>
          <cell r="O204">
            <v>3.2394366197183095</v>
          </cell>
          <cell r="P204">
            <v>3.2608695652173911</v>
          </cell>
          <cell r="R204">
            <v>3.1375502008032123</v>
          </cell>
          <cell r="W204" t="str">
            <v>–</v>
          </cell>
          <cell r="X204">
            <v>3.1375502008032123</v>
          </cell>
        </row>
        <row r="205">
          <cell r="C205" t="str">
            <v>WMUSA_Annualised performance (%)</v>
          </cell>
          <cell r="D205" t="str">
            <v>Annualised performance (%)</v>
          </cell>
          <cell r="E205" t="str">
            <v>–</v>
          </cell>
          <cell r="F205">
            <v>-5.6011994002998691</v>
          </cell>
          <cell r="G205">
            <v>2.3088023088023086</v>
          </cell>
          <cell r="H205">
            <v>2.197802197802198</v>
          </cell>
          <cell r="J205">
            <v>5.0000000000000124</v>
          </cell>
          <cell r="K205">
            <v>5.0000000000000124</v>
          </cell>
          <cell r="L205">
            <v>5</v>
          </cell>
          <cell r="M205">
            <v>5.0000000000000089</v>
          </cell>
          <cell r="O205">
            <v>5</v>
          </cell>
          <cell r="P205">
            <v>5.0000000000000089</v>
          </cell>
          <cell r="R205">
            <v>5</v>
          </cell>
          <cell r="W205" t="str">
            <v>–</v>
          </cell>
          <cell r="X205">
            <v>5</v>
          </cell>
        </row>
        <row r="207">
          <cell r="D207" t="str">
            <v>• • • Private Banks &amp; GAM</v>
          </cell>
        </row>
        <row r="210">
          <cell r="D210" t="str">
            <v>Income Statement (CHF million)</v>
          </cell>
        </row>
        <row r="211">
          <cell r="C211" t="str">
            <v>PBGAM_Income</v>
          </cell>
          <cell r="D211" t="str">
            <v>Income</v>
          </cell>
          <cell r="E211" t="str">
            <v>–</v>
          </cell>
          <cell r="F211">
            <v>295</v>
          </cell>
          <cell r="G211">
            <v>295</v>
          </cell>
          <cell r="H211">
            <v>0</v>
          </cell>
          <cell r="J211">
            <v>1280</v>
          </cell>
          <cell r="K211">
            <v>1280</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v>
          </cell>
          <cell r="G212">
            <v>-5</v>
          </cell>
          <cell r="H212">
            <v>0</v>
          </cell>
          <cell r="J212">
            <v>-2</v>
          </cell>
          <cell r="K212">
            <v>-2</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v>
          </cell>
          <cell r="G213">
            <v>290</v>
          </cell>
          <cell r="H213">
            <v>0</v>
          </cell>
          <cell r="J213">
            <v>1278</v>
          </cell>
          <cell r="K213">
            <v>1278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-110</v>
          </cell>
          <cell r="G214">
            <v>-110</v>
          </cell>
          <cell r="H214">
            <v>0</v>
          </cell>
          <cell r="J214">
            <v>-485</v>
          </cell>
          <cell r="K214">
            <v>-485</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-39</v>
          </cell>
          <cell r="G215">
            <v>-43</v>
          </cell>
          <cell r="H215">
            <v>0</v>
          </cell>
          <cell r="J215">
            <v>-173</v>
          </cell>
          <cell r="K215">
            <v>-173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v>
          </cell>
          <cell r="G216">
            <v>-3</v>
          </cell>
          <cell r="H216">
            <v>0</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-7</v>
          </cell>
          <cell r="H217">
            <v>0</v>
          </cell>
          <cell r="J217">
            <v>-20</v>
          </cell>
          <cell r="K217">
            <v>-20</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v>-1</v>
          </cell>
          <cell r="H219">
            <v>0</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-160</v>
          </cell>
          <cell r="G220">
            <v>-164</v>
          </cell>
          <cell r="H220">
            <v>0</v>
          </cell>
          <cell r="J220">
            <v>-694</v>
          </cell>
          <cell r="K220">
            <v>-694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132</v>
          </cell>
          <cell r="G221">
            <v>126</v>
          </cell>
          <cell r="H221">
            <v>0</v>
          </cell>
          <cell r="J221">
            <v>584</v>
          </cell>
          <cell r="K221">
            <v>584</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132</v>
          </cell>
          <cell r="G223">
            <v>126</v>
          </cell>
          <cell r="H223">
            <v>0</v>
          </cell>
          <cell r="J223">
            <v>584</v>
          </cell>
          <cell r="K223">
            <v>584</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37.288135593220339</v>
          </cell>
          <cell r="G233">
            <v>37.288135593220339</v>
          </cell>
          <cell r="H233" t="e">
            <v>#DIV/0!</v>
          </cell>
          <cell r="J233">
            <v>37.890625</v>
          </cell>
          <cell r="K233">
            <v>37.890625</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16.949152542372879</v>
          </cell>
          <cell r="G234">
            <v>18.305084745762713</v>
          </cell>
          <cell r="H234" t="e">
            <v>#DIV/0!</v>
          </cell>
          <cell r="J234">
            <v>16.328125</v>
          </cell>
          <cell r="K234">
            <v>16.328125</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54.237288135593218</v>
          </cell>
          <cell r="G235">
            <v>55.593220338983052</v>
          </cell>
          <cell r="H235" t="e">
            <v>#DIV/0!</v>
          </cell>
          <cell r="J235">
            <v>54.21875</v>
          </cell>
          <cell r="K235">
            <v>54.21875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0</v>
          </cell>
          <cell r="G246">
            <v>0</v>
          </cell>
          <cell r="H246">
            <v>0</v>
          </cell>
          <cell r="J246">
            <v>0</v>
          </cell>
          <cell r="K246">
            <v>0</v>
          </cell>
          <cell r="L246">
            <v>350</v>
          </cell>
          <cell r="M246">
            <v>589.09524999999996</v>
          </cell>
          <cell r="O246">
            <v>350</v>
          </cell>
          <cell r="P246">
            <v>589.09524999999996</v>
          </cell>
          <cell r="R246">
            <v>273.63319999999999</v>
          </cell>
          <cell r="W246" t="str">
            <v>–</v>
          </cell>
          <cell r="X246">
            <v>273.63319999999999</v>
          </cell>
        </row>
        <row r="247">
          <cell r="C247" t="str">
            <v>CF_Adjusted expected credit loss</v>
          </cell>
          <cell r="D247" t="str">
            <v>Adjusted expected credit loss</v>
          </cell>
          <cell r="E247" t="str">
            <v>–</v>
          </cell>
          <cell r="F247">
            <v>0</v>
          </cell>
          <cell r="G247">
            <v>0</v>
          </cell>
          <cell r="H247">
            <v>0</v>
          </cell>
          <cell r="J247">
            <v>101</v>
          </cell>
          <cell r="K247">
            <v>101</v>
          </cell>
          <cell r="L247">
            <v>101</v>
          </cell>
          <cell r="M247">
            <v>101</v>
          </cell>
          <cell r="O247">
            <v>101</v>
          </cell>
          <cell r="P247">
            <v>101</v>
          </cell>
          <cell r="R247">
            <v>102</v>
          </cell>
          <cell r="W247" t="str">
            <v>–</v>
          </cell>
          <cell r="X247">
            <v>102</v>
          </cell>
        </row>
        <row r="248">
          <cell r="C248" t="str">
            <v>CF_Total operating income</v>
          </cell>
          <cell r="D248" t="str">
            <v>Total operating income</v>
          </cell>
          <cell r="E248" t="str">
            <v>–</v>
          </cell>
          <cell r="F248">
            <v>0</v>
          </cell>
          <cell r="G248">
            <v>0</v>
          </cell>
          <cell r="H248">
            <v>0</v>
          </cell>
          <cell r="J248">
            <v>101</v>
          </cell>
          <cell r="K248">
            <v>101</v>
          </cell>
          <cell r="L248">
            <v>451</v>
          </cell>
          <cell r="M248">
            <v>690.09524999999996</v>
          </cell>
          <cell r="O248">
            <v>451</v>
          </cell>
          <cell r="P248">
            <v>690.09524999999996</v>
          </cell>
          <cell r="R248">
            <v>375.63319999999999</v>
          </cell>
          <cell r="W248" t="str">
            <v>–</v>
          </cell>
          <cell r="X248">
            <v>375.63319999999999</v>
          </cell>
        </row>
        <row r="249">
          <cell r="C249" t="str">
            <v>CF_Personnel expenses</v>
          </cell>
          <cell r="D249" t="str">
            <v>Personnel expenses</v>
          </cell>
          <cell r="E249" t="str">
            <v>–</v>
          </cell>
          <cell r="F249">
            <v>-260</v>
          </cell>
          <cell r="G249">
            <v>-260</v>
          </cell>
          <cell r="H249">
            <v>-260</v>
          </cell>
          <cell r="J249">
            <v>-750</v>
          </cell>
          <cell r="K249">
            <v>-750</v>
          </cell>
          <cell r="L249">
            <v>-750</v>
          </cell>
          <cell r="M249">
            <v>-750</v>
          </cell>
          <cell r="O249">
            <v>-750</v>
          </cell>
          <cell r="P249">
            <v>-750</v>
          </cell>
          <cell r="R249">
            <v>-750</v>
          </cell>
          <cell r="W249" t="str">
            <v>–</v>
          </cell>
          <cell r="X249">
            <v>-750</v>
          </cell>
        </row>
        <row r="250">
          <cell r="C250" t="str">
            <v>CF_General and administrative expenses</v>
          </cell>
          <cell r="D250" t="str">
            <v>General and administrative expenses</v>
          </cell>
          <cell r="E250" t="str">
            <v>–</v>
          </cell>
          <cell r="F250">
            <v>-252</v>
          </cell>
          <cell r="G250">
            <v>-252</v>
          </cell>
          <cell r="H250">
            <v>-252</v>
          </cell>
          <cell r="J250">
            <v>-1055</v>
          </cell>
          <cell r="K250">
            <v>-1055</v>
          </cell>
          <cell r="L250">
            <v>-1055</v>
          </cell>
          <cell r="M250">
            <v>-1055</v>
          </cell>
          <cell r="O250">
            <v>-1055</v>
          </cell>
          <cell r="P250">
            <v>-1055</v>
          </cell>
          <cell r="R250">
            <v>-1055</v>
          </cell>
          <cell r="W250" t="str">
            <v>–</v>
          </cell>
          <cell r="X250">
            <v>-1055</v>
          </cell>
        </row>
        <row r="251">
          <cell r="C251" t="str">
            <v>CF_Services to / from other business units</v>
          </cell>
          <cell r="D251" t="str">
            <v>Services to / from other business units</v>
          </cell>
          <cell r="E251" t="str">
            <v>–</v>
          </cell>
          <cell r="F251">
            <v>423</v>
          </cell>
          <cell r="G251">
            <v>423</v>
          </cell>
          <cell r="H251">
            <v>437</v>
          </cell>
          <cell r="J251">
            <v>1780</v>
          </cell>
          <cell r="K251">
            <v>1780</v>
          </cell>
          <cell r="L251">
            <v>1780</v>
          </cell>
          <cell r="M251">
            <v>1780</v>
          </cell>
          <cell r="O251">
            <v>1780</v>
          </cell>
          <cell r="P251">
            <v>1780</v>
          </cell>
          <cell r="R251">
            <v>1862</v>
          </cell>
          <cell r="W251" t="str">
            <v>–</v>
          </cell>
          <cell r="X251">
            <v>1862</v>
          </cell>
        </row>
        <row r="252">
          <cell r="C252" t="str">
            <v>CF_Depreciation of property and equipment</v>
          </cell>
          <cell r="D252" t="str">
            <v>Depreciation of property and equipment</v>
          </cell>
          <cell r="E252" t="str">
            <v>–</v>
          </cell>
          <cell r="F252">
            <v>-224</v>
          </cell>
          <cell r="G252">
            <v>-224</v>
          </cell>
          <cell r="H252">
            <v>-224</v>
          </cell>
          <cell r="J252">
            <v>-790</v>
          </cell>
          <cell r="K252">
            <v>-790</v>
          </cell>
          <cell r="L252">
            <v>-790</v>
          </cell>
          <cell r="M252">
            <v>-790</v>
          </cell>
          <cell r="O252">
            <v>-790</v>
          </cell>
          <cell r="P252">
            <v>-790</v>
          </cell>
          <cell r="R252">
            <v>-790</v>
          </cell>
          <cell r="W252" t="str">
            <v>–</v>
          </cell>
          <cell r="X252">
            <v>-790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-5</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t="str">
            <v>–</v>
          </cell>
          <cell r="F255">
            <v>-318</v>
          </cell>
          <cell r="G255">
            <v>-318</v>
          </cell>
          <cell r="H255">
            <v>-304</v>
          </cell>
          <cell r="J255">
            <v>-832</v>
          </cell>
          <cell r="K255">
            <v>-832</v>
          </cell>
          <cell r="L255">
            <v>-832</v>
          </cell>
          <cell r="M255">
            <v>-832</v>
          </cell>
          <cell r="O255">
            <v>-832</v>
          </cell>
          <cell r="P255">
            <v>-832</v>
          </cell>
          <cell r="R255">
            <v>-750</v>
          </cell>
          <cell r="W255" t="str">
            <v>–</v>
          </cell>
          <cell r="X255">
            <v>-750</v>
          </cell>
        </row>
        <row r="256">
          <cell r="C256" t="str">
            <v>CF_Business Unit performance before tax</v>
          </cell>
          <cell r="D256" t="str">
            <v>Business Unit performance before tax</v>
          </cell>
          <cell r="E256" t="str">
            <v>–</v>
          </cell>
          <cell r="F256">
            <v>-318</v>
          </cell>
          <cell r="G256">
            <v>-318</v>
          </cell>
          <cell r="H256">
            <v>-304</v>
          </cell>
          <cell r="J256">
            <v>-731</v>
          </cell>
          <cell r="K256">
            <v>-731</v>
          </cell>
          <cell r="L256">
            <v>-381</v>
          </cell>
          <cell r="M256">
            <v>-141.90475000000004</v>
          </cell>
          <cell r="O256">
            <v>-381</v>
          </cell>
          <cell r="P256">
            <v>-141.90475000000004</v>
          </cell>
          <cell r="R256">
            <v>-374.36680000000001</v>
          </cell>
          <cell r="W256" t="str">
            <v>–</v>
          </cell>
          <cell r="X256">
            <v>-374.36680000000001</v>
          </cell>
        </row>
        <row r="258">
          <cell r="C258" t="str">
            <v>CF_Business Unit performance before tax and goodwill</v>
          </cell>
          <cell r="D258" t="str">
            <v>Business Unit performance before tax and goodwill</v>
          </cell>
          <cell r="E258" t="str">
            <v>–</v>
          </cell>
          <cell r="F258">
            <v>-318</v>
          </cell>
          <cell r="G258">
            <v>-318</v>
          </cell>
          <cell r="H258">
            <v>-304</v>
          </cell>
          <cell r="J258">
            <v>-731</v>
          </cell>
          <cell r="K258">
            <v>-731</v>
          </cell>
          <cell r="L258">
            <v>-381</v>
          </cell>
          <cell r="M258">
            <v>-141.90475000000004</v>
          </cell>
          <cell r="O258">
            <v>-381</v>
          </cell>
          <cell r="P258">
            <v>-141.90475000000004</v>
          </cell>
          <cell r="R258">
            <v>-374.36680000000001</v>
          </cell>
          <cell r="W258" t="str">
            <v>–</v>
          </cell>
          <cell r="X258">
            <v>-374.36680000000001</v>
          </cell>
        </row>
        <row r="260">
          <cell r="D260" t="str">
            <v>Key Performance Indicators</v>
          </cell>
        </row>
        <row r="261">
          <cell r="C261" t="str">
            <v>CF_Compensation ratio (%)</v>
          </cell>
          <cell r="D261" t="str">
            <v>Compensation ratio (%)</v>
          </cell>
          <cell r="E261" t="str">
            <v>–</v>
          </cell>
          <cell r="F261" t="e">
            <v>#DIV/0!</v>
          </cell>
          <cell r="G261" t="e">
            <v>#DIV/0!</v>
          </cell>
          <cell r="H261" t="e">
            <v>#DIV/0!</v>
          </cell>
          <cell r="J261" t="e">
            <v>#DIV/0!</v>
          </cell>
          <cell r="K261" t="e">
            <v>#DIV/0!</v>
          </cell>
          <cell r="L261">
            <v>214.28571428571428</v>
          </cell>
          <cell r="M261">
            <v>127.31387666086258</v>
          </cell>
          <cell r="O261">
            <v>214.28571428571428</v>
          </cell>
          <cell r="P261">
            <v>127.31387666086258</v>
          </cell>
          <cell r="R261">
            <v>274.08954761337441</v>
          </cell>
          <cell r="W261" t="str">
            <v>–</v>
          </cell>
          <cell r="X261">
            <v>274.08954761337441</v>
          </cell>
        </row>
        <row r="262">
          <cell r="C262" t="str">
            <v>CF_Non-compensation ratio before goodwill (%)</v>
          </cell>
          <cell r="D262" t="str">
            <v>Non-compensation ratio before goodwill (%)</v>
          </cell>
          <cell r="E262" t="str">
            <v>–</v>
          </cell>
          <cell r="F262" t="e">
            <v>#DIV/0!</v>
          </cell>
          <cell r="G262" t="e">
            <v>#DIV/0!</v>
          </cell>
          <cell r="H262" t="e">
            <v>#DIV/0!</v>
          </cell>
          <cell r="J262" t="e">
            <v>#DIV/0!</v>
          </cell>
          <cell r="K262" t="e">
            <v>#DIV/0!</v>
          </cell>
          <cell r="L262">
            <v>23.428571428571445</v>
          </cell>
          <cell r="M262">
            <v>13.91965051492096</v>
          </cell>
          <cell r="O262">
            <v>23.428571428571445</v>
          </cell>
          <cell r="P262">
            <v>13.91965051492096</v>
          </cell>
          <cell r="R262">
            <v>0</v>
          </cell>
          <cell r="W262" t="str">
            <v>–</v>
          </cell>
          <cell r="X262">
            <v>0</v>
          </cell>
        </row>
        <row r="263">
          <cell r="C263" t="str">
            <v>CF_Cost-income ratio before goodwill (%)</v>
          </cell>
          <cell r="D263" t="str">
            <v>Cost-income ratio before goodwill (%)</v>
          </cell>
          <cell r="E263" t="str">
            <v>–</v>
          </cell>
          <cell r="F263" t="e">
            <v>#DIV/0!</v>
          </cell>
          <cell r="G263" t="e">
            <v>#DIV/0!</v>
          </cell>
          <cell r="H263" t="e">
            <v>#DIV/0!</v>
          </cell>
          <cell r="J263" t="e">
            <v>#DIV/0!</v>
          </cell>
          <cell r="K263" t="e">
            <v>#DIV/0!</v>
          </cell>
          <cell r="L263">
            <v>237.71428571428572</v>
          </cell>
          <cell r="M263">
            <v>141.23352717578354</v>
          </cell>
          <cell r="O263">
            <v>237.71428571428572</v>
          </cell>
          <cell r="P263">
            <v>141.23352717578354</v>
          </cell>
          <cell r="R263">
            <v>274.08954761337441</v>
          </cell>
          <cell r="W263" t="str">
            <v>–</v>
          </cell>
          <cell r="X263">
            <v>274.08954761337441</v>
          </cell>
        </row>
        <row r="265">
          <cell r="D265" t="str">
            <v>• • Corporate Center</v>
          </cell>
        </row>
        <row r="268">
          <cell r="D268" t="str">
            <v>Income Statement (CHF million)</v>
          </cell>
        </row>
        <row r="269">
          <cell r="C269" t="str">
            <v>CC_Income</v>
          </cell>
          <cell r="D269" t="str">
            <v>Income</v>
          </cell>
          <cell r="E269" t="str">
            <v>–</v>
          </cell>
          <cell r="F269">
            <v>295</v>
          </cell>
          <cell r="G269">
            <v>295</v>
          </cell>
          <cell r="H269">
            <v>0</v>
          </cell>
          <cell r="J269">
            <v>1280</v>
          </cell>
          <cell r="K269">
            <v>1280</v>
          </cell>
          <cell r="L269">
            <v>350</v>
          </cell>
          <cell r="M269">
            <v>589.09524999999996</v>
          </cell>
          <cell r="O269">
            <v>350</v>
          </cell>
          <cell r="P269">
            <v>589.09524999999996</v>
          </cell>
          <cell r="R269">
            <v>273.63319999999999</v>
          </cell>
          <cell r="W269" t="str">
            <v>–</v>
          </cell>
          <cell r="X269">
            <v>273.63319999999999</v>
          </cell>
        </row>
        <row r="270">
          <cell r="C270" t="str">
            <v>CC_Adjusted expected credit loss</v>
          </cell>
          <cell r="D270" t="str">
            <v>Adjusted expected credit loss</v>
          </cell>
          <cell r="E270" t="str">
            <v>–</v>
          </cell>
          <cell r="F270">
            <v>-3</v>
          </cell>
          <cell r="G270">
            <v>-5</v>
          </cell>
          <cell r="H270">
            <v>0</v>
          </cell>
          <cell r="J270">
            <v>99</v>
          </cell>
          <cell r="K270">
            <v>99</v>
          </cell>
          <cell r="L270">
            <v>101</v>
          </cell>
          <cell r="M270">
            <v>101</v>
          </cell>
          <cell r="O270">
            <v>101</v>
          </cell>
          <cell r="P270">
            <v>101</v>
          </cell>
          <cell r="R270">
            <v>102</v>
          </cell>
          <cell r="W270" t="str">
            <v>–</v>
          </cell>
          <cell r="X270">
            <v>102</v>
          </cell>
        </row>
        <row r="271">
          <cell r="C271" t="str">
            <v>CC_Total operating income</v>
          </cell>
          <cell r="D271" t="str">
            <v>Total operating income</v>
          </cell>
          <cell r="E271" t="str">
            <v>–</v>
          </cell>
          <cell r="F271">
            <v>292</v>
          </cell>
          <cell r="G271">
            <v>290</v>
          </cell>
          <cell r="H271">
            <v>0</v>
          </cell>
          <cell r="J271">
            <v>1379</v>
          </cell>
          <cell r="K271">
            <v>1379</v>
          </cell>
          <cell r="L271">
            <v>451</v>
          </cell>
          <cell r="M271">
            <v>690.09524999999996</v>
          </cell>
          <cell r="O271">
            <v>451</v>
          </cell>
          <cell r="P271">
            <v>690.09524999999996</v>
          </cell>
          <cell r="R271">
            <v>375.63319999999999</v>
          </cell>
          <cell r="W271" t="str">
            <v>–</v>
          </cell>
          <cell r="X271">
            <v>375.63319999999999</v>
          </cell>
        </row>
        <row r="272">
          <cell r="C272" t="str">
            <v>CC_Personnel expenses</v>
          </cell>
          <cell r="D272" t="str">
            <v>Personnel expenses</v>
          </cell>
          <cell r="E272" t="str">
            <v>–</v>
          </cell>
          <cell r="F272">
            <v>-370</v>
          </cell>
          <cell r="G272">
            <v>-370</v>
          </cell>
          <cell r="H272">
            <v>-260</v>
          </cell>
          <cell r="J272">
            <v>-1235</v>
          </cell>
          <cell r="K272">
            <v>-1235</v>
          </cell>
          <cell r="L272">
            <v>-750</v>
          </cell>
          <cell r="M272">
            <v>-750</v>
          </cell>
          <cell r="O272">
            <v>-750</v>
          </cell>
          <cell r="P272">
            <v>-750</v>
          </cell>
          <cell r="R272">
            <v>-750</v>
          </cell>
          <cell r="W272" t="str">
            <v>–</v>
          </cell>
          <cell r="X272">
            <v>-750</v>
          </cell>
        </row>
        <row r="273">
          <cell r="C273" t="str">
            <v>CC_General and administrative expenses</v>
          </cell>
          <cell r="D273" t="str">
            <v>General and administrative expenses</v>
          </cell>
          <cell r="E273" t="str">
            <v>–</v>
          </cell>
          <cell r="F273">
            <v>-291</v>
          </cell>
          <cell r="G273">
            <v>-295</v>
          </cell>
          <cell r="H273">
            <v>-252</v>
          </cell>
          <cell r="J273">
            <v>-1228</v>
          </cell>
          <cell r="K273">
            <v>-1228</v>
          </cell>
          <cell r="L273">
            <v>-1055</v>
          </cell>
          <cell r="M273">
            <v>-1055</v>
          </cell>
          <cell r="O273">
            <v>-1055</v>
          </cell>
          <cell r="P273">
            <v>-1055</v>
          </cell>
          <cell r="R273">
            <v>-1055</v>
          </cell>
          <cell r="W273" t="str">
            <v>–</v>
          </cell>
          <cell r="X273">
            <v>-1055</v>
          </cell>
        </row>
        <row r="274">
          <cell r="C274" t="str">
            <v>CC_Services to / from other business units</v>
          </cell>
          <cell r="D274" t="str">
            <v>Services to / from other business units</v>
          </cell>
          <cell r="E274" t="str">
            <v>–</v>
          </cell>
          <cell r="F274">
            <v>420</v>
          </cell>
          <cell r="G274">
            <v>420</v>
          </cell>
          <cell r="H274">
            <v>437</v>
          </cell>
          <cell r="J274">
            <v>1770</v>
          </cell>
          <cell r="K274">
            <v>1770</v>
          </cell>
          <cell r="L274">
            <v>1780</v>
          </cell>
          <cell r="M274">
            <v>1780</v>
          </cell>
          <cell r="O274">
            <v>1780</v>
          </cell>
          <cell r="P274">
            <v>1780</v>
          </cell>
          <cell r="R274">
            <v>1862</v>
          </cell>
          <cell r="W274" t="str">
            <v>–</v>
          </cell>
          <cell r="X274">
            <v>1862</v>
          </cell>
        </row>
        <row r="275">
          <cell r="C275" t="str">
            <v>CC_Depreciation of property and equipment</v>
          </cell>
          <cell r="D275" t="str">
            <v>Depreciation of property and equipment</v>
          </cell>
          <cell r="E275" t="str">
            <v>–</v>
          </cell>
          <cell r="F275">
            <v>-231</v>
          </cell>
          <cell r="G275">
            <v>-231</v>
          </cell>
          <cell r="H275">
            <v>-224</v>
          </cell>
          <cell r="J275">
            <v>-810</v>
          </cell>
          <cell r="K275">
            <v>-810</v>
          </cell>
          <cell r="L275">
            <v>-790</v>
          </cell>
          <cell r="M275">
            <v>-790</v>
          </cell>
          <cell r="O275">
            <v>-790</v>
          </cell>
          <cell r="P275">
            <v>-790</v>
          </cell>
          <cell r="R275">
            <v>-790</v>
          </cell>
          <cell r="W275" t="str">
            <v>–</v>
          </cell>
          <cell r="X275">
            <v>-790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v>-6</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t="str">
            <v>–</v>
          </cell>
          <cell r="F278">
            <v>-478</v>
          </cell>
          <cell r="G278">
            <v>-482</v>
          </cell>
          <cell r="H278">
            <v>-304</v>
          </cell>
          <cell r="J278">
            <v>-1526</v>
          </cell>
          <cell r="K278">
            <v>-1526</v>
          </cell>
          <cell r="L278">
            <v>-832</v>
          </cell>
          <cell r="M278">
            <v>-832</v>
          </cell>
          <cell r="O278">
            <v>-832</v>
          </cell>
          <cell r="P278">
            <v>-832</v>
          </cell>
          <cell r="R278">
            <v>-750</v>
          </cell>
          <cell r="W278" t="str">
            <v>–</v>
          </cell>
          <cell r="X278">
            <v>-750</v>
          </cell>
        </row>
        <row r="279">
          <cell r="C279" t="str">
            <v>CC_Business Unit performance before tax</v>
          </cell>
          <cell r="D279" t="str">
            <v>Business Unit performance before tax</v>
          </cell>
          <cell r="E279" t="str">
            <v>–</v>
          </cell>
          <cell r="F279">
            <v>-186</v>
          </cell>
          <cell r="G279">
            <v>-192</v>
          </cell>
          <cell r="H279">
            <v>-304</v>
          </cell>
          <cell r="J279">
            <v>-147</v>
          </cell>
          <cell r="K279">
            <v>-147</v>
          </cell>
          <cell r="L279">
            <v>-381</v>
          </cell>
          <cell r="M279">
            <v>-141.90475000000004</v>
          </cell>
          <cell r="O279">
            <v>-381</v>
          </cell>
          <cell r="P279">
            <v>-141.90475000000004</v>
          </cell>
          <cell r="R279">
            <v>-374.36680000000001</v>
          </cell>
          <cell r="W279" t="str">
            <v>–</v>
          </cell>
          <cell r="X279">
            <v>-374.36680000000001</v>
          </cell>
        </row>
        <row r="281">
          <cell r="C281" t="str">
            <v>CC_Business Unit performance before tax and goodwill</v>
          </cell>
          <cell r="D281" t="str">
            <v>Business Unit performance before tax and goodwill</v>
          </cell>
          <cell r="E281" t="str">
            <v>–</v>
          </cell>
          <cell r="F281">
            <v>-186</v>
          </cell>
          <cell r="G281">
            <v>-192</v>
          </cell>
          <cell r="H281">
            <v>-304</v>
          </cell>
          <cell r="J281">
            <v>-147</v>
          </cell>
          <cell r="K281">
            <v>-147</v>
          </cell>
          <cell r="L281">
            <v>-381</v>
          </cell>
          <cell r="M281">
            <v>-141.90475000000004</v>
          </cell>
          <cell r="O281">
            <v>-381</v>
          </cell>
          <cell r="P281">
            <v>-141.90475000000004</v>
          </cell>
          <cell r="R281">
            <v>-374.36680000000001</v>
          </cell>
          <cell r="W281" t="str">
            <v>–</v>
          </cell>
          <cell r="X281">
            <v>-374.36680000000001</v>
          </cell>
        </row>
        <row r="283">
          <cell r="D283" t="str">
            <v>Key Performance Indicators</v>
          </cell>
        </row>
        <row r="284">
          <cell r="C284" t="str">
            <v>CC_Compensation ratio (%)</v>
          </cell>
          <cell r="D284" t="str">
            <v>Compensation ratio (%)</v>
          </cell>
          <cell r="E284" t="str">
            <v>–</v>
          </cell>
          <cell r="F284">
            <v>125.42372881355932</v>
          </cell>
          <cell r="G284">
            <v>125.42372881355932</v>
          </cell>
          <cell r="H284" t="e">
            <v>#DIV/0!</v>
          </cell>
          <cell r="J284">
            <v>96.484375</v>
          </cell>
          <cell r="K284">
            <v>96.484375</v>
          </cell>
          <cell r="L284">
            <v>214.28571428571428</v>
          </cell>
          <cell r="M284">
            <v>127.31387666086258</v>
          </cell>
          <cell r="O284">
            <v>214.28571428571428</v>
          </cell>
          <cell r="P284">
            <v>127.31387666086258</v>
          </cell>
          <cell r="R284">
            <v>274.08954761337441</v>
          </cell>
          <cell r="W284" t="str">
            <v>–</v>
          </cell>
          <cell r="X284">
            <v>274.08954761337441</v>
          </cell>
        </row>
        <row r="285">
          <cell r="C285" t="str">
            <v>CC_Non-compensation ratio before goodwill (%)</v>
          </cell>
          <cell r="D285" t="str">
            <v>Non-compensation ratio before goodwill (%)</v>
          </cell>
          <cell r="E285" t="str">
            <v>–</v>
          </cell>
          <cell r="F285">
            <v>36.610169491525411</v>
          </cell>
          <cell r="G285">
            <v>37.966101694915253</v>
          </cell>
          <cell r="H285" t="e">
            <v>#DIV/0!</v>
          </cell>
          <cell r="J285">
            <v>22.734375</v>
          </cell>
          <cell r="K285">
            <v>22.734375</v>
          </cell>
          <cell r="L285">
            <v>23.428571428571445</v>
          </cell>
          <cell r="M285">
            <v>13.91965051492096</v>
          </cell>
          <cell r="O285">
            <v>23.428571428571445</v>
          </cell>
          <cell r="P285">
            <v>13.91965051492096</v>
          </cell>
          <cell r="R285">
            <v>0</v>
          </cell>
          <cell r="W285" t="str">
            <v>–</v>
          </cell>
          <cell r="X285">
            <v>0</v>
          </cell>
        </row>
        <row r="286">
          <cell r="C286" t="str">
            <v>CC_Cost-income ratio before goodwill (%)</v>
          </cell>
          <cell r="D286" t="str">
            <v>Cost-income ratio before goodwill (%)</v>
          </cell>
          <cell r="E286" t="str">
            <v>–</v>
          </cell>
          <cell r="F286">
            <v>162.03389830508473</v>
          </cell>
          <cell r="G286">
            <v>163.38983050847457</v>
          </cell>
          <cell r="H286" t="e">
            <v>#DIV/0!</v>
          </cell>
          <cell r="J286">
            <v>119.21875</v>
          </cell>
          <cell r="K286">
            <v>119.21875</v>
          </cell>
          <cell r="L286">
            <v>237.71428571428572</v>
          </cell>
          <cell r="M286">
            <v>141.23352717578354</v>
          </cell>
          <cell r="O286">
            <v>237.71428571428572</v>
          </cell>
          <cell r="P286">
            <v>141.23352717578354</v>
          </cell>
          <cell r="R286">
            <v>274.08954761337441</v>
          </cell>
          <cell r="W286" t="str">
            <v>–</v>
          </cell>
          <cell r="X286">
            <v>274.08954761337441</v>
          </cell>
        </row>
        <row r="288">
          <cell r="D288" t="str">
            <v>• Financial Businesses</v>
          </cell>
        </row>
        <row r="291">
          <cell r="D291" t="str">
            <v>Income Statement (CHF million)</v>
          </cell>
        </row>
        <row r="292">
          <cell r="C292" t="str">
            <v>FB_Income</v>
          </cell>
          <cell r="D292" t="str">
            <v>Income</v>
          </cell>
          <cell r="E292" t="str">
            <v>–</v>
          </cell>
          <cell r="F292">
            <v>9163.6952500000007</v>
          </cell>
          <cell r="G292">
            <v>9419.0252500000006</v>
          </cell>
          <cell r="H292">
            <v>9513.9235000000008</v>
          </cell>
          <cell r="J292">
            <v>39613.264232000001</v>
          </cell>
          <cell r="K292">
            <v>39817.029516640003</v>
          </cell>
          <cell r="L292">
            <v>39505.657337600001</v>
          </cell>
          <cell r="M292">
            <v>41662.080450000001</v>
          </cell>
          <cell r="O292">
            <v>39505.657337600001</v>
          </cell>
          <cell r="P292">
            <v>41662.080450000001</v>
          </cell>
          <cell r="R292">
            <v>43930.818579999999</v>
          </cell>
          <cell r="W292" t="str">
            <v>–</v>
          </cell>
          <cell r="X292">
            <v>43930.818579999999</v>
          </cell>
        </row>
        <row r="293">
          <cell r="C293" t="str">
            <v>FB_Adjusted expected credit loss</v>
          </cell>
          <cell r="D293" t="str">
            <v>Adjusted expected credit loss</v>
          </cell>
          <cell r="E293" t="str">
            <v>–</v>
          </cell>
          <cell r="F293">
            <v>-20</v>
          </cell>
          <cell r="G293">
            <v>-32</v>
          </cell>
          <cell r="H293">
            <v>-27</v>
          </cell>
          <cell r="J293">
            <v>-100</v>
          </cell>
          <cell r="K293">
            <v>-100</v>
          </cell>
          <cell r="L293">
            <v>-98</v>
          </cell>
          <cell r="M293">
            <v>-98</v>
          </cell>
          <cell r="O293">
            <v>-98</v>
          </cell>
          <cell r="P293">
            <v>-98</v>
          </cell>
          <cell r="R293">
            <v>-155</v>
          </cell>
          <cell r="W293" t="str">
            <v>–</v>
          </cell>
          <cell r="X293">
            <v>-155</v>
          </cell>
        </row>
        <row r="294">
          <cell r="C294" t="str">
            <v>FB_Total operating income</v>
          </cell>
          <cell r="D294" t="str">
            <v>Total operating income</v>
          </cell>
          <cell r="E294" t="str">
            <v>–</v>
          </cell>
          <cell r="F294">
            <v>9143.6952500000007</v>
          </cell>
          <cell r="G294">
            <v>9387.0252500000006</v>
          </cell>
          <cell r="H294">
            <v>9486.9235000000008</v>
          </cell>
          <cell r="J294">
            <v>39513.264232000001</v>
          </cell>
          <cell r="K294">
            <v>39717.029516640003</v>
          </cell>
          <cell r="L294">
            <v>39407.657337600001</v>
          </cell>
          <cell r="M294">
            <v>41564.080450000001</v>
          </cell>
          <cell r="O294">
            <v>39407.657337600001</v>
          </cell>
          <cell r="P294">
            <v>41564.080450000001</v>
          </cell>
          <cell r="R294">
            <v>43775.818579999999</v>
          </cell>
          <cell r="W294" t="str">
            <v>–</v>
          </cell>
          <cell r="X294">
            <v>43775.818579999999</v>
          </cell>
        </row>
        <row r="295">
          <cell r="C295" t="str">
            <v>FB_Personnel expenses</v>
          </cell>
          <cell r="D295" t="str">
            <v>Personnel expenses</v>
          </cell>
          <cell r="E295" t="str">
            <v>–</v>
          </cell>
          <cell r="F295">
            <v>-4730</v>
          </cell>
          <cell r="G295">
            <v>-4776</v>
          </cell>
          <cell r="H295">
            <v>-4810</v>
          </cell>
          <cell r="J295">
            <v>-19155</v>
          </cell>
          <cell r="K295">
            <v>-19155</v>
          </cell>
          <cell r="L295">
            <v>-19220</v>
          </cell>
          <cell r="M295">
            <v>-19951</v>
          </cell>
          <cell r="O295">
            <v>-19220</v>
          </cell>
          <cell r="P295">
            <v>-19951</v>
          </cell>
          <cell r="R295">
            <v>-20801</v>
          </cell>
          <cell r="W295" t="str">
            <v>–</v>
          </cell>
          <cell r="X295">
            <v>-20801</v>
          </cell>
        </row>
        <row r="296">
          <cell r="C296" t="str">
            <v>FB_General and administrative expenses</v>
          </cell>
          <cell r="D296" t="str">
            <v>General and administrative expenses</v>
          </cell>
          <cell r="E296" t="str">
            <v>–</v>
          </cell>
          <cell r="F296">
            <v>-1461</v>
          </cell>
          <cell r="G296">
            <v>-1497</v>
          </cell>
          <cell r="H296">
            <v>-1461</v>
          </cell>
          <cell r="J296">
            <v>-6328</v>
          </cell>
          <cell r="K296">
            <v>-6328</v>
          </cell>
          <cell r="L296">
            <v>-6075</v>
          </cell>
          <cell r="M296">
            <v>-6335</v>
          </cell>
          <cell r="O296">
            <v>-6075</v>
          </cell>
          <cell r="P296">
            <v>-6335</v>
          </cell>
          <cell r="R296">
            <v>-6660</v>
          </cell>
          <cell r="W296" t="str">
            <v>–</v>
          </cell>
          <cell r="X296">
            <v>-6660</v>
          </cell>
        </row>
        <row r="297">
          <cell r="C297" t="str">
            <v>FB_Services to / from other business units</v>
          </cell>
          <cell r="D297" t="str">
            <v>Services to / from other business units</v>
          </cell>
          <cell r="E297" t="str">
            <v>–</v>
          </cell>
          <cell r="F297">
            <v>13</v>
          </cell>
          <cell r="G297">
            <v>-22</v>
          </cell>
          <cell r="H297">
            <v>-10</v>
          </cell>
          <cell r="J297">
            <v>10</v>
          </cell>
          <cell r="K297">
            <v>10</v>
          </cell>
          <cell r="L297">
            <v>20</v>
          </cell>
          <cell r="M297">
            <v>20</v>
          </cell>
          <cell r="O297">
            <v>20</v>
          </cell>
          <cell r="P297">
            <v>20</v>
          </cell>
          <cell r="R297">
            <v>52</v>
          </cell>
          <cell r="W297" t="str">
            <v>–</v>
          </cell>
          <cell r="X297">
            <v>52</v>
          </cell>
        </row>
        <row r="298">
          <cell r="C298" t="str">
            <v>FB_Depreciation of property and equipment</v>
          </cell>
          <cell r="D298" t="str">
            <v>Depreciation of property and equipment</v>
          </cell>
          <cell r="E298" t="str">
            <v>–</v>
          </cell>
          <cell r="F298">
            <v>-312</v>
          </cell>
          <cell r="G298">
            <v>-315</v>
          </cell>
          <cell r="H298">
            <v>-309</v>
          </cell>
          <cell r="J298">
            <v>-1275</v>
          </cell>
          <cell r="K298">
            <v>-1275</v>
          </cell>
          <cell r="L298">
            <v>-1139</v>
          </cell>
          <cell r="M298">
            <v>-1144</v>
          </cell>
          <cell r="O298">
            <v>-1139</v>
          </cell>
          <cell r="P298">
            <v>-1144</v>
          </cell>
          <cell r="R298">
            <v>-1149</v>
          </cell>
          <cell r="W298" t="str">
            <v>–</v>
          </cell>
          <cell r="X298">
            <v>-1149</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v>
          </cell>
          <cell r="G300">
            <v>-31</v>
          </cell>
          <cell r="H300">
            <v>-30</v>
          </cell>
          <cell r="J300">
            <v>-117</v>
          </cell>
          <cell r="K300">
            <v>-117</v>
          </cell>
          <cell r="L300">
            <v>-111</v>
          </cell>
          <cell r="M300">
            <v>-111</v>
          </cell>
          <cell r="O300">
            <v>-111</v>
          </cell>
          <cell r="P300">
            <v>-111</v>
          </cell>
          <cell r="R300">
            <v>-111</v>
          </cell>
          <cell r="W300" t="str">
            <v>–</v>
          </cell>
          <cell r="X300">
            <v>-111</v>
          </cell>
        </row>
        <row r="301">
          <cell r="C301" t="str">
            <v>FB_Total operating expenses</v>
          </cell>
          <cell r="D301" t="str">
            <v>Total operating expenses</v>
          </cell>
          <cell r="E301" t="str">
            <v>–</v>
          </cell>
          <cell r="F301">
            <v>-6521</v>
          </cell>
          <cell r="G301">
            <v>-6641</v>
          </cell>
          <cell r="H301">
            <v>-6620</v>
          </cell>
          <cell r="J301">
            <v>-26865</v>
          </cell>
          <cell r="K301">
            <v>-26865</v>
          </cell>
          <cell r="L301">
            <v>-26525</v>
          </cell>
          <cell r="M301">
            <v>-27521</v>
          </cell>
          <cell r="O301">
            <v>-26525</v>
          </cell>
          <cell r="P301">
            <v>-27521</v>
          </cell>
          <cell r="R301">
            <v>-28669</v>
          </cell>
          <cell r="W301" t="str">
            <v>–</v>
          </cell>
          <cell r="X301">
            <v>-28669</v>
          </cell>
        </row>
        <row r="302">
          <cell r="C302" t="str">
            <v>FB_Operating profit / (loss) from continuing operations</v>
          </cell>
          <cell r="D302" t="str">
            <v>Operating profit / (loss) from continuing operations</v>
          </cell>
          <cell r="E302" t="str">
            <v>–</v>
          </cell>
          <cell r="F302">
            <v>2622.6952500000007</v>
          </cell>
          <cell r="G302">
            <v>2746.0252500000006</v>
          </cell>
          <cell r="H302">
            <v>2866.9235000000008</v>
          </cell>
          <cell r="J302">
            <v>12648.264232000001</v>
          </cell>
          <cell r="K302">
            <v>12852.029516640003</v>
          </cell>
          <cell r="L302">
            <v>12882.657337600001</v>
          </cell>
          <cell r="M302">
            <v>14043.080450000001</v>
          </cell>
          <cell r="O302">
            <v>12882.657337600001</v>
          </cell>
          <cell r="P302">
            <v>14043.080450000001</v>
          </cell>
          <cell r="R302">
            <v>15106.818579999999</v>
          </cell>
          <cell r="W302" t="str">
            <v>–</v>
          </cell>
          <cell r="X302">
            <v>15106.818579999999</v>
          </cell>
        </row>
        <row r="303">
          <cell r="C303" t="str">
            <v>FB_Tax (expense) / benefit</v>
          </cell>
          <cell r="D303" t="str">
            <v>Tax (expense) / benefit</v>
          </cell>
          <cell r="E303" t="str">
            <v>–</v>
          </cell>
          <cell r="F303">
            <v>-540</v>
          </cell>
          <cell r="G303">
            <v>-535</v>
          </cell>
          <cell r="H303">
            <v>-615</v>
          </cell>
          <cell r="J303">
            <v>-2575</v>
          </cell>
          <cell r="K303">
            <v>-2575</v>
          </cell>
          <cell r="L303">
            <v>-2576.5314675200007</v>
          </cell>
          <cell r="M303">
            <v>-2600</v>
          </cell>
          <cell r="O303">
            <v>-2576.5314675200007</v>
          </cell>
          <cell r="P303">
            <v>-2600</v>
          </cell>
          <cell r="R303">
            <v>-2830</v>
          </cell>
          <cell r="W303" t="str">
            <v>–</v>
          </cell>
          <cell r="X303">
            <v>-2830</v>
          </cell>
        </row>
        <row r="304">
          <cell r="C304" t="str">
            <v>FB_Net profit / (loss) from continuing operations</v>
          </cell>
          <cell r="D304" t="str">
            <v>Net profit / (loss) from continuing operations</v>
          </cell>
          <cell r="E304" t="str">
            <v>–</v>
          </cell>
          <cell r="F304">
            <v>2082.6952500000007</v>
          </cell>
          <cell r="G304">
            <v>2211.0252500000006</v>
          </cell>
          <cell r="H304">
            <v>2251.9235000000008</v>
          </cell>
          <cell r="J304">
            <v>10073.264232000001</v>
          </cell>
          <cell r="K304">
            <v>10277.029516640003</v>
          </cell>
          <cell r="L304">
            <v>10306.125870080001</v>
          </cell>
          <cell r="M304">
            <v>11443.080450000001</v>
          </cell>
          <cell r="O304">
            <v>10306.125870080001</v>
          </cell>
          <cell r="P304">
            <v>11443.080450000001</v>
          </cell>
          <cell r="R304">
            <v>12276.818579999999</v>
          </cell>
          <cell r="W304" t="str">
            <v>–</v>
          </cell>
          <cell r="X304">
            <v>12276.818579999999</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2082.6952500000007</v>
          </cell>
          <cell r="G306">
            <v>2211.0252500000006</v>
          </cell>
          <cell r="H306">
            <v>2251.9235000000008</v>
          </cell>
          <cell r="J306">
            <v>10073.264232000001</v>
          </cell>
          <cell r="K306">
            <v>10277.029516640003</v>
          </cell>
          <cell r="L306">
            <v>10306.125870080001</v>
          </cell>
          <cell r="M306">
            <v>11443.080450000001</v>
          </cell>
          <cell r="O306">
            <v>10306.125870080001</v>
          </cell>
          <cell r="P306">
            <v>11443.080450000001</v>
          </cell>
          <cell r="R306">
            <v>12276.818579999999</v>
          </cell>
          <cell r="W306" t="str">
            <v>–</v>
          </cell>
          <cell r="X306">
            <v>12276.818579999999</v>
          </cell>
        </row>
        <row r="307">
          <cell r="C307" t="str">
            <v>FB_Net profit / (loss) attributable to minority interests</v>
          </cell>
          <cell r="D307" t="str">
            <v>Net profit / (loss) attributable to minority interests</v>
          </cell>
          <cell r="E307" t="str">
            <v>–</v>
          </cell>
          <cell r="F307">
            <v>-85</v>
          </cell>
          <cell r="G307">
            <v>-85</v>
          </cell>
          <cell r="H307">
            <v>-85</v>
          </cell>
          <cell r="J307">
            <v>-360</v>
          </cell>
          <cell r="K307">
            <v>-360</v>
          </cell>
          <cell r="L307">
            <v>-360</v>
          </cell>
          <cell r="M307">
            <v>-360</v>
          </cell>
          <cell r="O307">
            <v>-360</v>
          </cell>
          <cell r="P307">
            <v>-360</v>
          </cell>
          <cell r="R307">
            <v>-360</v>
          </cell>
          <cell r="W307" t="str">
            <v>–</v>
          </cell>
          <cell r="X307">
            <v>-360</v>
          </cell>
        </row>
        <row r="308">
          <cell r="C308" t="str">
            <v>FB_Net profit / (loss) attributable to UBS shareholders</v>
          </cell>
          <cell r="D308" t="str">
            <v>Net profit / (loss) attributable to UBS shareholders</v>
          </cell>
          <cell r="E308" t="str">
            <v>–</v>
          </cell>
          <cell r="F308">
            <v>1997.6952500000007</v>
          </cell>
          <cell r="G308">
            <v>2126.0252500000006</v>
          </cell>
          <cell r="H308">
            <v>2166.9235000000008</v>
          </cell>
          <cell r="J308">
            <v>9713.2642320000014</v>
          </cell>
          <cell r="K308">
            <v>9917.0295166400028</v>
          </cell>
          <cell r="L308">
            <v>9946.1258700800008</v>
          </cell>
          <cell r="M308">
            <v>11083.080450000001</v>
          </cell>
          <cell r="O308">
            <v>9946.1258700800008</v>
          </cell>
          <cell r="P308">
            <v>11083.080450000001</v>
          </cell>
          <cell r="R308">
            <v>11916.818579999999</v>
          </cell>
          <cell r="W308" t="str">
            <v>–</v>
          </cell>
          <cell r="X308">
            <v>11916.818579999999</v>
          </cell>
        </row>
        <row r="310">
          <cell r="C310" t="str">
            <v>FB_Net profit / (loss) attributable to UBS shareholders before goodwill</v>
          </cell>
          <cell r="D310" t="str">
            <v>Net profit / (loss) attributable to UBS shareholders before goodwill</v>
          </cell>
          <cell r="E310" t="str">
            <v>–</v>
          </cell>
          <cell r="F310">
            <v>1997.6952500000007</v>
          </cell>
          <cell r="G310">
            <v>2126.0252500000006</v>
          </cell>
          <cell r="H310">
            <v>2166.9235000000008</v>
          </cell>
          <cell r="J310">
            <v>9713.2642320000014</v>
          </cell>
          <cell r="K310">
            <v>9917.0295166400028</v>
          </cell>
          <cell r="L310">
            <v>9946.1258700800008</v>
          </cell>
          <cell r="M310">
            <v>11083.080450000001</v>
          </cell>
          <cell r="O310">
            <v>9946.1258700800008</v>
          </cell>
          <cell r="P310">
            <v>11083.080450000001</v>
          </cell>
          <cell r="R310">
            <v>11916.818579999999</v>
          </cell>
          <cell r="W310" t="str">
            <v>–</v>
          </cell>
          <cell r="X310">
            <v>11916.818579999999</v>
          </cell>
        </row>
        <row r="311">
          <cell r="C311" t="str">
            <v>FB_- from continuing operations</v>
          </cell>
          <cell r="D311" t="str">
            <v>- from continuing operations</v>
          </cell>
          <cell r="E311" t="str">
            <v>–</v>
          </cell>
          <cell r="F311">
            <v>1997.6952500000007</v>
          </cell>
          <cell r="G311">
            <v>2126.0252500000006</v>
          </cell>
          <cell r="H311">
            <v>2166.9235000000008</v>
          </cell>
          <cell r="J311">
            <v>9713.2642320000014</v>
          </cell>
          <cell r="K311">
            <v>9917.0295166400028</v>
          </cell>
          <cell r="L311">
            <v>9946.1258700800008</v>
          </cell>
          <cell r="M311">
            <v>11083.080450000001</v>
          </cell>
          <cell r="O311">
            <v>9946.1258700800008</v>
          </cell>
          <cell r="P311">
            <v>11083.080450000001</v>
          </cell>
          <cell r="R311">
            <v>11916.818579999999</v>
          </cell>
          <cell r="W311" t="str">
            <v>–</v>
          </cell>
          <cell r="X311">
            <v>11916.818579999999</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51.616731798233907</v>
          </cell>
          <cell r="G315">
            <v>50.705883817436415</v>
          </cell>
          <cell r="H315">
            <v>50.557480307677473</v>
          </cell>
          <cell r="J315">
            <v>48.355015349950371</v>
          </cell>
          <cell r="K315">
            <v>48.1075565719811</v>
          </cell>
          <cell r="L315">
            <v>48.651259832872405</v>
          </cell>
          <cell r="M315">
            <v>47.887670957632167</v>
          </cell>
          <cell r="O315">
            <v>48.651259832872405</v>
          </cell>
          <cell r="P315">
            <v>47.887670957632167</v>
          </cell>
          <cell r="R315">
            <v>47.349447773481486</v>
          </cell>
          <cell r="W315" t="str">
            <v>–</v>
          </cell>
          <cell r="X315">
            <v>47.349447773481486</v>
          </cell>
        </row>
        <row r="316">
          <cell r="C316" t="str">
            <v>FB_Non-compensation ratio before goodwill (%)</v>
          </cell>
          <cell r="D316" t="str">
            <v>Non-compensation ratio before goodwill (%)</v>
          </cell>
          <cell r="E316" t="str">
            <v>–</v>
          </cell>
          <cell r="F316">
            <v>19.544517262291087</v>
          </cell>
          <cell r="G316">
            <v>19.800350360033264</v>
          </cell>
          <cell r="H316">
            <v>19.024748307047027</v>
          </cell>
          <cell r="J316">
            <v>19.463177674138215</v>
          </cell>
          <cell r="K316">
            <v>19.363574062645476</v>
          </cell>
          <cell r="L316">
            <v>18.491022532733247</v>
          </cell>
          <cell r="M316">
            <v>18.169999957359309</v>
          </cell>
          <cell r="O316">
            <v>18.491022532733247</v>
          </cell>
          <cell r="P316">
            <v>18.169999957359309</v>
          </cell>
          <cell r="R316">
            <v>17.909978129981837</v>
          </cell>
          <cell r="W316" t="str">
            <v>–</v>
          </cell>
          <cell r="X316">
            <v>17.909978129981837</v>
          </cell>
        </row>
        <row r="317">
          <cell r="C317" t="str">
            <v>FB_Cost-income ratio before goodwill (%)</v>
          </cell>
          <cell r="D317" t="str">
            <v>Cost-income ratio before goodwill (%)</v>
          </cell>
          <cell r="E317" t="str">
            <v>–</v>
          </cell>
          <cell r="F317">
            <v>71.161249060524995</v>
          </cell>
          <cell r="G317">
            <v>70.506234177469679</v>
          </cell>
          <cell r="H317">
            <v>69.582228614724499</v>
          </cell>
          <cell r="J317">
            <v>67.818193024088586</v>
          </cell>
          <cell r="K317">
            <v>67.471130634626576</v>
          </cell>
          <cell r="L317">
            <v>67.142282365605652</v>
          </cell>
          <cell r="M317">
            <v>66.057670914991476</v>
          </cell>
          <cell r="O317">
            <v>67.142282365605652</v>
          </cell>
          <cell r="P317">
            <v>66.057670914991476</v>
          </cell>
          <cell r="R317">
            <v>65.259425903463324</v>
          </cell>
          <cell r="W317" t="str">
            <v>–</v>
          </cell>
          <cell r="X317">
            <v>65.259425903463324</v>
          </cell>
        </row>
        <row r="319">
          <cell r="C319" t="str">
            <v>FB_Tax rate (%)</v>
          </cell>
          <cell r="D319" t="str">
            <v>Tax rate (%)</v>
          </cell>
          <cell r="E319" t="str">
            <v>–</v>
          </cell>
          <cell r="F319">
            <v>20.589506157835146</v>
          </cell>
          <cell r="G319">
            <v>19.482705047959769</v>
          </cell>
          <cell r="H319">
            <v>21.451566461400169</v>
          </cell>
          <cell r="J319">
            <v>20.358524717449146</v>
          </cell>
          <cell r="K319">
            <v>20.035746079372533</v>
          </cell>
          <cell r="L319">
            <v>20</v>
          </cell>
          <cell r="M319">
            <v>18.514456349212182</v>
          </cell>
          <cell r="O319">
            <v>20</v>
          </cell>
          <cell r="P319">
            <v>18.514456349212182</v>
          </cell>
          <cell r="R319">
            <v>18.733262632455602</v>
          </cell>
          <cell r="W319" t="str">
            <v>–</v>
          </cell>
          <cell r="X319">
            <v>18.733262632455602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2900</v>
          </cell>
          <cell r="G326">
            <v>2900</v>
          </cell>
          <cell r="H326">
            <v>2900</v>
          </cell>
          <cell r="J326">
            <v>12000</v>
          </cell>
          <cell r="K326">
            <v>12000</v>
          </cell>
          <cell r="L326">
            <v>4239</v>
          </cell>
          <cell r="M326">
            <v>4239</v>
          </cell>
          <cell r="O326">
            <v>4239</v>
          </cell>
          <cell r="P326">
            <v>4239</v>
          </cell>
          <cell r="R326">
            <v>4239</v>
          </cell>
          <cell r="W326" t="str">
            <v>–</v>
          </cell>
          <cell r="X326">
            <v>4239</v>
          </cell>
        </row>
        <row r="327">
          <cell r="C327" t="str">
            <v>IH_Income</v>
          </cell>
          <cell r="D327" t="str">
            <v>Income</v>
          </cell>
          <cell r="E327" t="str">
            <v>–</v>
          </cell>
          <cell r="F327">
            <v>2900</v>
          </cell>
          <cell r="G327">
            <v>2900</v>
          </cell>
          <cell r="H327">
            <v>2900</v>
          </cell>
          <cell r="J327">
            <v>12000</v>
          </cell>
          <cell r="K327">
            <v>12000</v>
          </cell>
          <cell r="L327">
            <v>4239</v>
          </cell>
          <cell r="M327">
            <v>4239</v>
          </cell>
          <cell r="O327">
            <v>4239</v>
          </cell>
          <cell r="P327">
            <v>4239</v>
          </cell>
          <cell r="R327">
            <v>4239</v>
          </cell>
          <cell r="W327" t="str">
            <v>–</v>
          </cell>
          <cell r="X327">
            <v>4239</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2900</v>
          </cell>
          <cell r="G329">
            <v>2900</v>
          </cell>
          <cell r="H329">
            <v>2900</v>
          </cell>
          <cell r="J329">
            <v>12000</v>
          </cell>
          <cell r="K329">
            <v>12000</v>
          </cell>
          <cell r="L329">
            <v>4239</v>
          </cell>
          <cell r="M329">
            <v>4239</v>
          </cell>
          <cell r="O329">
            <v>4239</v>
          </cell>
          <cell r="P329">
            <v>4239</v>
          </cell>
          <cell r="R329">
            <v>4239</v>
          </cell>
          <cell r="W329" t="str">
            <v>–</v>
          </cell>
          <cell r="X329">
            <v>4239</v>
          </cell>
        </row>
        <row r="330">
          <cell r="C330" t="str">
            <v>IH_Personnel expenses</v>
          </cell>
          <cell r="D330" t="str">
            <v>Personnel expenses</v>
          </cell>
          <cell r="E330" t="str">
            <v>–</v>
          </cell>
          <cell r="F330">
            <v>-396</v>
          </cell>
          <cell r="G330">
            <v>-396</v>
          </cell>
          <cell r="H330">
            <v>-396</v>
          </cell>
          <cell r="J330">
            <v>-1600</v>
          </cell>
          <cell r="K330">
            <v>-1600</v>
          </cell>
          <cell r="L330">
            <v>-200</v>
          </cell>
          <cell r="M330">
            <v>-200</v>
          </cell>
          <cell r="O330">
            <v>-200</v>
          </cell>
          <cell r="P330">
            <v>-200</v>
          </cell>
          <cell r="R330">
            <v>-200</v>
          </cell>
          <cell r="W330" t="str">
            <v>–</v>
          </cell>
          <cell r="X330">
            <v>-200</v>
          </cell>
        </row>
        <row r="331">
          <cell r="C331" t="str">
            <v>IH_General and administrative expenses</v>
          </cell>
          <cell r="D331" t="str">
            <v>General and administrative expenses</v>
          </cell>
          <cell r="E331" t="str">
            <v>–</v>
          </cell>
          <cell r="F331">
            <v>-200</v>
          </cell>
          <cell r="G331">
            <v>-200</v>
          </cell>
          <cell r="H331">
            <v>-200</v>
          </cell>
          <cell r="J331">
            <v>-1000</v>
          </cell>
          <cell r="K331">
            <v>-1000</v>
          </cell>
          <cell r="L331">
            <v>-1200</v>
          </cell>
          <cell r="M331">
            <v>-1200</v>
          </cell>
          <cell r="O331">
            <v>-1200</v>
          </cell>
          <cell r="P331">
            <v>-1200</v>
          </cell>
          <cell r="R331">
            <v>-1200</v>
          </cell>
          <cell r="W331" t="str">
            <v>–</v>
          </cell>
          <cell r="X331">
            <v>-1200</v>
          </cell>
        </row>
        <row r="332">
          <cell r="C332" t="str">
            <v>IH_Services to / from other business units</v>
          </cell>
          <cell r="D332" t="str">
            <v>Services to / from other business units</v>
          </cell>
          <cell r="E332" t="str">
            <v>–</v>
          </cell>
          <cell r="F332">
            <v>-13</v>
          </cell>
          <cell r="G332">
            <v>22</v>
          </cell>
          <cell r="H332">
            <v>10</v>
          </cell>
          <cell r="J332">
            <v>-10</v>
          </cell>
          <cell r="K332">
            <v>-10</v>
          </cell>
          <cell r="L332">
            <v>-20</v>
          </cell>
          <cell r="M332">
            <v>-10</v>
          </cell>
          <cell r="O332">
            <v>-20</v>
          </cell>
          <cell r="P332">
            <v>-10</v>
          </cell>
          <cell r="R332">
            <v>-42</v>
          </cell>
          <cell r="W332" t="str">
            <v>–</v>
          </cell>
          <cell r="X332">
            <v>-42</v>
          </cell>
        </row>
        <row r="333">
          <cell r="C333" t="str">
            <v>IH_Depreciation of property and equipment</v>
          </cell>
          <cell r="D333" t="str">
            <v>Depreciation of property and equipment</v>
          </cell>
          <cell r="E333" t="str">
            <v>–</v>
          </cell>
          <cell r="F333">
            <v>-75</v>
          </cell>
          <cell r="G333">
            <v>-75</v>
          </cell>
          <cell r="H333">
            <v>-75</v>
          </cell>
          <cell r="J333">
            <v>-450</v>
          </cell>
          <cell r="K333">
            <v>-450</v>
          </cell>
          <cell r="L333">
            <v>-200</v>
          </cell>
          <cell r="M333">
            <v>-200</v>
          </cell>
          <cell r="O333">
            <v>-200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-49</v>
          </cell>
          <cell r="G335">
            <v>-49</v>
          </cell>
          <cell r="H335">
            <v>-49</v>
          </cell>
          <cell r="J335">
            <v>-500</v>
          </cell>
          <cell r="K335">
            <v>-500</v>
          </cell>
          <cell r="L335">
            <v>-20</v>
          </cell>
          <cell r="M335">
            <v>-20</v>
          </cell>
          <cell r="O335">
            <v>-20</v>
          </cell>
          <cell r="P335">
            <v>-20</v>
          </cell>
          <cell r="R335">
            <v>-20</v>
          </cell>
          <cell r="W335" t="str">
            <v>–</v>
          </cell>
          <cell r="X335">
            <v>-20</v>
          </cell>
        </row>
        <row r="336">
          <cell r="C336" t="str">
            <v>IH_Goods and materials purchased</v>
          </cell>
          <cell r="D336" t="str">
            <v>Goods and materials purchased</v>
          </cell>
          <cell r="E336" t="str">
            <v>–</v>
          </cell>
          <cell r="F336">
            <v>-1940</v>
          </cell>
          <cell r="G336">
            <v>-1930</v>
          </cell>
          <cell r="H336">
            <v>-1950</v>
          </cell>
          <cell r="J336">
            <v>-8000</v>
          </cell>
          <cell r="K336">
            <v>-8000</v>
          </cell>
          <cell r="L336">
            <v>-2400</v>
          </cell>
          <cell r="M336">
            <v>-2400</v>
          </cell>
          <cell r="O336">
            <v>-2400</v>
          </cell>
          <cell r="P336">
            <v>-2400</v>
          </cell>
          <cell r="R336">
            <v>-2400</v>
          </cell>
          <cell r="W336" t="str">
            <v>–</v>
          </cell>
          <cell r="X336">
            <v>-2400</v>
          </cell>
        </row>
        <row r="337">
          <cell r="C337" t="str">
            <v>IH_Total operating expenses</v>
          </cell>
          <cell r="D337" t="str">
            <v>Total operating expenses</v>
          </cell>
          <cell r="E337" t="str">
            <v>–</v>
          </cell>
          <cell r="F337">
            <v>-2673</v>
          </cell>
          <cell r="G337">
            <v>-2628</v>
          </cell>
          <cell r="H337">
            <v>-2660</v>
          </cell>
          <cell r="J337">
            <v>-11560</v>
          </cell>
          <cell r="K337">
            <v>-11560</v>
          </cell>
          <cell r="L337">
            <v>-4040</v>
          </cell>
          <cell r="M337">
            <v>-4030</v>
          </cell>
          <cell r="O337">
            <v>-4040</v>
          </cell>
          <cell r="P337">
            <v>-4030</v>
          </cell>
          <cell r="R337">
            <v>-4062</v>
          </cell>
          <cell r="W337" t="str">
            <v>–</v>
          </cell>
          <cell r="X337">
            <v>-4062</v>
          </cell>
        </row>
        <row r="338">
          <cell r="C338" t="str">
            <v>IH_Operating profit / (loss) from continuing operations</v>
          </cell>
          <cell r="D338" t="str">
            <v>Operating profit / (loss) from continuing operations</v>
          </cell>
          <cell r="E338" t="str">
            <v>–</v>
          </cell>
          <cell r="F338">
            <v>227</v>
          </cell>
          <cell r="G338">
            <v>272</v>
          </cell>
          <cell r="H338">
            <v>240</v>
          </cell>
          <cell r="J338">
            <v>440</v>
          </cell>
          <cell r="K338">
            <v>440</v>
          </cell>
          <cell r="L338">
            <v>199</v>
          </cell>
          <cell r="M338">
            <v>209</v>
          </cell>
          <cell r="O338">
            <v>199</v>
          </cell>
          <cell r="P338">
            <v>209</v>
          </cell>
          <cell r="R338">
            <v>177</v>
          </cell>
          <cell r="W338" t="str">
            <v>–</v>
          </cell>
          <cell r="X338">
            <v>177</v>
          </cell>
        </row>
        <row r="339">
          <cell r="C339" t="str">
            <v>IH_Tax (expense) / benefit</v>
          </cell>
          <cell r="D339" t="str">
            <v>Tax (expense) / benefit</v>
          </cell>
          <cell r="E339" t="str">
            <v>–</v>
          </cell>
          <cell r="F339">
            <v>-70</v>
          </cell>
          <cell r="G339">
            <v>-70</v>
          </cell>
          <cell r="H339">
            <v>-70</v>
          </cell>
          <cell r="J339">
            <v>-120</v>
          </cell>
          <cell r="K339">
            <v>-120</v>
          </cell>
          <cell r="L339">
            <v>-39.799999999999997</v>
          </cell>
          <cell r="M339">
            <v>-41.8</v>
          </cell>
          <cell r="O339">
            <v>-39.799999999999997</v>
          </cell>
          <cell r="P339">
            <v>-41.8</v>
          </cell>
          <cell r="R339">
            <v>-35.4</v>
          </cell>
          <cell r="W339" t="str">
            <v>–</v>
          </cell>
          <cell r="X339">
            <v>-35.4</v>
          </cell>
        </row>
        <row r="340">
          <cell r="C340" t="str">
            <v>IH_Net profit / (loss) from continuing operations</v>
          </cell>
          <cell r="D340" t="str">
            <v>Net profit / (loss) from continuing operations</v>
          </cell>
          <cell r="E340" t="str">
            <v>–</v>
          </cell>
          <cell r="F340">
            <v>157</v>
          </cell>
          <cell r="G340">
            <v>202</v>
          </cell>
          <cell r="H340">
            <v>170</v>
          </cell>
          <cell r="J340">
            <v>320</v>
          </cell>
          <cell r="K340">
            <v>320</v>
          </cell>
          <cell r="L340">
            <v>159.19999999999999</v>
          </cell>
          <cell r="M340">
            <v>167.2</v>
          </cell>
          <cell r="O340">
            <v>159.19999999999999</v>
          </cell>
          <cell r="P340">
            <v>167.2</v>
          </cell>
          <cell r="R340">
            <v>141.6</v>
          </cell>
          <cell r="W340" t="str">
            <v>–</v>
          </cell>
          <cell r="X340">
            <v>141.6</v>
          </cell>
        </row>
        <row r="341">
          <cell r="C341" t="str">
            <v>IH_Net profit / (loss) from discontinued operations</v>
          </cell>
          <cell r="D341" t="str">
            <v>Net profit / (loss) from discontinued operations</v>
          </cell>
          <cell r="E341" t="str">
            <v>–</v>
          </cell>
          <cell r="F341">
            <v>2</v>
          </cell>
          <cell r="G341">
            <v>4</v>
          </cell>
          <cell r="H341">
            <v>0</v>
          </cell>
          <cell r="J341">
            <v>91</v>
          </cell>
          <cell r="K341">
            <v>91</v>
          </cell>
          <cell r="L341">
            <v>16</v>
          </cell>
          <cell r="M341">
            <v>0</v>
          </cell>
          <cell r="O341">
            <v>16</v>
          </cell>
          <cell r="P341">
            <v>0</v>
          </cell>
          <cell r="R341">
            <v>0</v>
          </cell>
          <cell r="W341" t="str">
            <v>–</v>
          </cell>
          <cell r="X341">
            <v>0</v>
          </cell>
        </row>
        <row r="342">
          <cell r="C342" t="str">
            <v>IH_Net profit / (loss)</v>
          </cell>
          <cell r="D342" t="str">
            <v>Net profit / (loss)</v>
          </cell>
          <cell r="E342" t="str">
            <v>–</v>
          </cell>
          <cell r="F342">
            <v>159</v>
          </cell>
          <cell r="G342">
            <v>206</v>
          </cell>
          <cell r="H342">
            <v>170</v>
          </cell>
          <cell r="J342">
            <v>411</v>
          </cell>
          <cell r="K342">
            <v>411</v>
          </cell>
          <cell r="L342">
            <v>175.2</v>
          </cell>
          <cell r="M342">
            <v>167.2</v>
          </cell>
          <cell r="O342">
            <v>175.2</v>
          </cell>
          <cell r="P342">
            <v>167.2</v>
          </cell>
          <cell r="R342">
            <v>141.6</v>
          </cell>
          <cell r="W342" t="str">
            <v>–</v>
          </cell>
          <cell r="X342">
            <v>141.6</v>
          </cell>
        </row>
        <row r="343">
          <cell r="C343" t="str">
            <v>IH_Net profit / (loss) attributable to minority interests</v>
          </cell>
          <cell r="D343" t="str">
            <v>Net profit / (loss) attributable to minority interests</v>
          </cell>
          <cell r="E343" t="str">
            <v>–</v>
          </cell>
          <cell r="F343">
            <v>-59</v>
          </cell>
          <cell r="G343">
            <v>-58</v>
          </cell>
          <cell r="H343">
            <v>-57</v>
          </cell>
          <cell r="J343">
            <v>-79</v>
          </cell>
          <cell r="K343">
            <v>-79</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100</v>
          </cell>
          <cell r="G344">
            <v>148</v>
          </cell>
          <cell r="H344">
            <v>113</v>
          </cell>
          <cell r="J344">
            <v>332</v>
          </cell>
          <cell r="K344">
            <v>332</v>
          </cell>
          <cell r="L344">
            <v>175.2</v>
          </cell>
          <cell r="M344">
            <v>167.2</v>
          </cell>
          <cell r="O344">
            <v>175.2</v>
          </cell>
          <cell r="P344">
            <v>167.2</v>
          </cell>
          <cell r="R344">
            <v>141.6</v>
          </cell>
          <cell r="W344" t="str">
            <v>–</v>
          </cell>
          <cell r="X344">
            <v>141.6</v>
          </cell>
        </row>
        <row r="346">
          <cell r="C346" t="str">
            <v>IH_Net profit / (loss) attributable to UBS shareholders before goodwill</v>
          </cell>
          <cell r="D346" t="str">
            <v>Net profit / (loss) attributable to UBS shareholders before goodwill</v>
          </cell>
          <cell r="E346" t="str">
            <v>–</v>
          </cell>
          <cell r="F346">
            <v>100</v>
          </cell>
          <cell r="G346">
            <v>148</v>
          </cell>
          <cell r="H346">
            <v>113</v>
          </cell>
          <cell r="J346">
            <v>332</v>
          </cell>
          <cell r="K346">
            <v>332</v>
          </cell>
          <cell r="L346">
            <v>175.2</v>
          </cell>
          <cell r="M346">
            <v>167.2</v>
          </cell>
          <cell r="O346">
            <v>175.2</v>
          </cell>
          <cell r="P346">
            <v>167.2</v>
          </cell>
          <cell r="R346">
            <v>141.6</v>
          </cell>
          <cell r="W346" t="str">
            <v>–</v>
          </cell>
          <cell r="X346">
            <v>141.6</v>
          </cell>
        </row>
        <row r="347">
          <cell r="C347" t="str">
            <v>IH_Net profit - from continuing operations</v>
          </cell>
          <cell r="D347" t="str">
            <v>- from continuing operations</v>
          </cell>
          <cell r="E347" t="str">
            <v>–</v>
          </cell>
          <cell r="F347">
            <v>98</v>
          </cell>
          <cell r="G347">
            <v>144</v>
          </cell>
          <cell r="H347">
            <v>113</v>
          </cell>
          <cell r="J347">
            <v>241</v>
          </cell>
          <cell r="K347">
            <v>241</v>
          </cell>
          <cell r="L347">
            <v>159.19999999999999</v>
          </cell>
          <cell r="M347">
            <v>167.2</v>
          </cell>
          <cell r="O347">
            <v>159.19999999999999</v>
          </cell>
          <cell r="P347">
            <v>167.2</v>
          </cell>
          <cell r="R347">
            <v>141.6</v>
          </cell>
          <cell r="W347" t="str">
            <v>–</v>
          </cell>
          <cell r="X347">
            <v>141.6</v>
          </cell>
        </row>
        <row r="348">
          <cell r="C348" t="str">
            <v>IH_Net profit - from discontinued operations</v>
          </cell>
          <cell r="D348" t="str">
            <v>- from discontinued operations</v>
          </cell>
          <cell r="E348" t="str">
            <v>–</v>
          </cell>
          <cell r="F348">
            <v>2</v>
          </cell>
          <cell r="G348">
            <v>4</v>
          </cell>
          <cell r="H348">
            <v>0</v>
          </cell>
          <cell r="J348">
            <v>91</v>
          </cell>
          <cell r="K348">
            <v>91</v>
          </cell>
          <cell r="L348">
            <v>16</v>
          </cell>
          <cell r="M348">
            <v>0</v>
          </cell>
          <cell r="O348">
            <v>16</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13.655172413793103</v>
          </cell>
          <cell r="G351">
            <v>13.655172413793103</v>
          </cell>
          <cell r="H351">
            <v>13.655172413793103</v>
          </cell>
          <cell r="J351">
            <v>13.333333333333334</v>
          </cell>
          <cell r="K351">
            <v>13.333333333333334</v>
          </cell>
          <cell r="L351">
            <v>4.7180938900684124</v>
          </cell>
          <cell r="M351">
            <v>4.7180938900684124</v>
          </cell>
          <cell r="O351">
            <v>4.7180938900684124</v>
          </cell>
          <cell r="P351">
            <v>4.7180938900684124</v>
          </cell>
          <cell r="R351">
            <v>4.7180938900684124</v>
          </cell>
          <cell r="W351" t="str">
            <v>–</v>
          </cell>
          <cell r="X351">
            <v>4.7180938900684124</v>
          </cell>
        </row>
        <row r="352">
          <cell r="C352" t="str">
            <v>IH_Non-compensation ratio before goodwill (%)</v>
          </cell>
          <cell r="D352" t="str">
            <v>Non-compensation ratio before goodwill (%)</v>
          </cell>
          <cell r="E352" t="str">
            <v>–</v>
          </cell>
          <cell r="F352">
            <v>78.517241379310349</v>
          </cell>
          <cell r="G352">
            <v>76.965517241379303</v>
          </cell>
          <cell r="H352">
            <v>78.068965517241367</v>
          </cell>
          <cell r="J352">
            <v>83</v>
          </cell>
          <cell r="K352">
            <v>83</v>
          </cell>
          <cell r="L352">
            <v>90.587402689313521</v>
          </cell>
          <cell r="M352">
            <v>90.351497994810103</v>
          </cell>
          <cell r="O352">
            <v>90.587402689313521</v>
          </cell>
          <cell r="P352">
            <v>90.351497994810103</v>
          </cell>
          <cell r="R352">
            <v>91.106393017221038</v>
          </cell>
          <cell r="W352" t="str">
            <v>–</v>
          </cell>
          <cell r="X352">
            <v>91.106393017221038</v>
          </cell>
        </row>
        <row r="353">
          <cell r="C353" t="str">
            <v>IH_Cost-income ratio before goodwill (%)</v>
          </cell>
          <cell r="D353" t="str">
            <v>Cost-income ratio before goodwill (%)</v>
          </cell>
          <cell r="E353" t="str">
            <v>–</v>
          </cell>
          <cell r="F353">
            <v>92.172413793103445</v>
          </cell>
          <cell r="G353">
            <v>90.620689655172413</v>
          </cell>
          <cell r="H353">
            <v>91.724137931034477</v>
          </cell>
          <cell r="J353">
            <v>96.333333333333343</v>
          </cell>
          <cell r="K353">
            <v>96.333333333333343</v>
          </cell>
          <cell r="L353">
            <v>95.305496579381938</v>
          </cell>
          <cell r="M353">
            <v>95.06959188487852</v>
          </cell>
          <cell r="O353">
            <v>95.305496579381938</v>
          </cell>
          <cell r="P353">
            <v>95.06959188487852</v>
          </cell>
          <cell r="R353">
            <v>95.824486907289455</v>
          </cell>
          <cell r="W353" t="str">
            <v>–</v>
          </cell>
          <cell r="X353">
            <v>95.824486907289455</v>
          </cell>
        </row>
        <row r="355">
          <cell r="C355" t="str">
            <v>IH_Tax rate (%)</v>
          </cell>
          <cell r="D355" t="str">
            <v>Tax rate (%)</v>
          </cell>
          <cell r="E355" t="str">
            <v>–</v>
          </cell>
          <cell r="F355">
            <v>30.837004405286343</v>
          </cell>
          <cell r="G355">
            <v>25.735294117647058</v>
          </cell>
          <cell r="H355">
            <v>29.166666666666668</v>
          </cell>
          <cell r="J355">
            <v>27.27272727272727</v>
          </cell>
          <cell r="K355">
            <v>27.27272727272727</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v>
          </cell>
          <cell r="G362">
            <v>-32</v>
          </cell>
          <cell r="H362">
            <v>-27</v>
          </cell>
          <cell r="J362">
            <v>-100</v>
          </cell>
          <cell r="K362">
            <v>-100</v>
          </cell>
          <cell r="L362">
            <v>-98</v>
          </cell>
          <cell r="M362">
            <v>-98</v>
          </cell>
          <cell r="O362">
            <v>-98</v>
          </cell>
          <cell r="P362">
            <v>-98</v>
          </cell>
          <cell r="R362">
            <v>-155</v>
          </cell>
          <cell r="W362" t="str">
            <v>–</v>
          </cell>
          <cell r="X362">
            <v>-155</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2900</v>
          </cell>
          <cell r="G367">
            <v>2900</v>
          </cell>
          <cell r="H367">
            <v>2900</v>
          </cell>
          <cell r="J367">
            <v>12000</v>
          </cell>
          <cell r="K367">
            <v>12000</v>
          </cell>
          <cell r="L367">
            <v>4239</v>
          </cell>
          <cell r="M367">
            <v>4239</v>
          </cell>
          <cell r="O367">
            <v>4239</v>
          </cell>
          <cell r="P367">
            <v>4239</v>
          </cell>
          <cell r="R367">
            <v>4239</v>
          </cell>
          <cell r="W367" t="str">
            <v>–</v>
          </cell>
          <cell r="X367">
            <v>4239</v>
          </cell>
        </row>
        <row r="368">
          <cell r="C368" t="str">
            <v>GROUP_Total operating income</v>
          </cell>
          <cell r="D368" t="str">
            <v>Total operating income</v>
          </cell>
          <cell r="E368" t="str">
            <v>–</v>
          </cell>
          <cell r="F368">
            <v>12043.695250000001</v>
          </cell>
          <cell r="G368">
            <v>12287.025250000001</v>
          </cell>
          <cell r="H368">
            <v>12386.923500000001</v>
          </cell>
          <cell r="J368">
            <v>51513.264232000001</v>
          </cell>
          <cell r="K368">
            <v>51717.029516640003</v>
          </cell>
          <cell r="L368">
            <v>43646.657337600001</v>
          </cell>
          <cell r="M368">
            <v>45803.080450000001</v>
          </cell>
          <cell r="O368">
            <v>43646.657337600001</v>
          </cell>
          <cell r="P368">
            <v>45803.080450000001</v>
          </cell>
          <cell r="R368">
            <v>48014.818579999999</v>
          </cell>
          <cell r="W368" t="str">
            <v>–</v>
          </cell>
          <cell r="X368">
            <v>48014.818579999999</v>
          </cell>
        </row>
        <row r="369">
          <cell r="C369" t="str">
            <v>GROUP_Personnel expenses</v>
          </cell>
          <cell r="D369" t="str">
            <v>Personnel expenses</v>
          </cell>
          <cell r="E369" t="str">
            <v>–</v>
          </cell>
          <cell r="F369">
            <v>-5126</v>
          </cell>
          <cell r="G369">
            <v>-5172</v>
          </cell>
          <cell r="H369">
            <v>-5206</v>
          </cell>
          <cell r="J369">
            <v>-20755</v>
          </cell>
          <cell r="K369">
            <v>-20755</v>
          </cell>
          <cell r="L369">
            <v>-19420</v>
          </cell>
          <cell r="M369">
            <v>-20151</v>
          </cell>
          <cell r="O369">
            <v>-19420</v>
          </cell>
          <cell r="P369">
            <v>-20151</v>
          </cell>
          <cell r="R369">
            <v>-21001</v>
          </cell>
          <cell r="W369" t="str">
            <v>–</v>
          </cell>
          <cell r="X369">
            <v>-21001</v>
          </cell>
        </row>
        <row r="370">
          <cell r="C370" t="str">
            <v>GROUP_General and administrative expenses</v>
          </cell>
          <cell r="D370" t="str">
            <v>General and administrative expenses</v>
          </cell>
          <cell r="E370" t="str">
            <v>–</v>
          </cell>
          <cell r="F370">
            <v>-1661</v>
          </cell>
          <cell r="G370">
            <v>-1697</v>
          </cell>
          <cell r="H370">
            <v>-1661</v>
          </cell>
          <cell r="J370">
            <v>-7328</v>
          </cell>
          <cell r="K370">
            <v>-7328</v>
          </cell>
          <cell r="L370">
            <v>-7275</v>
          </cell>
          <cell r="M370">
            <v>-7535</v>
          </cell>
          <cell r="O370">
            <v>-7275</v>
          </cell>
          <cell r="P370">
            <v>-7535</v>
          </cell>
          <cell r="R370">
            <v>-7860</v>
          </cell>
          <cell r="W370" t="str">
            <v>–</v>
          </cell>
          <cell r="X370">
            <v>-7860</v>
          </cell>
        </row>
        <row r="371">
          <cell r="C371" t="str">
            <v>GROUP_Depreciation of property and equipment</v>
          </cell>
          <cell r="D371" t="str">
            <v>Depreciation of property and equipment</v>
          </cell>
          <cell r="E371" t="str">
            <v>–</v>
          </cell>
          <cell r="F371">
            <v>-387</v>
          </cell>
          <cell r="G371">
            <v>-390</v>
          </cell>
          <cell r="H371">
            <v>-384</v>
          </cell>
          <cell r="J371">
            <v>-1725</v>
          </cell>
          <cell r="K371">
            <v>-1725</v>
          </cell>
          <cell r="L371">
            <v>-1339</v>
          </cell>
          <cell r="M371">
            <v>-1344</v>
          </cell>
          <cell r="O371">
            <v>-1339</v>
          </cell>
          <cell r="P371">
            <v>-1344</v>
          </cell>
          <cell r="R371">
            <v>-1349</v>
          </cell>
          <cell r="W371" t="str">
            <v>–</v>
          </cell>
          <cell r="X371">
            <v>-1349</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-80</v>
          </cell>
          <cell r="G373">
            <v>-80</v>
          </cell>
          <cell r="H373">
            <v>-79</v>
          </cell>
          <cell r="J373">
            <v>-617</v>
          </cell>
          <cell r="K373">
            <v>-617</v>
          </cell>
          <cell r="L373">
            <v>-131</v>
          </cell>
          <cell r="M373">
            <v>-131</v>
          </cell>
          <cell r="O373">
            <v>-131</v>
          </cell>
          <cell r="P373">
            <v>-131</v>
          </cell>
          <cell r="R373">
            <v>-131</v>
          </cell>
          <cell r="W373" t="str">
            <v>–</v>
          </cell>
          <cell r="X373">
            <v>-131</v>
          </cell>
        </row>
        <row r="374">
          <cell r="C374" t="str">
            <v>GROUP_Goods and materials purchased</v>
          </cell>
          <cell r="D374" t="str">
            <v>Goods and materials purchased</v>
          </cell>
          <cell r="E374" t="str">
            <v>–</v>
          </cell>
          <cell r="F374">
            <v>-1940</v>
          </cell>
          <cell r="G374">
            <v>-1930</v>
          </cell>
          <cell r="H374">
            <v>-1950</v>
          </cell>
          <cell r="J374">
            <v>-8000</v>
          </cell>
          <cell r="K374">
            <v>-8000</v>
          </cell>
          <cell r="L374">
            <v>-2400</v>
          </cell>
          <cell r="M374">
            <v>-2400</v>
          </cell>
          <cell r="O374">
            <v>-2400</v>
          </cell>
          <cell r="P374">
            <v>-2400</v>
          </cell>
          <cell r="R374">
            <v>-2400</v>
          </cell>
          <cell r="W374" t="str">
            <v>–</v>
          </cell>
          <cell r="X374">
            <v>-2400</v>
          </cell>
        </row>
        <row r="375">
          <cell r="C375" t="str">
            <v>GROUP_Total operating expenses</v>
          </cell>
          <cell r="D375" t="str">
            <v>Total operating expenses</v>
          </cell>
          <cell r="E375" t="str">
            <v>–</v>
          </cell>
          <cell r="F375">
            <v>-9194</v>
          </cell>
          <cell r="G375">
            <v>-9269</v>
          </cell>
          <cell r="H375">
            <v>-9280</v>
          </cell>
          <cell r="J375">
            <v>-38425</v>
          </cell>
          <cell r="K375">
            <v>-38425</v>
          </cell>
          <cell r="L375">
            <v>-30565</v>
          </cell>
          <cell r="M375">
            <v>-31561</v>
          </cell>
          <cell r="O375">
            <v>-30565</v>
          </cell>
          <cell r="P375">
            <v>-31561</v>
          </cell>
          <cell r="R375">
            <v>-32741</v>
          </cell>
          <cell r="W375" t="str">
            <v>–</v>
          </cell>
          <cell r="X375">
            <v>-32741</v>
          </cell>
        </row>
        <row r="376">
          <cell r="C376" t="str">
            <v>GROUP_Operating profit / (loss) from continuing operations</v>
          </cell>
          <cell r="D376" t="str">
            <v>Operating profit / (loss) from continuing operations</v>
          </cell>
          <cell r="E376" t="str">
            <v>–</v>
          </cell>
          <cell r="F376">
            <v>2849.6952500000007</v>
          </cell>
          <cell r="G376">
            <v>3018.0252500000006</v>
          </cell>
          <cell r="H376">
            <v>3106.9235000000008</v>
          </cell>
          <cell r="J376">
            <v>13088.264232000001</v>
          </cell>
          <cell r="K376">
            <v>13292.029516640003</v>
          </cell>
          <cell r="L376">
            <v>13081.657337600001</v>
          </cell>
          <cell r="M376">
            <v>14242.080450000001</v>
          </cell>
          <cell r="O376">
            <v>13081.657337600001</v>
          </cell>
          <cell r="P376">
            <v>14242.080450000001</v>
          </cell>
          <cell r="R376">
            <v>15273.818579999999</v>
          </cell>
          <cell r="W376" t="str">
            <v>–</v>
          </cell>
          <cell r="X376">
            <v>15273.818579999999</v>
          </cell>
        </row>
        <row r="377">
          <cell r="C377" t="str">
            <v>GROUP_Tax (expense) / benefit</v>
          </cell>
          <cell r="D377" t="str">
            <v>Tax (expense) / benefit</v>
          </cell>
          <cell r="E377" t="str">
            <v>–</v>
          </cell>
          <cell r="F377">
            <v>-610</v>
          </cell>
          <cell r="G377">
            <v>-605</v>
          </cell>
          <cell r="H377">
            <v>-685</v>
          </cell>
          <cell r="J377">
            <v>-2695</v>
          </cell>
          <cell r="K377">
            <v>-2695</v>
          </cell>
          <cell r="L377">
            <v>-2616.3314675200008</v>
          </cell>
          <cell r="M377">
            <v>-2641.8</v>
          </cell>
          <cell r="O377">
            <v>-2616.3314675200008</v>
          </cell>
          <cell r="P377">
            <v>-2641.8</v>
          </cell>
          <cell r="R377">
            <v>-2865.4</v>
          </cell>
          <cell r="W377" t="str">
            <v>–</v>
          </cell>
          <cell r="X377">
            <v>-2865.4</v>
          </cell>
        </row>
        <row r="378">
          <cell r="C378" t="str">
            <v>GROUP_Net profit / (loss) from continuing operations</v>
          </cell>
          <cell r="D378" t="str">
            <v>Net profit / (loss) from continuing operations</v>
          </cell>
          <cell r="E378" t="str">
            <v>–</v>
          </cell>
          <cell r="F378">
            <v>2239.6952500000007</v>
          </cell>
          <cell r="G378">
            <v>2413.0252500000006</v>
          </cell>
          <cell r="H378">
            <v>2421.9235000000008</v>
          </cell>
          <cell r="J378">
            <v>10393.264232000001</v>
          </cell>
          <cell r="K378">
            <v>10597.029516640003</v>
          </cell>
          <cell r="L378">
            <v>10465.32587008</v>
          </cell>
          <cell r="M378">
            <v>11600.280450000002</v>
          </cell>
          <cell r="O378">
            <v>10465.32587008</v>
          </cell>
          <cell r="P378">
            <v>11600.280450000002</v>
          </cell>
          <cell r="R378">
            <v>12408.41858</v>
          </cell>
          <cell r="W378" t="str">
            <v>–</v>
          </cell>
          <cell r="X378">
            <v>12408.41858</v>
          </cell>
        </row>
        <row r="379">
          <cell r="C379" t="str">
            <v>GROUP_Net profit / (loss) from discontinued operations</v>
          </cell>
          <cell r="D379" t="str">
            <v>Net profit / (loss) from discontinued operations</v>
          </cell>
          <cell r="E379" t="str">
            <v>–</v>
          </cell>
          <cell r="F379">
            <v>2</v>
          </cell>
          <cell r="G379">
            <v>4</v>
          </cell>
          <cell r="H379">
            <v>0</v>
          </cell>
          <cell r="J379">
            <v>91</v>
          </cell>
          <cell r="K379">
            <v>91</v>
          </cell>
          <cell r="L379">
            <v>16</v>
          </cell>
          <cell r="M379">
            <v>0</v>
          </cell>
          <cell r="O379">
            <v>16</v>
          </cell>
          <cell r="P379">
            <v>0</v>
          </cell>
          <cell r="R379">
            <v>0</v>
          </cell>
          <cell r="W379" t="str">
            <v>–</v>
          </cell>
          <cell r="X379">
            <v>0</v>
          </cell>
        </row>
        <row r="380">
          <cell r="C380" t="str">
            <v>GROUP_Net profit / (loss)</v>
          </cell>
          <cell r="D380" t="str">
            <v>Net profit / (loss)</v>
          </cell>
          <cell r="E380" t="str">
            <v>–</v>
          </cell>
          <cell r="F380">
            <v>2241.6952500000007</v>
          </cell>
          <cell r="G380">
            <v>2417.0252500000006</v>
          </cell>
          <cell r="H380">
            <v>2421.9235000000008</v>
          </cell>
          <cell r="J380">
            <v>10484.264232000001</v>
          </cell>
          <cell r="K380">
            <v>10688.029516640003</v>
          </cell>
          <cell r="L380">
            <v>10481.32587008</v>
          </cell>
          <cell r="M380">
            <v>11600.280450000002</v>
          </cell>
          <cell r="O380">
            <v>10481.32587008</v>
          </cell>
          <cell r="P380">
            <v>11600.280450000002</v>
          </cell>
          <cell r="R380">
            <v>12408.41858</v>
          </cell>
          <cell r="W380" t="str">
            <v>–</v>
          </cell>
          <cell r="X380">
            <v>12408.41858</v>
          </cell>
        </row>
        <row r="381">
          <cell r="C381" t="str">
            <v>GROUP_Net profit / (loss) attributable to minority interests</v>
          </cell>
          <cell r="D381" t="str">
            <v>Net profit / (loss) attributable to minority interests</v>
          </cell>
          <cell r="E381" t="str">
            <v>–</v>
          </cell>
          <cell r="F381">
            <v>-144</v>
          </cell>
          <cell r="G381">
            <v>-143</v>
          </cell>
          <cell r="H381">
            <v>-142</v>
          </cell>
          <cell r="J381">
            <v>-439</v>
          </cell>
          <cell r="K381">
            <v>-439</v>
          </cell>
          <cell r="L381">
            <v>-360</v>
          </cell>
          <cell r="M381">
            <v>-360</v>
          </cell>
          <cell r="O381">
            <v>-360</v>
          </cell>
          <cell r="P381">
            <v>-360</v>
          </cell>
          <cell r="R381">
            <v>-360</v>
          </cell>
          <cell r="W381" t="str">
            <v>–</v>
          </cell>
          <cell r="X381">
            <v>-360</v>
          </cell>
        </row>
        <row r="382">
          <cell r="C382" t="str">
            <v>GROUP_Net profit / (loss) attributable to UBS shareholders</v>
          </cell>
          <cell r="D382" t="str">
            <v>Net profit / (loss) attributable to UBS shareholders</v>
          </cell>
          <cell r="E382" t="str">
            <v>–</v>
          </cell>
          <cell r="F382">
            <v>2097.6952500000007</v>
          </cell>
          <cell r="G382">
            <v>2274.0252500000006</v>
          </cell>
          <cell r="H382">
            <v>2279.9235000000008</v>
          </cell>
          <cell r="J382">
            <v>10045.264232000001</v>
          </cell>
          <cell r="K382">
            <v>10249.029516640003</v>
          </cell>
          <cell r="L382">
            <v>10121.32587008</v>
          </cell>
          <cell r="M382">
            <v>11240.280450000002</v>
          </cell>
          <cell r="O382">
            <v>10121.32587008</v>
          </cell>
          <cell r="P382">
            <v>11240.280450000002</v>
          </cell>
          <cell r="R382">
            <v>12048.41858</v>
          </cell>
          <cell r="W382" t="str">
            <v>–</v>
          </cell>
          <cell r="X382">
            <v>12048.41858</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2097.6952500000007</v>
          </cell>
          <cell r="G384">
            <v>2274.0252500000006</v>
          </cell>
          <cell r="H384">
            <v>2279.9235000000008</v>
          </cell>
          <cell r="J384">
            <v>10045.264232000001</v>
          </cell>
          <cell r="K384">
            <v>10249.029516640003</v>
          </cell>
          <cell r="L384">
            <v>10121.32587008</v>
          </cell>
          <cell r="M384">
            <v>11240.280450000002</v>
          </cell>
          <cell r="O384">
            <v>10121.32587008</v>
          </cell>
          <cell r="P384">
            <v>11240.280450000002</v>
          </cell>
          <cell r="R384">
            <v>12048.41858</v>
          </cell>
          <cell r="W384" t="str">
            <v>–</v>
          </cell>
          <cell r="X384">
            <v>12048.41858</v>
          </cell>
        </row>
        <row r="386">
          <cell r="C386" t="str">
            <v>GROUP_Net profit / (loss) attributable to UBS shareholders before goodwill</v>
          </cell>
          <cell r="D386" t="str">
            <v>Net profit / (loss) attributable to UBS shareholders before goodwill</v>
          </cell>
          <cell r="E386" t="str">
            <v>–</v>
          </cell>
          <cell r="F386">
            <v>2097.6952500000007</v>
          </cell>
          <cell r="G386">
            <v>2274.0252500000006</v>
          </cell>
          <cell r="H386">
            <v>2279.9235000000008</v>
          </cell>
          <cell r="J386">
            <v>10045.264232000001</v>
          </cell>
          <cell r="K386">
            <v>10249.029516640003</v>
          </cell>
          <cell r="L386">
            <v>10121.32587008</v>
          </cell>
          <cell r="M386">
            <v>11240.280450000002</v>
          </cell>
          <cell r="O386">
            <v>10121.32587008</v>
          </cell>
          <cell r="P386">
            <v>11240.280450000002</v>
          </cell>
          <cell r="R386">
            <v>12048.41858</v>
          </cell>
          <cell r="W386" t="str">
            <v>–</v>
          </cell>
          <cell r="X386">
            <v>12048.41858</v>
          </cell>
        </row>
        <row r="387">
          <cell r="C387" t="str">
            <v>GROUP_Net profit from continuing operations</v>
          </cell>
          <cell r="D387" t="str">
            <v>- from continuing operations</v>
          </cell>
          <cell r="E387" t="str">
            <v>–</v>
          </cell>
          <cell r="F387">
            <v>2095.6952500000007</v>
          </cell>
          <cell r="G387">
            <v>2270.0252500000006</v>
          </cell>
          <cell r="H387">
            <v>2279.9235000000008</v>
          </cell>
          <cell r="J387">
            <v>9954.2642320000014</v>
          </cell>
          <cell r="K387">
            <v>10158.029516640003</v>
          </cell>
          <cell r="L387">
            <v>10105.32587008</v>
          </cell>
          <cell r="M387">
            <v>11240.280450000002</v>
          </cell>
          <cell r="O387">
            <v>10105.32587008</v>
          </cell>
          <cell r="P387">
            <v>11240.280450000002</v>
          </cell>
          <cell r="R387">
            <v>12048.41858</v>
          </cell>
          <cell r="W387" t="str">
            <v>–</v>
          </cell>
          <cell r="X387">
            <v>12048.41858</v>
          </cell>
        </row>
        <row r="388">
          <cell r="C388" t="str">
            <v>GROUP_Net profit from discontinued operations</v>
          </cell>
          <cell r="D388" t="str">
            <v>- from discontinued operations</v>
          </cell>
          <cell r="E388" t="str">
            <v>–</v>
          </cell>
          <cell r="F388">
            <v>2</v>
          </cell>
          <cell r="G388">
            <v>4</v>
          </cell>
          <cell r="H388">
            <v>0</v>
          </cell>
          <cell r="J388">
            <v>91</v>
          </cell>
          <cell r="K388">
            <v>91</v>
          </cell>
          <cell r="L388">
            <v>16</v>
          </cell>
          <cell r="M388">
            <v>0</v>
          </cell>
          <cell r="O388">
            <v>16</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10.234659295596405</v>
          </cell>
          <cell r="K390">
            <v>10.442266404418612</v>
          </cell>
          <cell r="L390">
            <v>10.292538285795638</v>
          </cell>
          <cell r="M390">
            <v>11.399739870901675</v>
          </cell>
          <cell r="O390">
            <v>10.292538285795638</v>
          </cell>
          <cell r="P390">
            <v>11.399739870901675</v>
          </cell>
          <cell r="R390">
            <v>12.664282911465195</v>
          </cell>
          <cell r="W390" t="str">
            <v>–</v>
          </cell>
          <cell r="X390">
            <v>12.664282911465195</v>
          </cell>
        </row>
        <row r="391">
          <cell r="C391" t="str">
            <v>GROUP_Basic EPS from continuing operations</v>
          </cell>
          <cell r="D391" t="str">
            <v>- from continuing operations</v>
          </cell>
          <cell r="E391" t="str">
            <v>–</v>
          </cell>
          <cell r="F391" t="str">
            <v>–</v>
          </cell>
          <cell r="G391" t="str">
            <v>–</v>
          </cell>
          <cell r="H391" t="str">
            <v>–</v>
          </cell>
          <cell r="J391">
            <v>10.141943566633062</v>
          </cell>
          <cell r="K391">
            <v>10.349550675455269</v>
          </cell>
          <cell r="L391">
            <v>10.276267629689253</v>
          </cell>
          <cell r="M391">
            <v>11.399739870901675</v>
          </cell>
          <cell r="O391">
            <v>10.276267629689253</v>
          </cell>
          <cell r="P391">
            <v>11.399739870901675</v>
          </cell>
          <cell r="R391">
            <v>12.664282911465195</v>
          </cell>
          <cell r="W391" t="str">
            <v>–</v>
          </cell>
          <cell r="X391">
            <v>12.664282911465195</v>
          </cell>
        </row>
        <row r="392">
          <cell r="C392" t="str">
            <v>GROUP_Basic EPS from discontinued operations</v>
          </cell>
          <cell r="D392" t="str">
            <v>- from discontinued operations</v>
          </cell>
          <cell r="E392" t="str">
            <v>–</v>
          </cell>
          <cell r="F392" t="str">
            <v>–</v>
          </cell>
          <cell r="G392" t="str">
            <v>–</v>
          </cell>
          <cell r="H392" t="str">
            <v>–</v>
          </cell>
          <cell r="J392">
            <v>9.2715728963342695E-2</v>
          </cell>
          <cell r="K392">
            <v>9.2715728963342695E-2</v>
          </cell>
          <cell r="L392">
            <v>1.6270656106385058E-2</v>
          </cell>
          <cell r="M392">
            <v>0</v>
          </cell>
          <cell r="O392">
            <v>1.6270656106385058E-2</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9.9931368743360309</v>
          </cell>
          <cell r="K394">
            <v>10.195844770576223</v>
          </cell>
          <cell r="L394">
            <v>10.079032698257695</v>
          </cell>
          <cell r="M394">
            <v>11.090339284846415</v>
          </cell>
          <cell r="O394">
            <v>10.079032698257695</v>
          </cell>
          <cell r="P394">
            <v>11.090339284846415</v>
          </cell>
          <cell r="R394">
            <v>12.372104502639408</v>
          </cell>
          <cell r="W394" t="str">
            <v>–</v>
          </cell>
          <cell r="X394">
            <v>12.372104502639408</v>
          </cell>
        </row>
        <row r="395">
          <cell r="C395" t="str">
            <v>GROUP_Diluted EPS from continuing operations</v>
          </cell>
          <cell r="D395" t="str">
            <v>- from continuing operations</v>
          </cell>
          <cell r="E395" t="str">
            <v>–</v>
          </cell>
          <cell r="F395" t="str">
            <v>–</v>
          </cell>
          <cell r="G395" t="str">
            <v>–</v>
          </cell>
          <cell r="H395" t="str">
            <v>–</v>
          </cell>
          <cell r="J395">
            <v>9.9026090958165085</v>
          </cell>
          <cell r="K395">
            <v>10.1053169920567</v>
          </cell>
          <cell r="L395">
            <v>10.063099556173134</v>
          </cell>
          <cell r="M395">
            <v>11.090339284846415</v>
          </cell>
          <cell r="O395">
            <v>10.063099556173134</v>
          </cell>
          <cell r="P395">
            <v>11.090339284846415</v>
          </cell>
          <cell r="R395">
            <v>12.372104502639408</v>
          </cell>
          <cell r="W395" t="str">
            <v>–</v>
          </cell>
          <cell r="X395">
            <v>12.372104502639408</v>
          </cell>
        </row>
        <row r="396">
          <cell r="C396" t="str">
            <v>GROUP_Diluted EPS from discontinued operations</v>
          </cell>
          <cell r="D396" t="str">
            <v>- from discontinued operations</v>
          </cell>
          <cell r="E396" t="str">
            <v>–</v>
          </cell>
          <cell r="F396" t="str">
            <v>–</v>
          </cell>
          <cell r="G396" t="str">
            <v>–</v>
          </cell>
          <cell r="H396" t="str">
            <v>–</v>
          </cell>
          <cell r="J396">
            <v>9.0527778519522636E-2</v>
          </cell>
          <cell r="K396">
            <v>9.0527778519522636E-2</v>
          </cell>
          <cell r="L396">
            <v>1.5933142084560554E-2</v>
          </cell>
          <cell r="M396">
            <v>0</v>
          </cell>
          <cell r="O396">
            <v>1.5933142084560554E-2</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981.49473684210534</v>
          </cell>
          <cell r="K398">
            <v>981.49473684210534</v>
          </cell>
          <cell r="L398">
            <v>983.36538461538464</v>
          </cell>
          <cell r="M398">
            <v>986.01201231716709</v>
          </cell>
          <cell r="O398">
            <v>983.36538461538464</v>
          </cell>
          <cell r="P398">
            <v>986.01201231716709</v>
          </cell>
          <cell r="R398">
            <v>951.36997998460356</v>
          </cell>
          <cell r="W398" t="str">
            <v>–</v>
          </cell>
          <cell r="X398">
            <v>951.36997998460356</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1005.2163157894737</v>
          </cell>
          <cell r="K399">
            <v>1005.2163157894737</v>
          </cell>
          <cell r="L399">
            <v>1004.1961538461539</v>
          </cell>
          <cell r="M399">
            <v>1013.5199799846037</v>
          </cell>
          <cell r="O399">
            <v>1004.1961538461539</v>
          </cell>
          <cell r="P399">
            <v>1013.5199799846037</v>
          </cell>
          <cell r="R399">
            <v>973.8374403020639</v>
          </cell>
          <cell r="W399" t="str">
            <v>–</v>
          </cell>
          <cell r="X399">
            <v>973.8374403020639</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34297.565138063153</v>
          </cell>
          <cell r="K404">
            <v>34339.565138063153</v>
          </cell>
          <cell r="L404">
            <v>35667.751718</v>
          </cell>
          <cell r="M404">
            <v>38413.384459969209</v>
          </cell>
          <cell r="O404">
            <v>35667.751718</v>
          </cell>
          <cell r="P404">
            <v>38413.384459969209</v>
          </cell>
          <cell r="R404">
            <v>41418.827485026944</v>
          </cell>
          <cell r="W404" t="str">
            <v>–</v>
          </cell>
          <cell r="X404">
            <v>41418.827485026944</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36007.855685852628</v>
          </cell>
          <cell r="K407">
            <v>36253.62097049263</v>
          </cell>
          <cell r="L407">
            <v>37588.517011156924</v>
          </cell>
          <cell r="M407">
            <v>41418.827485026944</v>
          </cell>
          <cell r="O407">
            <v>37588.517011156924</v>
          </cell>
          <cell r="P407">
            <v>41418.827485026944</v>
          </cell>
          <cell r="R407">
            <v>44496.558815758275</v>
          </cell>
          <cell r="W407" t="str">
            <v>–</v>
          </cell>
          <cell r="X407">
            <v>44496.558815758275</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35152.710411957887</v>
          </cell>
          <cell r="K408">
            <v>35296.593054277895</v>
          </cell>
          <cell r="L408">
            <v>36628.134364578465</v>
          </cell>
          <cell r="M408">
            <v>39916.105972498073</v>
          </cell>
          <cell r="O408">
            <v>36628.134364578465</v>
          </cell>
          <cell r="P408">
            <v>39916.105972498073</v>
          </cell>
          <cell r="R408">
            <v>42957.69315039261</v>
          </cell>
          <cell r="W408" t="str">
            <v>–</v>
          </cell>
          <cell r="X408">
            <v>42957.69315039261</v>
          </cell>
        </row>
        <row r="410">
          <cell r="C410" t="str">
            <v>GROUP_Tier 1 capital</v>
          </cell>
          <cell r="D410" t="str">
            <v>Tier 1 capital</v>
          </cell>
          <cell r="E410" t="str">
            <v>–</v>
          </cell>
          <cell r="F410" t="str">
            <v>–</v>
          </cell>
          <cell r="G410" t="str">
            <v>–</v>
          </cell>
          <cell r="H410" t="str">
            <v>–</v>
          </cell>
          <cell r="J410">
            <v>36475.43768585263</v>
          </cell>
          <cell r="K410">
            <v>36721.202970492632</v>
          </cell>
          <cell r="L410">
            <v>37838.485761156924</v>
          </cell>
          <cell r="M410">
            <v>38880.231765050041</v>
          </cell>
          <cell r="O410">
            <v>37838.485761156924</v>
          </cell>
          <cell r="P410">
            <v>38880.231765050041</v>
          </cell>
          <cell r="R410">
            <v>41957.963095781372</v>
          </cell>
          <cell r="W410" t="str">
            <v>–</v>
          </cell>
          <cell r="X410">
            <v>41957.963095781372</v>
          </cell>
        </row>
        <row r="411">
          <cell r="C411" t="str">
            <v>GROUP_Risk-weighted assets</v>
          </cell>
          <cell r="D411" t="str">
            <v>Risk-weighted assets</v>
          </cell>
          <cell r="E411" t="str">
            <v>–</v>
          </cell>
          <cell r="F411" t="str">
            <v>–</v>
          </cell>
          <cell r="G411" t="str">
            <v>–</v>
          </cell>
          <cell r="H411" t="str">
            <v>–</v>
          </cell>
          <cell r="J411">
            <v>306320.99400000006</v>
          </cell>
          <cell r="K411">
            <v>306320.99400000006</v>
          </cell>
          <cell r="L411">
            <v>325137.83400000003</v>
          </cell>
          <cell r="M411">
            <v>329457.45</v>
          </cell>
          <cell r="O411">
            <v>325137.83400000003</v>
          </cell>
          <cell r="P411">
            <v>329457.45</v>
          </cell>
          <cell r="R411">
            <v>345930.32250000001</v>
          </cell>
          <cell r="W411" t="str">
            <v>–</v>
          </cell>
          <cell r="X411">
            <v>345930.32250000001</v>
          </cell>
        </row>
        <row r="413">
          <cell r="D413" t="str">
            <v>Key Performance Indicators</v>
          </cell>
        </row>
        <row r="414">
          <cell r="C414" t="str">
            <v>GROUP_Compensation ratio (%)</v>
          </cell>
          <cell r="D414" t="str">
            <v>Compensation ratio (%)</v>
          </cell>
          <cell r="E414" t="str">
            <v>–</v>
          </cell>
          <cell r="F414">
            <v>42.491126423307151</v>
          </cell>
          <cell r="G414">
            <v>41.98384121341094</v>
          </cell>
          <cell r="H414">
            <v>41.936781711277661</v>
          </cell>
          <cell r="J414">
            <v>40.212531233651347</v>
          </cell>
          <cell r="K414">
            <v>40.054399477559684</v>
          </cell>
          <cell r="L414">
            <v>44.393992734074658</v>
          </cell>
          <cell r="M414">
            <v>43.900927390915037</v>
          </cell>
          <cell r="O414">
            <v>44.393992734074658</v>
          </cell>
          <cell r="P414">
            <v>43.900927390915037</v>
          </cell>
          <cell r="R414">
            <v>43.597839101514843</v>
          </cell>
          <cell r="W414" t="str">
            <v>–</v>
          </cell>
          <cell r="X414">
            <v>43.597839101514843</v>
          </cell>
        </row>
        <row r="415">
          <cell r="C415" t="str">
            <v>GROUP_Non-compensation ratio before goodwill (%)</v>
          </cell>
          <cell r="D415" t="str">
            <v>Non-compensation ratio before goodwill (%)</v>
          </cell>
          <cell r="E415" t="str">
            <v>–</v>
          </cell>
          <cell r="F415">
            <v>33.721010981274574</v>
          </cell>
          <cell r="G415">
            <v>33.257501440708538</v>
          </cell>
          <cell r="H415">
            <v>32.817988607711328</v>
          </cell>
          <cell r="J415">
            <v>34.235385540767012</v>
          </cell>
          <cell r="K415">
            <v>34.10075831214067</v>
          </cell>
          <cell r="L415">
            <v>25.4773969629898</v>
          </cell>
          <cell r="M415">
            <v>24.85780266638583</v>
          </cell>
          <cell r="O415">
            <v>25.4773969629898</v>
          </cell>
          <cell r="P415">
            <v>24.85780266638583</v>
          </cell>
          <cell r="R415">
            <v>24.372107568772158</v>
          </cell>
          <cell r="W415" t="str">
            <v>–</v>
          </cell>
          <cell r="X415">
            <v>24.372107568772158</v>
          </cell>
        </row>
        <row r="416">
          <cell r="C416" t="str">
            <v>GROUP_Cost-income ratio before goodwill (%)</v>
          </cell>
          <cell r="D416" t="str">
            <v>Cost-income ratio before goodwill (%)</v>
          </cell>
          <cell r="E416" t="str">
            <v>–</v>
          </cell>
          <cell r="F416">
            <v>76.212137404581725</v>
          </cell>
          <cell r="G416">
            <v>75.241342654119478</v>
          </cell>
          <cell r="H416">
            <v>74.754770318988989</v>
          </cell>
          <cell r="J416">
            <v>74.44791677441836</v>
          </cell>
          <cell r="K416">
            <v>74.155157789700354</v>
          </cell>
          <cell r="L416">
            <v>69.871389697064458</v>
          </cell>
          <cell r="M416">
            <v>68.758730057300866</v>
          </cell>
          <cell r="O416">
            <v>69.871389697064458</v>
          </cell>
          <cell r="P416">
            <v>68.758730057300866</v>
          </cell>
          <cell r="R416">
            <v>67.969946670287001</v>
          </cell>
          <cell r="W416" t="str">
            <v>–</v>
          </cell>
          <cell r="X416">
            <v>67.969946670287001</v>
          </cell>
        </row>
        <row r="418">
          <cell r="C418" t="str">
            <v>GROUP_Tax rate (%)</v>
          </cell>
          <cell r="D418" t="str">
            <v>Tax rate (%)</v>
          </cell>
          <cell r="E418" t="str">
            <v>–</v>
          </cell>
          <cell r="F418">
            <v>21.405797690121421</v>
          </cell>
          <cell r="G418">
            <v>20.046220620586254</v>
          </cell>
          <cell r="H418">
            <v>22.047533516676541</v>
          </cell>
          <cell r="J418">
            <v>20.590965709653773</v>
          </cell>
          <cell r="K418">
            <v>20.275308572149857</v>
          </cell>
          <cell r="L418">
            <v>20</v>
          </cell>
          <cell r="M418">
            <v>18.549256264031285</v>
          </cell>
          <cell r="O418">
            <v>20</v>
          </cell>
          <cell r="P418">
            <v>18.549256264031285</v>
          </cell>
          <cell r="R418">
            <v>18.76020711514828</v>
          </cell>
          <cell r="W418" t="str">
            <v>–</v>
          </cell>
          <cell r="X418">
            <v>18.76020711514828</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28.57607312289327</v>
          </cell>
          <cell r="K420">
            <v>29.036880417550204</v>
          </cell>
          <cell r="L420">
            <v>27.632654640111593</v>
          </cell>
          <cell r="M420">
            <v>28.159762021236439</v>
          </cell>
          <cell r="O420">
            <v>27.632654640111593</v>
          </cell>
          <cell r="P420">
            <v>28.159762021236439</v>
          </cell>
          <cell r="R420">
            <v>28.047173152010568</v>
          </cell>
          <cell r="W420" t="str">
            <v>–</v>
          </cell>
          <cell r="X420">
            <v>28.047173152010568</v>
          </cell>
        </row>
        <row r="422">
          <cell r="C422" t="str">
            <v>GROUP_Tier 1 ratio (%)</v>
          </cell>
          <cell r="D422" t="str">
            <v>Tier 1 ratio (%)</v>
          </cell>
          <cell r="E422" t="str">
            <v>–</v>
          </cell>
          <cell r="F422" t="str">
            <v>–</v>
          </cell>
          <cell r="G422" t="str">
            <v>–</v>
          </cell>
          <cell r="H422" t="str">
            <v>–</v>
          </cell>
          <cell r="J422">
            <v>11.90758661675426</v>
          </cell>
          <cell r="K422">
            <v>11.987817906627916</v>
          </cell>
          <cell r="L422">
            <v>11.637675411578501</v>
          </cell>
          <cell r="M422">
            <v>11.80129080858546</v>
          </cell>
          <cell r="O422">
            <v>11.637675411578501</v>
          </cell>
          <cell r="P422">
            <v>11.80129080858546</v>
          </cell>
          <cell r="R422">
            <v>12.129021472461805</v>
          </cell>
          <cell r="W422" t="str">
            <v>–</v>
          </cell>
          <cell r="X422">
            <v>12.129021472461805</v>
          </cell>
        </row>
      </sheetData>
      <sheetData sheetId="13"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Cheuvreux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Christian Stark</v>
          </cell>
          <cell r="F6" t="str">
            <v>Christian Stark</v>
          </cell>
          <cell r="G6" t="str">
            <v>Christian Stark</v>
          </cell>
          <cell r="H6" t="str">
            <v>–</v>
          </cell>
          <cell r="J6" t="str">
            <v>Christian Stark</v>
          </cell>
          <cell r="K6" t="str">
            <v>Christian Stark</v>
          </cell>
          <cell r="L6" t="str">
            <v>Christian Stark</v>
          </cell>
          <cell r="O6" t="str">
            <v>Christian Stark</v>
          </cell>
          <cell r="P6" t="str">
            <v>Christian Stark</v>
          </cell>
          <cell r="R6" t="str">
            <v>Christian Stark</v>
          </cell>
          <cell r="S6" t="str">
            <v>Christian Stark</v>
          </cell>
          <cell r="T6" t="str">
            <v>Christian Stark</v>
          </cell>
          <cell r="W6" t="str">
            <v>Christian Stark</v>
          </cell>
          <cell r="X6" t="str">
            <v>Christian Stark</v>
          </cell>
        </row>
        <row r="7">
          <cell r="C7" t="str">
            <v>Update</v>
          </cell>
          <cell r="D7" t="str">
            <v>Update</v>
          </cell>
          <cell r="E7">
            <v>38461</v>
          </cell>
          <cell r="F7">
            <v>38558</v>
          </cell>
          <cell r="G7">
            <v>38639</v>
          </cell>
          <cell r="H7" t="str">
            <v>–</v>
          </cell>
          <cell r="J7">
            <v>38504</v>
          </cell>
          <cell r="K7">
            <v>38558</v>
          </cell>
          <cell r="L7">
            <v>38639</v>
          </cell>
          <cell r="O7">
            <v>38558</v>
          </cell>
          <cell r="P7">
            <v>38639</v>
          </cell>
          <cell r="R7">
            <v>38504</v>
          </cell>
          <cell r="S7">
            <v>38558</v>
          </cell>
          <cell r="T7">
            <v>38639</v>
          </cell>
          <cell r="W7">
            <v>38558</v>
          </cell>
          <cell r="X7">
            <v>38639</v>
          </cell>
        </row>
        <row r="9">
          <cell r="D9" t="str">
            <v>• • • Wealth Management</v>
          </cell>
        </row>
        <row r="12">
          <cell r="D12" t="str">
            <v>Income Statement (CHF million)</v>
          </cell>
        </row>
        <row r="13">
          <cell r="C13" t="str">
            <v>WM_Income</v>
          </cell>
          <cell r="D13" t="str">
            <v>Income</v>
          </cell>
          <cell r="E13" t="str">
            <v>–</v>
          </cell>
          <cell r="F13">
            <v>2129.459751366755</v>
          </cell>
          <cell r="G13">
            <v>2288.6409374999998</v>
          </cell>
          <cell r="H13" t="str">
            <v>–</v>
          </cell>
          <cell r="J13">
            <v>8451.9580046230476</v>
          </cell>
          <cell r="K13">
            <v>8622.9926395593611</v>
          </cell>
          <cell r="L13">
            <v>8851.7790855468756</v>
          </cell>
          <cell r="O13">
            <v>8622.9926395593611</v>
          </cell>
          <cell r="P13">
            <v>8851.7790855468756</v>
          </cell>
          <cell r="R13">
            <v>9247.6276194541315</v>
          </cell>
          <cell r="S13">
            <v>9597.3934478988958</v>
          </cell>
          <cell r="T13">
            <v>9848.3270075898436</v>
          </cell>
          <cell r="W13">
            <v>9597.3934478988958</v>
          </cell>
          <cell r="X13">
            <v>9848.3270075898436</v>
          </cell>
        </row>
        <row r="14">
          <cell r="C14" t="str">
            <v>WM_Adjusted expected credit loss</v>
          </cell>
          <cell r="D14" t="str">
            <v>Adjusted expected credit loss</v>
          </cell>
          <cell r="E14" t="str">
            <v>–</v>
          </cell>
          <cell r="F14">
            <v>-1</v>
          </cell>
          <cell r="G14">
            <v>-1</v>
          </cell>
          <cell r="H14" t="str">
            <v>–</v>
          </cell>
          <cell r="J14">
            <v>-10</v>
          </cell>
          <cell r="K14">
            <v>-10</v>
          </cell>
          <cell r="L14">
            <v>-4</v>
          </cell>
          <cell r="O14">
            <v>-10</v>
          </cell>
          <cell r="P14">
            <v>-4</v>
          </cell>
          <cell r="R14">
            <v>-10</v>
          </cell>
          <cell r="S14">
            <v>-10</v>
          </cell>
          <cell r="T14">
            <v>-10</v>
          </cell>
          <cell r="W14">
            <v>-10</v>
          </cell>
          <cell r="X14">
            <v>-10</v>
          </cell>
        </row>
        <row r="15">
          <cell r="C15" t="str">
            <v>WM_Total operating income</v>
          </cell>
          <cell r="D15" t="str">
            <v>Total operating income</v>
          </cell>
          <cell r="E15" t="str">
            <v>–</v>
          </cell>
          <cell r="F15">
            <v>2128.459751366755</v>
          </cell>
          <cell r="G15">
            <v>2287.6409374999998</v>
          </cell>
          <cell r="H15" t="str">
            <v>–</v>
          </cell>
          <cell r="J15">
            <v>8441.9580046230476</v>
          </cell>
          <cell r="K15">
            <v>8612.9926395593611</v>
          </cell>
          <cell r="L15">
            <v>8847.7790855468756</v>
          </cell>
          <cell r="O15">
            <v>8612.9926395593611</v>
          </cell>
          <cell r="P15">
            <v>8847.7790855468756</v>
          </cell>
          <cell r="R15">
            <v>9237.6276194541315</v>
          </cell>
          <cell r="S15">
            <v>9587.3934478988958</v>
          </cell>
          <cell r="T15">
            <v>9838.3270075898436</v>
          </cell>
          <cell r="W15">
            <v>9587.3934478988958</v>
          </cell>
          <cell r="X15">
            <v>9838.3270075898436</v>
          </cell>
        </row>
        <row r="16">
          <cell r="C16" t="str">
            <v>WM_Personnel expenses</v>
          </cell>
          <cell r="D16" t="str">
            <v>Personnel expenses</v>
          </cell>
          <cell r="E16" t="str">
            <v>–</v>
          </cell>
          <cell r="F16">
            <v>-663.14475952221642</v>
          </cell>
          <cell r="G16">
            <v>-686.29228124999997</v>
          </cell>
          <cell r="H16" t="str">
            <v>–</v>
          </cell>
          <cell r="J16">
            <v>-2334.0543278114719</v>
          </cell>
          <cell r="K16">
            <v>-2381.2864756357276</v>
          </cell>
          <cell r="L16">
            <v>-2636.1337256640627</v>
          </cell>
          <cell r="O16">
            <v>-2381.2864756357276</v>
          </cell>
          <cell r="P16">
            <v>-2636.1337256640627</v>
          </cell>
          <cell r="R16">
            <v>-2544.1192173145046</v>
          </cell>
          <cell r="S16">
            <v>-2595.6022584429434</v>
          </cell>
          <cell r="T16">
            <v>-2873.3857609738284</v>
          </cell>
          <cell r="W16">
            <v>-2595.6022584429434</v>
          </cell>
          <cell r="X16">
            <v>-2873.3857609738284</v>
          </cell>
        </row>
        <row r="17">
          <cell r="C17" t="str">
            <v>WM_General and administrative expenses</v>
          </cell>
          <cell r="D17" t="str">
            <v>General and administrative expenses</v>
          </cell>
          <cell r="E17" t="str">
            <v>–</v>
          </cell>
          <cell r="F17">
            <v>-540</v>
          </cell>
          <cell r="G17">
            <v>-550</v>
          </cell>
          <cell r="H17" t="str">
            <v>–</v>
          </cell>
          <cell r="J17">
            <v>-2322.0421547774349</v>
          </cell>
          <cell r="K17">
            <v>-2370.5894025175148</v>
          </cell>
          <cell r="L17">
            <v>-2164</v>
          </cell>
          <cell r="O17">
            <v>-2370.5894025175148</v>
          </cell>
          <cell r="P17">
            <v>-2164</v>
          </cell>
          <cell r="R17">
            <v>-2552.5522495798095</v>
          </cell>
          <cell r="S17">
            <v>-2696.9380723804384</v>
          </cell>
          <cell r="T17">
            <v>-2510.4357282385349</v>
          </cell>
          <cell r="W17">
            <v>-2696.9380723804384</v>
          </cell>
          <cell r="X17">
            <v>-2510.4357282385349</v>
          </cell>
        </row>
        <row r="18">
          <cell r="C18" t="str">
            <v>WM_Services to / from other business units</v>
          </cell>
          <cell r="D18" t="str">
            <v>Services to / from other business units</v>
          </cell>
          <cell r="E18" t="str">
            <v>–</v>
          </cell>
          <cell r="F18">
            <v>0</v>
          </cell>
          <cell r="G18">
            <v>0</v>
          </cell>
          <cell r="H18" t="str">
            <v>–</v>
          </cell>
          <cell r="J18">
            <v>0</v>
          </cell>
          <cell r="K18">
            <v>0</v>
          </cell>
          <cell r="L18">
            <v>0</v>
          </cell>
          <cell r="O18">
            <v>0</v>
          </cell>
          <cell r="P18">
            <v>0</v>
          </cell>
          <cell r="R18">
            <v>0</v>
          </cell>
          <cell r="S18">
            <v>0</v>
          </cell>
          <cell r="T18">
            <v>0</v>
          </cell>
          <cell r="W18">
            <v>0</v>
          </cell>
          <cell r="X18">
            <v>0</v>
          </cell>
        </row>
        <row r="19">
          <cell r="C19" t="str">
            <v>WM_Depreciation of property and equipment</v>
          </cell>
          <cell r="D19" t="str">
            <v>Depreciation of property and equipment</v>
          </cell>
          <cell r="E19" t="str">
            <v>–</v>
          </cell>
          <cell r="F19">
            <v>-20</v>
          </cell>
          <cell r="G19">
            <v>-19</v>
          </cell>
          <cell r="H19" t="str">
            <v>–</v>
          </cell>
          <cell r="J19">
            <v>-70</v>
          </cell>
          <cell r="K19">
            <v>-70</v>
          </cell>
          <cell r="L19">
            <v>-74</v>
          </cell>
          <cell r="O19">
            <v>-70</v>
          </cell>
          <cell r="P19">
            <v>-74</v>
          </cell>
          <cell r="R19">
            <v>-75</v>
          </cell>
          <cell r="S19">
            <v>-75</v>
          </cell>
          <cell r="T19">
            <v>-75</v>
          </cell>
          <cell r="W19">
            <v>-75</v>
          </cell>
          <cell r="X19">
            <v>-75</v>
          </cell>
        </row>
        <row r="20">
          <cell r="C20" t="str">
            <v>WM_Amortization of goodwill</v>
          </cell>
          <cell r="D20" t="str">
            <v>Amortization of goodwill</v>
          </cell>
          <cell r="E20" t="str">
            <v>–</v>
          </cell>
          <cell r="F20">
            <v>0</v>
          </cell>
          <cell r="G20">
            <v>0</v>
          </cell>
          <cell r="H20" t="str">
            <v>–</v>
          </cell>
          <cell r="J20">
            <v>0</v>
          </cell>
          <cell r="K20">
            <v>0</v>
          </cell>
          <cell r="L20">
            <v>0</v>
          </cell>
          <cell r="O20">
            <v>0</v>
          </cell>
          <cell r="P20">
            <v>0</v>
          </cell>
          <cell r="R20">
            <v>0</v>
          </cell>
          <cell r="S20">
            <v>0</v>
          </cell>
          <cell r="T20">
            <v>0</v>
          </cell>
          <cell r="W20">
            <v>0</v>
          </cell>
          <cell r="X20">
            <v>0</v>
          </cell>
        </row>
        <row r="21">
          <cell r="C21" t="str">
            <v>WM_Amortization of other intangible assets</v>
          </cell>
          <cell r="D21" t="str">
            <v>Amortization of other intangible assets</v>
          </cell>
          <cell r="E21" t="str">
            <v>–</v>
          </cell>
          <cell r="F21">
            <v>-2</v>
          </cell>
          <cell r="G21">
            <v>-2</v>
          </cell>
          <cell r="H21" t="str">
            <v>–</v>
          </cell>
          <cell r="J21">
            <v>-7</v>
          </cell>
          <cell r="K21">
            <v>-7</v>
          </cell>
          <cell r="L21">
            <v>-8</v>
          </cell>
          <cell r="O21">
            <v>-7</v>
          </cell>
          <cell r="P21">
            <v>-8</v>
          </cell>
          <cell r="R21">
            <v>-7</v>
          </cell>
          <cell r="S21">
            <v>-7</v>
          </cell>
          <cell r="T21">
            <v>-7</v>
          </cell>
          <cell r="W21">
            <v>-7</v>
          </cell>
          <cell r="X21">
            <v>-7</v>
          </cell>
        </row>
        <row r="22">
          <cell r="C22" t="str">
            <v>WM_Total operating expenses</v>
          </cell>
          <cell r="D22" t="str">
            <v>Total operating expenses</v>
          </cell>
          <cell r="E22" t="str">
            <v>–</v>
          </cell>
          <cell r="F22">
            <v>-1225.1447595222164</v>
          </cell>
          <cell r="G22">
            <v>-1257.2922812500001</v>
          </cell>
          <cell r="H22" t="str">
            <v>–</v>
          </cell>
          <cell r="J22">
            <v>-4733.0964825889068</v>
          </cell>
          <cell r="K22">
            <v>-4828.8758781532424</v>
          </cell>
          <cell r="L22">
            <v>-4882.1337256640627</v>
          </cell>
          <cell r="O22">
            <v>-4828.8758781532424</v>
          </cell>
          <cell r="P22">
            <v>-4882.1337256640627</v>
          </cell>
          <cell r="R22">
            <v>-5178.6714668943141</v>
          </cell>
          <cell r="S22">
            <v>-5374.5403308233817</v>
          </cell>
          <cell r="T22">
            <v>-5465.8214892123633</v>
          </cell>
          <cell r="W22">
            <v>-5374.5403308233817</v>
          </cell>
          <cell r="X22">
            <v>-5465.8214892123633</v>
          </cell>
        </row>
        <row r="23">
          <cell r="C23" t="str">
            <v>WM_Business Unit performance before tax</v>
          </cell>
          <cell r="D23" t="str">
            <v>Business Unit performance before tax</v>
          </cell>
          <cell r="E23" t="str">
            <v>–</v>
          </cell>
          <cell r="F23">
            <v>903.31499184453855</v>
          </cell>
          <cell r="G23">
            <v>1030.3486562499997</v>
          </cell>
          <cell r="H23" t="str">
            <v>–</v>
          </cell>
          <cell r="J23">
            <v>3708.8615220341408</v>
          </cell>
          <cell r="K23">
            <v>3784.1167614061187</v>
          </cell>
          <cell r="L23">
            <v>3965.645359882813</v>
          </cell>
          <cell r="O23">
            <v>3784.1167614061187</v>
          </cell>
          <cell r="P23">
            <v>3965.645359882813</v>
          </cell>
          <cell r="R23">
            <v>4058.9561525598174</v>
          </cell>
          <cell r="S23">
            <v>4212.8531170755141</v>
          </cell>
          <cell r="T23">
            <v>4372.5055183774803</v>
          </cell>
          <cell r="W23">
            <v>4212.8531170755141</v>
          </cell>
          <cell r="X23">
            <v>4372.5055183774803</v>
          </cell>
        </row>
        <row r="25">
          <cell r="C25" t="str">
            <v>WM_Business Unit performance before tax and goodwill</v>
          </cell>
          <cell r="D25" t="str">
            <v>Business Unit performance before tax and goodwill</v>
          </cell>
          <cell r="E25" t="str">
            <v>–</v>
          </cell>
          <cell r="F25">
            <v>903.31499184453855</v>
          </cell>
          <cell r="G25">
            <v>1030.3486562499997</v>
          </cell>
          <cell r="H25" t="str">
            <v>–</v>
          </cell>
          <cell r="J25">
            <v>3708.8615220341408</v>
          </cell>
          <cell r="K25">
            <v>3784.1167614061187</v>
          </cell>
          <cell r="L25">
            <v>3965.645359882813</v>
          </cell>
          <cell r="O25">
            <v>3784.1167614061187</v>
          </cell>
          <cell r="P25">
            <v>3965.645359882813</v>
          </cell>
          <cell r="R25">
            <v>4058.9561525598174</v>
          </cell>
          <cell r="S25">
            <v>4212.8531170755141</v>
          </cell>
          <cell r="T25">
            <v>4372.5055183774803</v>
          </cell>
          <cell r="W25">
            <v>4212.8531170755141</v>
          </cell>
          <cell r="X25">
            <v>4372.5055183774803</v>
          </cell>
        </row>
        <row r="27">
          <cell r="D27" t="str">
            <v>Invested Assets (CHF billion)</v>
          </cell>
        </row>
        <row r="28">
          <cell r="C28" t="str">
            <v>WM_Invested assets BoP</v>
          </cell>
          <cell r="D28" t="str">
            <v>Invested assets BoP</v>
          </cell>
          <cell r="E28" t="str">
            <v>–</v>
          </cell>
          <cell r="F28">
            <v>820</v>
          </cell>
          <cell r="G28">
            <v>890</v>
          </cell>
          <cell r="H28" t="str">
            <v>–</v>
          </cell>
          <cell r="J28">
            <v>778</v>
          </cell>
          <cell r="K28">
            <v>778</v>
          </cell>
          <cell r="L28">
            <v>778</v>
          </cell>
          <cell r="O28">
            <v>778</v>
          </cell>
          <cell r="P28">
            <v>778</v>
          </cell>
          <cell r="R28">
            <v>863.15689410156256</v>
          </cell>
          <cell r="S28">
            <v>896.36750282706066</v>
          </cell>
          <cell r="T28">
            <v>920.19389062499999</v>
          </cell>
          <cell r="W28">
            <v>896.36750282706066</v>
          </cell>
          <cell r="X28">
            <v>920.19389062499999</v>
          </cell>
        </row>
        <row r="29">
          <cell r="C29" t="str">
            <v>WM_Net new money</v>
          </cell>
          <cell r="D29" t="str">
            <v>Net new money</v>
          </cell>
          <cell r="E29" t="str">
            <v>–</v>
          </cell>
          <cell r="F29">
            <v>10.25</v>
          </cell>
          <cell r="G29">
            <v>10.012499999999999</v>
          </cell>
          <cell r="H29" t="str">
            <v>–</v>
          </cell>
          <cell r="J29">
            <v>43.556894101562499</v>
          </cell>
          <cell r="K29">
            <v>45.316709665274715</v>
          </cell>
          <cell r="L29">
            <v>53.993890624999999</v>
          </cell>
          <cell r="O29">
            <v>45.316709665274715</v>
          </cell>
          <cell r="P29">
            <v>53.993890624999999</v>
          </cell>
          <cell r="R29">
            <v>38.842060234570312</v>
          </cell>
          <cell r="S29">
            <v>40.33653762721773</v>
          </cell>
          <cell r="T29">
            <v>41.408725078124995</v>
          </cell>
          <cell r="W29">
            <v>40.33653762721773</v>
          </cell>
          <cell r="X29">
            <v>41.408725078124995</v>
          </cell>
        </row>
        <row r="30">
          <cell r="C30" t="str">
            <v>WM_Performance</v>
          </cell>
          <cell r="D30" t="str">
            <v>Performance</v>
          </cell>
          <cell r="E30" t="str">
            <v>–</v>
          </cell>
          <cell r="F30">
            <v>36.450793161785896</v>
          </cell>
          <cell r="G30">
            <v>5.0000000000000462</v>
          </cell>
          <cell r="H30" t="str">
            <v>–</v>
          </cell>
          <cell r="J30">
            <v>41.600000000000172</v>
          </cell>
          <cell r="K30">
            <v>73.050793161786061</v>
          </cell>
          <cell r="L30">
            <v>88.200000000000102</v>
          </cell>
          <cell r="O30">
            <v>73.050793161786061</v>
          </cell>
          <cell r="P30">
            <v>88.200000000000102</v>
          </cell>
          <cell r="R30">
            <v>30.5</v>
          </cell>
          <cell r="S30">
            <v>30.5</v>
          </cell>
          <cell r="T30">
            <v>30.5</v>
          </cell>
          <cell r="W30">
            <v>30.5</v>
          </cell>
          <cell r="X30">
            <v>30.5</v>
          </cell>
        </row>
        <row r="31">
          <cell r="C31" t="str">
            <v>WM_Invested assets EoP</v>
          </cell>
          <cell r="D31" t="str">
            <v>Invested assets EoP</v>
          </cell>
          <cell r="E31" t="str">
            <v>–</v>
          </cell>
          <cell r="F31">
            <v>866.7007931617859</v>
          </cell>
          <cell r="G31">
            <v>905.01250000000005</v>
          </cell>
          <cell r="H31" t="str">
            <v>–</v>
          </cell>
          <cell r="J31">
            <v>863.15689410156256</v>
          </cell>
          <cell r="K31">
            <v>896.36750282706066</v>
          </cell>
          <cell r="L31">
            <v>920.19389062499999</v>
          </cell>
          <cell r="O31">
            <v>896.36750282706066</v>
          </cell>
          <cell r="P31">
            <v>920.19389062499999</v>
          </cell>
          <cell r="R31">
            <v>932.4989543361329</v>
          </cell>
          <cell r="S31">
            <v>967.20404045427836</v>
          </cell>
          <cell r="T31">
            <v>992.10261570312502</v>
          </cell>
          <cell r="W31">
            <v>967.20404045427836</v>
          </cell>
          <cell r="X31">
            <v>992.10261570312502</v>
          </cell>
        </row>
        <row r="32">
          <cell r="C32" t="str">
            <v>WM_Average invested assets</v>
          </cell>
          <cell r="D32" t="str">
            <v>Average invested assets</v>
          </cell>
          <cell r="E32" t="str">
            <v>–</v>
          </cell>
          <cell r="F32">
            <v>843.35039658089295</v>
          </cell>
          <cell r="G32">
            <v>897.50625000000002</v>
          </cell>
          <cell r="H32" t="str">
            <v>–</v>
          </cell>
          <cell r="J32">
            <v>820.57844705078128</v>
          </cell>
          <cell r="K32">
            <v>837.18375141353022</v>
          </cell>
          <cell r="L32">
            <v>849.09694531249988</v>
          </cell>
          <cell r="O32">
            <v>837.18375141353022</v>
          </cell>
          <cell r="P32">
            <v>849.09694531249988</v>
          </cell>
          <cell r="R32">
            <v>897.82792421884778</v>
          </cell>
          <cell r="S32">
            <v>931.78577164066951</v>
          </cell>
          <cell r="T32">
            <v>956.14825316406245</v>
          </cell>
          <cell r="W32">
            <v>931.78577164066951</v>
          </cell>
          <cell r="X32">
            <v>956.14825316406245</v>
          </cell>
        </row>
        <row r="34">
          <cell r="D34" t="str">
            <v>Key Performance Indicators</v>
          </cell>
        </row>
        <row r="35">
          <cell r="C35" t="str">
            <v>WM_Compensation ratio (%)</v>
          </cell>
          <cell r="D35" t="str">
            <v>Compensation ratio (%)</v>
          </cell>
          <cell r="E35" t="str">
            <v>–</v>
          </cell>
          <cell r="F35">
            <v>31.141455437069848</v>
          </cell>
          <cell r="G35">
            <v>29.986891783893032</v>
          </cell>
          <cell r="H35" t="str">
            <v>–</v>
          </cell>
          <cell r="J35">
            <v>27.615545729578784</v>
          </cell>
          <cell r="K35">
            <v>27.615545729578777</v>
          </cell>
          <cell r="L35">
            <v>29.780835018446449</v>
          </cell>
          <cell r="O35">
            <v>27.615545729578777</v>
          </cell>
          <cell r="P35">
            <v>29.780835018446449</v>
          </cell>
          <cell r="R35">
            <v>27.511047395144555</v>
          </cell>
          <cell r="S35">
            <v>27.044866635234012</v>
          </cell>
          <cell r="T35">
            <v>29.176384565209773</v>
          </cell>
          <cell r="W35">
            <v>27.044866635234012</v>
          </cell>
          <cell r="X35">
            <v>29.176384565209773</v>
          </cell>
        </row>
        <row r="36">
          <cell r="C36" t="str">
            <v>WM_Non-compensation ratio before goodwill (%)</v>
          </cell>
          <cell r="D36" t="str">
            <v>Non-compensation ratio before goodwill (%)</v>
          </cell>
          <cell r="E36" t="str">
            <v>–</v>
          </cell>
          <cell r="F36">
            <v>26.391670452531006</v>
          </cell>
          <cell r="G36">
            <v>24.949304656925907</v>
          </cell>
          <cell r="H36" t="str">
            <v>–</v>
          </cell>
          <cell r="J36">
            <v>28.384454270421223</v>
          </cell>
          <cell r="K36">
            <v>28.38445427042123</v>
          </cell>
          <cell r="L36">
            <v>25.37343033862258</v>
          </cell>
          <cell r="O36">
            <v>28.38445427042123</v>
          </cell>
          <cell r="P36">
            <v>25.37343033862258</v>
          </cell>
          <cell r="R36">
            <v>28.488952604855452</v>
          </cell>
          <cell r="S36">
            <v>28.955133364765995</v>
          </cell>
          <cell r="T36">
            <v>26.323615434790234</v>
          </cell>
          <cell r="W36">
            <v>28.955133364765995</v>
          </cell>
          <cell r="X36">
            <v>26.323615434790234</v>
          </cell>
        </row>
        <row r="37">
          <cell r="C37" t="str">
            <v>WM_Cost-income ratio before goodwill (%)</v>
          </cell>
          <cell r="D37" t="str">
            <v>Cost-income ratio before goodwill (%)</v>
          </cell>
          <cell r="E37" t="str">
            <v>–</v>
          </cell>
          <cell r="F37">
            <v>57.533125889600853</v>
          </cell>
          <cell r="G37">
            <v>54.936196440818939</v>
          </cell>
          <cell r="H37" t="str">
            <v>–</v>
          </cell>
          <cell r="J37">
            <v>56</v>
          </cell>
          <cell r="K37">
            <v>56</v>
          </cell>
          <cell r="L37">
            <v>55.154265357069029</v>
          </cell>
          <cell r="O37">
            <v>56</v>
          </cell>
          <cell r="P37">
            <v>55.154265357069029</v>
          </cell>
          <cell r="R37">
            <v>56</v>
          </cell>
          <cell r="S37">
            <v>56</v>
          </cell>
          <cell r="T37">
            <v>55.5</v>
          </cell>
          <cell r="W37">
            <v>56</v>
          </cell>
          <cell r="X37">
            <v>55.5</v>
          </cell>
        </row>
        <row r="39">
          <cell r="C39" t="str">
            <v>WM_Gross margin (bps)</v>
          </cell>
          <cell r="D39" t="str">
            <v>Gross margin (bps)</v>
          </cell>
          <cell r="E39" t="str">
            <v>–</v>
          </cell>
          <cell r="F39">
            <v>101</v>
          </cell>
          <cell r="G39">
            <v>102</v>
          </cell>
          <cell r="H39" t="str">
            <v>–</v>
          </cell>
          <cell r="J39">
            <v>103</v>
          </cell>
          <cell r="K39">
            <v>103</v>
          </cell>
          <cell r="L39">
            <v>104.24933377058713</v>
          </cell>
          <cell r="O39">
            <v>103</v>
          </cell>
          <cell r="P39">
            <v>104.24933377058713</v>
          </cell>
          <cell r="R39">
            <v>103</v>
          </cell>
          <cell r="S39">
            <v>103</v>
          </cell>
          <cell r="T39">
            <v>103</v>
          </cell>
          <cell r="W39">
            <v>103</v>
          </cell>
          <cell r="X39">
            <v>103</v>
          </cell>
        </row>
        <row r="41">
          <cell r="C41" t="str">
            <v>WM_Annualised net new money (%)</v>
          </cell>
          <cell r="D41" t="str">
            <v>Annualised net new money (%)</v>
          </cell>
          <cell r="E41" t="str">
            <v>–</v>
          </cell>
          <cell r="F41">
            <v>5</v>
          </cell>
          <cell r="G41">
            <v>4.5</v>
          </cell>
          <cell r="H41" t="str">
            <v>–</v>
          </cell>
          <cell r="J41">
            <v>5.5985725066275718</v>
          </cell>
          <cell r="K41">
            <v>5.8247698798553627</v>
          </cell>
          <cell r="L41">
            <v>6.940088769280206</v>
          </cell>
          <cell r="O41">
            <v>5.8247698798553627</v>
          </cell>
          <cell r="P41">
            <v>6.940088769280206</v>
          </cell>
          <cell r="R41">
            <v>4.5</v>
          </cell>
          <cell r="S41">
            <v>4.5</v>
          </cell>
          <cell r="T41">
            <v>4.5</v>
          </cell>
          <cell r="W41">
            <v>4.5</v>
          </cell>
          <cell r="X41">
            <v>4.5</v>
          </cell>
        </row>
        <row r="42">
          <cell r="C42" t="str">
            <v>WM_Annualised performance (%)</v>
          </cell>
          <cell r="D42" t="str">
            <v>Annualised performance (%)</v>
          </cell>
          <cell r="E42" t="str">
            <v>–</v>
          </cell>
          <cell r="F42">
            <v>13.67609254498722</v>
          </cell>
          <cell r="G42">
            <v>2.2471910112359552</v>
          </cell>
          <cell r="H42" t="str">
            <v>–</v>
          </cell>
          <cell r="J42">
            <v>5.3470437017995085</v>
          </cell>
          <cell r="K42">
            <v>9.3895621030573366</v>
          </cell>
          <cell r="L42">
            <v>11.336760925449886</v>
          </cell>
          <cell r="O42">
            <v>9.3895621030573366</v>
          </cell>
          <cell r="P42">
            <v>11.336760925449886</v>
          </cell>
          <cell r="R42">
            <v>3.5335406817026795</v>
          </cell>
          <cell r="S42">
            <v>3.4026222396289212</v>
          </cell>
          <cell r="T42">
            <v>3.3145188542041168</v>
          </cell>
          <cell r="W42">
            <v>3.4026222396289212</v>
          </cell>
          <cell r="X42">
            <v>3.3145188542041168</v>
          </cell>
        </row>
        <row r="44">
          <cell r="D44" t="str">
            <v>• • • Business Banking</v>
          </cell>
        </row>
        <row r="47">
          <cell r="D47" t="str">
            <v>Income Statement (CHF million)</v>
          </cell>
        </row>
        <row r="48">
          <cell r="C48" t="str">
            <v>BB_Income</v>
          </cell>
          <cell r="D48" t="str">
            <v>Income</v>
          </cell>
          <cell r="E48" t="str">
            <v>–</v>
          </cell>
          <cell r="F48">
            <v>1223.22</v>
          </cell>
          <cell r="G48">
            <v>1240</v>
          </cell>
          <cell r="H48" t="str">
            <v>–</v>
          </cell>
          <cell r="J48">
            <v>5266.56</v>
          </cell>
          <cell r="K48">
            <v>5266.56</v>
          </cell>
          <cell r="L48">
            <v>4951</v>
          </cell>
          <cell r="O48">
            <v>5266.56</v>
          </cell>
          <cell r="P48">
            <v>4951</v>
          </cell>
          <cell r="R48">
            <v>5477.2224000000006</v>
          </cell>
          <cell r="S48">
            <v>5477.2224000000006</v>
          </cell>
          <cell r="T48">
            <v>5149.04</v>
          </cell>
          <cell r="W48">
            <v>5477.2224000000006</v>
          </cell>
          <cell r="X48">
            <v>5149.04</v>
          </cell>
        </row>
        <row r="49">
          <cell r="C49" t="str">
            <v>BB_Adjusted expected credit loss</v>
          </cell>
          <cell r="D49" t="str">
            <v>Adjusted expected credit loss</v>
          </cell>
          <cell r="E49" t="str">
            <v>–</v>
          </cell>
          <cell r="F49">
            <v>10</v>
          </cell>
          <cell r="G49">
            <v>0</v>
          </cell>
          <cell r="H49" t="str">
            <v>–</v>
          </cell>
          <cell r="J49">
            <v>-26</v>
          </cell>
          <cell r="K49">
            <v>-26</v>
          </cell>
          <cell r="L49">
            <v>49</v>
          </cell>
          <cell r="O49">
            <v>-26</v>
          </cell>
          <cell r="P49">
            <v>49</v>
          </cell>
          <cell r="R49">
            <v>-27.04</v>
          </cell>
          <cell r="S49">
            <v>-27.04</v>
          </cell>
          <cell r="T49">
            <v>-75</v>
          </cell>
          <cell r="W49">
            <v>-27.04</v>
          </cell>
          <cell r="X49">
            <v>-75</v>
          </cell>
        </row>
        <row r="50">
          <cell r="C50" t="str">
            <v>BB_Total operating income</v>
          </cell>
          <cell r="D50" t="str">
            <v>Total operating income</v>
          </cell>
          <cell r="E50" t="str">
            <v>–</v>
          </cell>
          <cell r="F50">
            <v>1233.22</v>
          </cell>
          <cell r="G50">
            <v>1240</v>
          </cell>
          <cell r="H50" t="str">
            <v>–</v>
          </cell>
          <cell r="J50">
            <v>5240.5600000000004</v>
          </cell>
          <cell r="K50">
            <v>5240.5600000000004</v>
          </cell>
          <cell r="L50">
            <v>5000</v>
          </cell>
          <cell r="O50">
            <v>5240.5600000000004</v>
          </cell>
          <cell r="P50">
            <v>5000</v>
          </cell>
          <cell r="R50">
            <v>5450.1824000000006</v>
          </cell>
          <cell r="S50">
            <v>5450.1824000000006</v>
          </cell>
          <cell r="T50">
            <v>5074.04</v>
          </cell>
          <cell r="W50">
            <v>5450.1824000000006</v>
          </cell>
          <cell r="X50">
            <v>5074.04</v>
          </cell>
        </row>
        <row r="51">
          <cell r="C51" t="str">
            <v>BB_Personnel expenses</v>
          </cell>
          <cell r="D51" t="str">
            <v>Personnel expenses</v>
          </cell>
          <cell r="E51" t="str">
            <v>–</v>
          </cell>
          <cell r="F51">
            <v>-615</v>
          </cell>
          <cell r="G51">
            <v>-620</v>
          </cell>
          <cell r="H51" t="str">
            <v>–</v>
          </cell>
          <cell r="J51">
            <v>-2533.3789610046265</v>
          </cell>
          <cell r="K51">
            <v>-2533.3789610046265</v>
          </cell>
          <cell r="L51">
            <v>-2474</v>
          </cell>
          <cell r="O51">
            <v>-2533.3789610046265</v>
          </cell>
          <cell r="P51">
            <v>-2474</v>
          </cell>
          <cell r="R51">
            <v>-2634.7141194448118</v>
          </cell>
          <cell r="S51">
            <v>-2634.7141194448118</v>
          </cell>
          <cell r="T51">
            <v>-2574.6104927943761</v>
          </cell>
          <cell r="W51">
            <v>-2634.7141194448118</v>
          </cell>
          <cell r="X51">
            <v>-2574.6104927943761</v>
          </cell>
        </row>
        <row r="52">
          <cell r="C52" t="str">
            <v>BB_General and administrative expenses</v>
          </cell>
          <cell r="D52" t="str">
            <v>General and administrative expenses</v>
          </cell>
          <cell r="E52" t="str">
            <v>–</v>
          </cell>
          <cell r="F52">
            <v>-90</v>
          </cell>
          <cell r="G52">
            <v>-70</v>
          </cell>
          <cell r="H52" t="str">
            <v>–</v>
          </cell>
          <cell r="J52">
            <v>-554.50297951090545</v>
          </cell>
          <cell r="K52">
            <v>-554.50297951090545</v>
          </cell>
          <cell r="L52">
            <v>-296</v>
          </cell>
          <cell r="O52">
            <v>-554.50297951090545</v>
          </cell>
          <cell r="P52">
            <v>-296</v>
          </cell>
          <cell r="R52">
            <v>-576.68309869134168</v>
          </cell>
          <cell r="S52">
            <v>-576.68309869134168</v>
          </cell>
          <cell r="T52">
            <v>-308.03747205623898</v>
          </cell>
          <cell r="W52">
            <v>-576.68309869134168</v>
          </cell>
          <cell r="X52">
            <v>-308.03747205623898</v>
          </cell>
        </row>
        <row r="53">
          <cell r="C53" t="str">
            <v>BB_Services to / from other business units</v>
          </cell>
          <cell r="D53" t="str">
            <v>Services to / from other business units</v>
          </cell>
          <cell r="E53" t="str">
            <v>–</v>
          </cell>
          <cell r="F53">
            <v>0</v>
          </cell>
          <cell r="G53">
            <v>0</v>
          </cell>
          <cell r="H53" t="str">
            <v>–</v>
          </cell>
          <cell r="J53">
            <v>0</v>
          </cell>
          <cell r="K53">
            <v>0</v>
          </cell>
          <cell r="L53">
            <v>0</v>
          </cell>
          <cell r="O53">
            <v>0</v>
          </cell>
          <cell r="P53">
            <v>0</v>
          </cell>
          <cell r="R53">
            <v>0</v>
          </cell>
          <cell r="S53">
            <v>0</v>
          </cell>
          <cell r="T53">
            <v>0</v>
          </cell>
          <cell r="W53">
            <v>0</v>
          </cell>
          <cell r="X53">
            <v>0</v>
          </cell>
        </row>
        <row r="54">
          <cell r="C54" t="str">
            <v>BB_Depreciation of property and equipment</v>
          </cell>
          <cell r="D54" t="str">
            <v>Depreciation of property and equipment</v>
          </cell>
          <cell r="E54" t="str">
            <v>–</v>
          </cell>
          <cell r="F54">
            <v>-16</v>
          </cell>
          <cell r="G54">
            <v>-20</v>
          </cell>
          <cell r="H54" t="str">
            <v>–</v>
          </cell>
          <cell r="J54">
            <v>-72.054059484468326</v>
          </cell>
          <cell r="K54">
            <v>-72.054059484468326</v>
          </cell>
          <cell r="L54">
            <v>-75</v>
          </cell>
          <cell r="O54">
            <v>-72.054059484468326</v>
          </cell>
          <cell r="P54">
            <v>-75</v>
          </cell>
          <cell r="R54">
            <v>-74.936221863847095</v>
          </cell>
          <cell r="S54">
            <v>-74.936221863847095</v>
          </cell>
          <cell r="T54">
            <v>-78.050035149384712</v>
          </cell>
          <cell r="W54">
            <v>-74.936221863847095</v>
          </cell>
          <cell r="X54">
            <v>-78.050035149384712</v>
          </cell>
        </row>
        <row r="55">
          <cell r="C55" t="str">
            <v>BB_Amortization of goodwill</v>
          </cell>
          <cell r="D55" t="str">
            <v>Amortization of goodwill</v>
          </cell>
          <cell r="E55" t="str">
            <v>–</v>
          </cell>
          <cell r="F55">
            <v>0</v>
          </cell>
          <cell r="G55">
            <v>0</v>
          </cell>
          <cell r="H55" t="str">
            <v>–</v>
          </cell>
          <cell r="J55">
            <v>0</v>
          </cell>
          <cell r="K55">
            <v>0</v>
          </cell>
          <cell r="L55">
            <v>0</v>
          </cell>
          <cell r="O55">
            <v>0</v>
          </cell>
          <cell r="P55">
            <v>0</v>
          </cell>
          <cell r="R55">
            <v>0</v>
          </cell>
          <cell r="S55">
            <v>0</v>
          </cell>
          <cell r="T55">
            <v>0</v>
          </cell>
          <cell r="W55">
            <v>0</v>
          </cell>
          <cell r="X55">
            <v>0</v>
          </cell>
        </row>
        <row r="56">
          <cell r="C56" t="str">
            <v>BB_Amortization of other intangible assets</v>
          </cell>
          <cell r="D56" t="str">
            <v>Amortization of other intangible assets</v>
          </cell>
          <cell r="E56" t="str">
            <v>–</v>
          </cell>
          <cell r="F56">
            <v>0</v>
          </cell>
          <cell r="G56">
            <v>0</v>
          </cell>
          <cell r="H56" t="str">
            <v>–</v>
          </cell>
          <cell r="J56">
            <v>0</v>
          </cell>
          <cell r="K56">
            <v>0</v>
          </cell>
          <cell r="L56">
            <v>0</v>
          </cell>
          <cell r="O56">
            <v>0</v>
          </cell>
          <cell r="P56">
            <v>0</v>
          </cell>
          <cell r="R56">
            <v>0</v>
          </cell>
          <cell r="S56">
            <v>0</v>
          </cell>
          <cell r="T56">
            <v>0</v>
          </cell>
          <cell r="W56">
            <v>0</v>
          </cell>
          <cell r="X56">
            <v>0</v>
          </cell>
        </row>
        <row r="57">
          <cell r="C57" t="str">
            <v>BB_Total operating expenses</v>
          </cell>
          <cell r="D57" t="str">
            <v>Total operating expenses</v>
          </cell>
          <cell r="E57" t="str">
            <v>–</v>
          </cell>
          <cell r="F57">
            <v>-721</v>
          </cell>
          <cell r="G57">
            <v>-710</v>
          </cell>
          <cell r="H57" t="str">
            <v>–</v>
          </cell>
          <cell r="J57">
            <v>-3159.9360000000001</v>
          </cell>
          <cell r="K57">
            <v>-3159.9360000000001</v>
          </cell>
          <cell r="L57">
            <v>-2845</v>
          </cell>
          <cell r="O57">
            <v>-3159.9360000000001</v>
          </cell>
          <cell r="P57">
            <v>-2845</v>
          </cell>
          <cell r="R57">
            <v>-3286.3334400000003</v>
          </cell>
          <cell r="S57">
            <v>-3286.3334400000003</v>
          </cell>
          <cell r="T57">
            <v>-2960.6979999999999</v>
          </cell>
          <cell r="W57">
            <v>-3286.3334400000003</v>
          </cell>
          <cell r="X57">
            <v>-2960.6979999999999</v>
          </cell>
        </row>
        <row r="58">
          <cell r="C58" t="str">
            <v>BB_Business Unit performance before tax</v>
          </cell>
          <cell r="D58" t="str">
            <v>Business Unit performance before tax</v>
          </cell>
          <cell r="E58" t="str">
            <v>–</v>
          </cell>
          <cell r="F58">
            <v>512.22</v>
          </cell>
          <cell r="G58">
            <v>530</v>
          </cell>
          <cell r="H58" t="str">
            <v>–</v>
          </cell>
          <cell r="J58">
            <v>2080.6240000000003</v>
          </cell>
          <cell r="K58">
            <v>2080.6240000000003</v>
          </cell>
          <cell r="L58">
            <v>2155</v>
          </cell>
          <cell r="O58">
            <v>2080.6240000000003</v>
          </cell>
          <cell r="P58">
            <v>2155</v>
          </cell>
          <cell r="R58">
            <v>2163.8489600000003</v>
          </cell>
          <cell r="S58">
            <v>2163.8489600000003</v>
          </cell>
          <cell r="T58">
            <v>2113.3420000000001</v>
          </cell>
          <cell r="W58">
            <v>2163.8489600000003</v>
          </cell>
          <cell r="X58">
            <v>2113.3420000000001</v>
          </cell>
        </row>
        <row r="60">
          <cell r="C60" t="str">
            <v>BB_Business Unit performance before tax and goodwill</v>
          </cell>
          <cell r="D60" t="str">
            <v>Business Unit performance before tax and goodwill</v>
          </cell>
          <cell r="E60" t="str">
            <v>–</v>
          </cell>
          <cell r="F60">
            <v>512.22</v>
          </cell>
          <cell r="G60">
            <v>530</v>
          </cell>
          <cell r="H60" t="str">
            <v>–</v>
          </cell>
          <cell r="J60">
            <v>2080.6240000000003</v>
          </cell>
          <cell r="K60">
            <v>2080.6240000000003</v>
          </cell>
          <cell r="L60">
            <v>2155</v>
          </cell>
          <cell r="O60">
            <v>2080.6240000000003</v>
          </cell>
          <cell r="P60">
            <v>2155</v>
          </cell>
          <cell r="R60">
            <v>2163.8489600000003</v>
          </cell>
          <cell r="S60">
            <v>2163.8489600000003</v>
          </cell>
          <cell r="T60">
            <v>2113.3420000000001</v>
          </cell>
          <cell r="W60">
            <v>2163.8489600000003</v>
          </cell>
          <cell r="X60">
            <v>2113.3420000000001</v>
          </cell>
        </row>
        <row r="62">
          <cell r="D62" t="str">
            <v>Key Performance Indicators</v>
          </cell>
        </row>
        <row r="63">
          <cell r="C63" t="str">
            <v>BB_Compensation ratio (%)</v>
          </cell>
          <cell r="D63" t="str">
            <v>Compensation ratio (%)</v>
          </cell>
          <cell r="E63" t="str">
            <v>–</v>
          </cell>
          <cell r="F63">
            <v>50.277137391474959</v>
          </cell>
          <cell r="G63">
            <v>50</v>
          </cell>
          <cell r="H63" t="str">
            <v>–</v>
          </cell>
          <cell r="J63">
            <v>48.103106411103767</v>
          </cell>
          <cell r="K63">
            <v>48.103106411103767</v>
          </cell>
          <cell r="L63">
            <v>49.969703090284789</v>
          </cell>
          <cell r="O63">
            <v>48.103106411103767</v>
          </cell>
          <cell r="P63">
            <v>49.969703090284789</v>
          </cell>
          <cell r="R63">
            <v>48.103106411103767</v>
          </cell>
          <cell r="S63">
            <v>48.103106411103767</v>
          </cell>
          <cell r="T63">
            <v>50.001757469244289</v>
          </cell>
          <cell r="W63">
            <v>48.103106411103767</v>
          </cell>
          <cell r="X63">
            <v>50.001757469244289</v>
          </cell>
        </row>
        <row r="64">
          <cell r="C64" t="str">
            <v>BB_Non-compensation ratio before goodwill (%)</v>
          </cell>
          <cell r="D64" t="str">
            <v>Non-compensation ratio before goodwill (%)</v>
          </cell>
          <cell r="E64" t="str">
            <v>–</v>
          </cell>
          <cell r="F64">
            <v>8.6656529487745502</v>
          </cell>
          <cell r="G64">
            <v>7.2580645161290391</v>
          </cell>
          <cell r="H64" t="str">
            <v>–</v>
          </cell>
          <cell r="J64">
            <v>11.896893588896233</v>
          </cell>
          <cell r="K64">
            <v>11.896893588896233</v>
          </cell>
          <cell r="L64">
            <v>7.4934356695617126</v>
          </cell>
          <cell r="O64">
            <v>11.896893588896233</v>
          </cell>
          <cell r="P64">
            <v>7.4934356695617126</v>
          </cell>
          <cell r="R64">
            <v>11.896893588896233</v>
          </cell>
          <cell r="S64">
            <v>11.896893588896233</v>
          </cell>
          <cell r="T64">
            <v>7.4982425307557037</v>
          </cell>
          <cell r="W64">
            <v>11.896893588896233</v>
          </cell>
          <cell r="X64">
            <v>7.4982425307557037</v>
          </cell>
        </row>
        <row r="65">
          <cell r="C65" t="str">
            <v>BB_Cost-income ratio before goodwill (%)</v>
          </cell>
          <cell r="D65" t="str">
            <v>Cost-income ratio before goodwill (%)</v>
          </cell>
          <cell r="E65" t="str">
            <v>–</v>
          </cell>
          <cell r="F65">
            <v>58.942790340249509</v>
          </cell>
          <cell r="G65">
            <v>57.258064516129039</v>
          </cell>
          <cell r="H65" t="str">
            <v>–</v>
          </cell>
          <cell r="J65">
            <v>60</v>
          </cell>
          <cell r="K65">
            <v>60</v>
          </cell>
          <cell r="L65">
            <v>57.463138759846501</v>
          </cell>
          <cell r="O65">
            <v>60</v>
          </cell>
          <cell r="P65">
            <v>57.463138759846501</v>
          </cell>
          <cell r="R65">
            <v>60</v>
          </cell>
          <cell r="S65">
            <v>60</v>
          </cell>
          <cell r="T65">
            <v>57.5</v>
          </cell>
          <cell r="W65">
            <v>60</v>
          </cell>
          <cell r="X65">
            <v>57.5</v>
          </cell>
        </row>
        <row r="67">
          <cell r="D67" t="str">
            <v>• • Wealth Management &amp; Business Banking</v>
          </cell>
        </row>
        <row r="70">
          <cell r="D70" t="str">
            <v>Income Statement (CHF million)</v>
          </cell>
        </row>
        <row r="71">
          <cell r="C71" t="str">
            <v>WMBB_Income</v>
          </cell>
          <cell r="D71" t="str">
            <v>Income</v>
          </cell>
          <cell r="E71" t="str">
            <v>–</v>
          </cell>
          <cell r="F71">
            <v>3352.6797513667552</v>
          </cell>
          <cell r="G71">
            <v>3528.6409374999998</v>
          </cell>
          <cell r="H71" t="str">
            <v>–</v>
          </cell>
          <cell r="J71">
            <v>13718.518004623049</v>
          </cell>
          <cell r="K71">
            <v>13889.552639559362</v>
          </cell>
          <cell r="L71">
            <v>13802.779085546876</v>
          </cell>
          <cell r="O71">
            <v>13889.552639559362</v>
          </cell>
          <cell r="P71">
            <v>13802.779085546876</v>
          </cell>
          <cell r="R71">
            <v>14724.850019454132</v>
          </cell>
          <cell r="S71">
            <v>15074.615847898896</v>
          </cell>
          <cell r="T71">
            <v>14997.367007589844</v>
          </cell>
          <cell r="W71">
            <v>15074.615847898896</v>
          </cell>
          <cell r="X71">
            <v>14997.367007589844</v>
          </cell>
        </row>
        <row r="72">
          <cell r="C72" t="str">
            <v>WMBB_Adjusted expected credit loss</v>
          </cell>
          <cell r="D72" t="str">
            <v>Adjusted expected credit loss</v>
          </cell>
          <cell r="E72" t="str">
            <v>–</v>
          </cell>
          <cell r="F72">
            <v>9</v>
          </cell>
          <cell r="G72">
            <v>-1</v>
          </cell>
          <cell r="H72" t="str">
            <v>–</v>
          </cell>
          <cell r="J72">
            <v>-36</v>
          </cell>
          <cell r="K72">
            <v>-36</v>
          </cell>
          <cell r="L72">
            <v>45</v>
          </cell>
          <cell r="O72">
            <v>-36</v>
          </cell>
          <cell r="P72">
            <v>45</v>
          </cell>
          <cell r="R72">
            <v>-37.04</v>
          </cell>
          <cell r="S72">
            <v>-37.04</v>
          </cell>
          <cell r="T72">
            <v>-85</v>
          </cell>
          <cell r="W72">
            <v>-37.04</v>
          </cell>
          <cell r="X72">
            <v>-85</v>
          </cell>
        </row>
        <row r="73">
          <cell r="C73" t="str">
            <v>WMBB_Total operating income</v>
          </cell>
          <cell r="D73" t="str">
            <v>Total operating income</v>
          </cell>
          <cell r="E73" t="str">
            <v>–</v>
          </cell>
          <cell r="F73">
            <v>3361.6797513667552</v>
          </cell>
          <cell r="G73">
            <v>3527.6409374999998</v>
          </cell>
          <cell r="H73" t="str">
            <v>–</v>
          </cell>
          <cell r="J73">
            <v>13682.518004623049</v>
          </cell>
          <cell r="K73">
            <v>13853.552639559362</v>
          </cell>
          <cell r="L73">
            <v>13847.779085546876</v>
          </cell>
          <cell r="O73">
            <v>13853.552639559362</v>
          </cell>
          <cell r="P73">
            <v>13847.779085546876</v>
          </cell>
          <cell r="R73">
            <v>14687.810019454133</v>
          </cell>
          <cell r="S73">
            <v>15037.575847898897</v>
          </cell>
          <cell r="T73">
            <v>14912.367007589844</v>
          </cell>
          <cell r="W73">
            <v>15037.575847898897</v>
          </cell>
          <cell r="X73">
            <v>14912.367007589844</v>
          </cell>
        </row>
        <row r="74">
          <cell r="C74" t="str">
            <v>WMBB_Personnel expenses</v>
          </cell>
          <cell r="D74" t="str">
            <v>Personnel expenses</v>
          </cell>
          <cell r="E74" t="str">
            <v>–</v>
          </cell>
          <cell r="F74">
            <v>-1278.1447595222164</v>
          </cell>
          <cell r="G74">
            <v>-1306.2922812500001</v>
          </cell>
          <cell r="H74" t="str">
            <v>–</v>
          </cell>
          <cell r="J74">
            <v>-4867.4332888160989</v>
          </cell>
          <cell r="K74">
            <v>-4914.6654366403545</v>
          </cell>
          <cell r="L74">
            <v>-5110.1337256640627</v>
          </cell>
          <cell r="O74">
            <v>-4914.6654366403545</v>
          </cell>
          <cell r="P74">
            <v>-5110.1337256640627</v>
          </cell>
          <cell r="R74">
            <v>-5178.8333367593168</v>
          </cell>
          <cell r="S74">
            <v>-5230.3163778877552</v>
          </cell>
          <cell r="T74">
            <v>-5447.996253768204</v>
          </cell>
          <cell r="W74">
            <v>-5230.3163778877552</v>
          </cell>
          <cell r="X74">
            <v>-5447.996253768204</v>
          </cell>
        </row>
        <row r="75">
          <cell r="C75" t="str">
            <v>WMBB_General and administrative expenses</v>
          </cell>
          <cell r="D75" t="str">
            <v>General and administrative expenses</v>
          </cell>
          <cell r="E75" t="str">
            <v>–</v>
          </cell>
          <cell r="F75">
            <v>-630</v>
          </cell>
          <cell r="G75">
            <v>-620</v>
          </cell>
          <cell r="H75" t="str">
            <v>–</v>
          </cell>
          <cell r="J75">
            <v>-2876.5451342883403</v>
          </cell>
          <cell r="K75">
            <v>-2925.0923820284202</v>
          </cell>
          <cell r="L75">
            <v>-2460</v>
          </cell>
          <cell r="O75">
            <v>-2925.0923820284202</v>
          </cell>
          <cell r="P75">
            <v>-2460</v>
          </cell>
          <cell r="R75">
            <v>-3129.2353482711515</v>
          </cell>
          <cell r="S75">
            <v>-3273.6211710717798</v>
          </cell>
          <cell r="T75">
            <v>-2818.473200294774</v>
          </cell>
          <cell r="W75">
            <v>-3273.6211710717798</v>
          </cell>
          <cell r="X75">
            <v>-2818.473200294774</v>
          </cell>
        </row>
        <row r="76">
          <cell r="C76" t="str">
            <v>WMBB_Services to / from other business units</v>
          </cell>
          <cell r="D76" t="str">
            <v>Services to / from other business units</v>
          </cell>
          <cell r="E76" t="str">
            <v>–</v>
          </cell>
          <cell r="F76">
            <v>0</v>
          </cell>
          <cell r="G76">
            <v>0</v>
          </cell>
          <cell r="H76" t="str">
            <v>–</v>
          </cell>
          <cell r="J76">
            <v>0</v>
          </cell>
          <cell r="K76">
            <v>0</v>
          </cell>
          <cell r="L76">
            <v>0</v>
          </cell>
          <cell r="O76">
            <v>0</v>
          </cell>
          <cell r="P76">
            <v>0</v>
          </cell>
          <cell r="R76">
            <v>0</v>
          </cell>
          <cell r="S76">
            <v>0</v>
          </cell>
          <cell r="T76">
            <v>0</v>
          </cell>
          <cell r="W76">
            <v>0</v>
          </cell>
          <cell r="X76">
            <v>0</v>
          </cell>
        </row>
        <row r="77">
          <cell r="C77" t="str">
            <v>WMBB_Depreciation of property and equipment</v>
          </cell>
          <cell r="D77" t="str">
            <v>Depreciation of property and equipment</v>
          </cell>
          <cell r="E77" t="str">
            <v>–</v>
          </cell>
          <cell r="F77">
            <v>-36</v>
          </cell>
          <cell r="G77">
            <v>-39</v>
          </cell>
          <cell r="H77" t="str">
            <v>–</v>
          </cell>
          <cell r="J77">
            <v>-142.05405948446833</v>
          </cell>
          <cell r="K77">
            <v>-142.05405948446833</v>
          </cell>
          <cell r="L77">
            <v>-149</v>
          </cell>
          <cell r="O77">
            <v>-142.05405948446833</v>
          </cell>
          <cell r="P77">
            <v>-149</v>
          </cell>
          <cell r="R77">
            <v>-149.93622186384709</v>
          </cell>
          <cell r="S77">
            <v>-149.93622186384709</v>
          </cell>
          <cell r="T77">
            <v>-153.05003514938471</v>
          </cell>
          <cell r="W77">
            <v>-149.93622186384709</v>
          </cell>
          <cell r="X77">
            <v>-153.05003514938471</v>
          </cell>
        </row>
        <row r="78">
          <cell r="C78" t="str">
            <v>WMBB_Amortization of goodwill</v>
          </cell>
          <cell r="D78" t="str">
            <v>Amortization of goodwill</v>
          </cell>
          <cell r="E78" t="str">
            <v>–</v>
          </cell>
          <cell r="F78">
            <v>0</v>
          </cell>
          <cell r="G78">
            <v>0</v>
          </cell>
          <cell r="H78" t="str">
            <v>–</v>
          </cell>
          <cell r="J78">
            <v>0</v>
          </cell>
          <cell r="K78">
            <v>0</v>
          </cell>
          <cell r="L78">
            <v>0</v>
          </cell>
          <cell r="O78">
            <v>0</v>
          </cell>
          <cell r="P78">
            <v>0</v>
          </cell>
          <cell r="R78">
            <v>0</v>
          </cell>
          <cell r="S78">
            <v>0</v>
          </cell>
          <cell r="T78">
            <v>0</v>
          </cell>
          <cell r="W78">
            <v>0</v>
          </cell>
          <cell r="X78">
            <v>0</v>
          </cell>
        </row>
        <row r="79">
          <cell r="C79" t="str">
            <v>WMBB_Amortization of other intangible assets</v>
          </cell>
          <cell r="D79" t="str">
            <v>Amortization of other intangible assets</v>
          </cell>
          <cell r="E79" t="str">
            <v>–</v>
          </cell>
          <cell r="F79">
            <v>-2</v>
          </cell>
          <cell r="G79">
            <v>-2</v>
          </cell>
          <cell r="H79" t="str">
            <v>–</v>
          </cell>
          <cell r="J79">
            <v>-7</v>
          </cell>
          <cell r="K79">
            <v>-7</v>
          </cell>
          <cell r="L79">
            <v>-8</v>
          </cell>
          <cell r="O79">
            <v>-7</v>
          </cell>
          <cell r="P79">
            <v>-8</v>
          </cell>
          <cell r="R79">
            <v>-7</v>
          </cell>
          <cell r="S79">
            <v>-7</v>
          </cell>
          <cell r="T79">
            <v>-7</v>
          </cell>
          <cell r="W79">
            <v>-7</v>
          </cell>
          <cell r="X79">
            <v>-7</v>
          </cell>
        </row>
        <row r="80">
          <cell r="C80" t="str">
            <v>WMBB_Total operating expenses</v>
          </cell>
          <cell r="D80" t="str">
            <v>Total operating expenses</v>
          </cell>
          <cell r="E80" t="str">
            <v>–</v>
          </cell>
          <cell r="F80">
            <v>-1946.1447595222164</v>
          </cell>
          <cell r="G80">
            <v>-1967.2922812500001</v>
          </cell>
          <cell r="H80" t="str">
            <v>–</v>
          </cell>
          <cell r="J80">
            <v>-7893.0324825889074</v>
          </cell>
          <cell r="K80">
            <v>-7988.811878153243</v>
          </cell>
          <cell r="L80">
            <v>-7727.1337256640627</v>
          </cell>
          <cell r="O80">
            <v>-7988.811878153243</v>
          </cell>
          <cell r="P80">
            <v>-7727.1337256640627</v>
          </cell>
          <cell r="R80">
            <v>-8465.0049068943154</v>
          </cell>
          <cell r="S80">
            <v>-8660.8737708233821</v>
          </cell>
          <cell r="T80">
            <v>-8426.5194892123636</v>
          </cell>
          <cell r="W80">
            <v>-8660.8737708233821</v>
          </cell>
          <cell r="X80">
            <v>-8426.5194892123636</v>
          </cell>
        </row>
        <row r="81">
          <cell r="C81" t="str">
            <v>WMBB_Business Unit performance before tax</v>
          </cell>
          <cell r="D81" t="str">
            <v>Business Unit performance before tax</v>
          </cell>
          <cell r="E81" t="str">
            <v>–</v>
          </cell>
          <cell r="F81">
            <v>1415.5349918445386</v>
          </cell>
          <cell r="G81">
            <v>1560.3486562499997</v>
          </cell>
          <cell r="H81" t="str">
            <v>–</v>
          </cell>
          <cell r="J81">
            <v>5789.4855220341415</v>
          </cell>
          <cell r="K81">
            <v>5864.7407614061194</v>
          </cell>
          <cell r="L81">
            <v>6120.645359882813</v>
          </cell>
          <cell r="O81">
            <v>5864.7407614061194</v>
          </cell>
          <cell r="P81">
            <v>6120.645359882813</v>
          </cell>
          <cell r="R81">
            <v>6222.8051125598176</v>
          </cell>
          <cell r="S81">
            <v>6376.7020770755144</v>
          </cell>
          <cell r="T81">
            <v>6485.8475183774808</v>
          </cell>
          <cell r="W81">
            <v>6376.7020770755144</v>
          </cell>
          <cell r="X81">
            <v>6485.8475183774808</v>
          </cell>
        </row>
        <row r="83">
          <cell r="C83" t="str">
            <v>WMBB_Business Unit performance before tax and goodwill</v>
          </cell>
          <cell r="D83" t="str">
            <v>Business Unit performance before tax and goodwill</v>
          </cell>
          <cell r="E83" t="str">
            <v>–</v>
          </cell>
          <cell r="F83">
            <v>1415.5349918445386</v>
          </cell>
          <cell r="G83">
            <v>1560.3486562499997</v>
          </cell>
          <cell r="H83" t="str">
            <v>–</v>
          </cell>
          <cell r="J83">
            <v>5789.4855220341415</v>
          </cell>
          <cell r="K83">
            <v>5864.7407614061194</v>
          </cell>
          <cell r="L83">
            <v>6120.645359882813</v>
          </cell>
          <cell r="O83">
            <v>5864.7407614061194</v>
          </cell>
          <cell r="P83">
            <v>6120.645359882813</v>
          </cell>
          <cell r="R83">
            <v>6222.8051125598176</v>
          </cell>
          <cell r="S83">
            <v>6376.7020770755144</v>
          </cell>
          <cell r="T83">
            <v>6485.8475183774808</v>
          </cell>
          <cell r="W83">
            <v>6376.7020770755144</v>
          </cell>
          <cell r="X83">
            <v>6485.8475183774808</v>
          </cell>
        </row>
        <row r="85">
          <cell r="D85" t="str">
            <v>Key Performance Indicators</v>
          </cell>
        </row>
        <row r="86">
          <cell r="C86" t="str">
            <v>WMBB_Compensation ratio (%)</v>
          </cell>
          <cell r="D86" t="str">
            <v>Compensation ratio (%)</v>
          </cell>
          <cell r="E86" t="str">
            <v>–</v>
          </cell>
          <cell r="F86">
            <v>38.123079277141436</v>
          </cell>
          <cell r="G86">
            <v>37.019699776410029</v>
          </cell>
          <cell r="H86" t="str">
            <v>–</v>
          </cell>
          <cell r="J86">
            <v>35.480751544560476</v>
          </cell>
          <cell r="K86">
            <v>35.383900145514474</v>
          </cell>
          <cell r="L86">
            <v>37.022498831521332</v>
          </cell>
          <cell r="O86">
            <v>35.383900145514474</v>
          </cell>
          <cell r="P86">
            <v>37.022498831521332</v>
          </cell>
          <cell r="R86">
            <v>35.17070347010096</v>
          </cell>
          <cell r="S86">
            <v>34.696183509158928</v>
          </cell>
          <cell r="T86">
            <v>36.326351492305889</v>
          </cell>
          <cell r="W86">
            <v>34.696183509158928</v>
          </cell>
          <cell r="X86">
            <v>36.326351492305889</v>
          </cell>
        </row>
        <row r="87">
          <cell r="C87" t="str">
            <v>WMBB_Non-compensation ratio before goodwill (%)</v>
          </cell>
          <cell r="D87" t="str">
            <v>Non-compensation ratio before goodwill (%)</v>
          </cell>
          <cell r="E87" t="str">
            <v>–</v>
          </cell>
          <cell r="F87">
            <v>19.924360497828118</v>
          </cell>
          <cell r="G87">
            <v>18.732424514360218</v>
          </cell>
          <cell r="H87" t="str">
            <v>–</v>
          </cell>
          <cell r="J87">
            <v>22.054854560479505</v>
          </cell>
          <cell r="K87">
            <v>22.132796651472383</v>
          </cell>
          <cell r="L87">
            <v>18.959949904148687</v>
          </cell>
          <cell r="O87">
            <v>22.132796651472383</v>
          </cell>
          <cell r="P87">
            <v>18.959949904148687</v>
          </cell>
          <cell r="R87">
            <v>22.317181946120911</v>
          </cell>
          <cell r="S87">
            <v>22.757179536444227</v>
          </cell>
          <cell r="T87">
            <v>19.860307705591204</v>
          </cell>
          <cell r="W87">
            <v>22.757179536444227</v>
          </cell>
          <cell r="X87">
            <v>19.860307705591204</v>
          </cell>
        </row>
        <row r="88">
          <cell r="C88" t="str">
            <v>WMBB_Cost-income ratio before goodwill (%)</v>
          </cell>
          <cell r="D88" t="str">
            <v>Cost-income ratio before goodwill (%)</v>
          </cell>
          <cell r="E88" t="str">
            <v>–</v>
          </cell>
          <cell r="F88">
            <v>58.047439774969554</v>
          </cell>
          <cell r="G88">
            <v>55.752124290770247</v>
          </cell>
          <cell r="H88" t="str">
            <v>–</v>
          </cell>
          <cell r="J88">
            <v>57.535606105039982</v>
          </cell>
          <cell r="K88">
            <v>57.516696796986857</v>
          </cell>
          <cell r="L88">
            <v>55.982448735670019</v>
          </cell>
          <cell r="O88">
            <v>57.516696796986857</v>
          </cell>
          <cell r="P88">
            <v>55.982448735670019</v>
          </cell>
          <cell r="R88">
            <v>57.487885416221872</v>
          </cell>
          <cell r="S88">
            <v>57.453363045603155</v>
          </cell>
          <cell r="T88">
            <v>56.186659197897093</v>
          </cell>
          <cell r="W88">
            <v>57.453363045603155</v>
          </cell>
          <cell r="X88">
            <v>56.186659197897093</v>
          </cell>
        </row>
        <row r="90">
          <cell r="D90" t="str">
            <v>• • Global Asset Management</v>
          </cell>
        </row>
        <row r="93">
          <cell r="D93" t="str">
            <v>Income Statement (CHF million)</v>
          </cell>
        </row>
        <row r="94">
          <cell r="C94" t="str">
            <v>AM_Institutional fees</v>
          </cell>
          <cell r="D94" t="str">
            <v>Institutional fees</v>
          </cell>
          <cell r="E94" t="str">
            <v>–</v>
          </cell>
          <cell r="F94">
            <v>317.44053553622081</v>
          </cell>
          <cell r="G94">
            <v>298.875</v>
          </cell>
          <cell r="H94" t="str">
            <v>–</v>
          </cell>
          <cell r="J94">
            <v>1200</v>
          </cell>
          <cell r="K94">
            <v>1230</v>
          </cell>
          <cell r="L94">
            <v>1180.5</v>
          </cell>
          <cell r="O94">
            <v>1230</v>
          </cell>
          <cell r="P94">
            <v>1180.5</v>
          </cell>
          <cell r="R94">
            <v>1284</v>
          </cell>
          <cell r="S94">
            <v>1345.1</v>
          </cell>
          <cell r="T94">
            <v>1309.135</v>
          </cell>
          <cell r="W94">
            <v>1345.1</v>
          </cell>
          <cell r="X94">
            <v>1309.135</v>
          </cell>
        </row>
        <row r="95">
          <cell r="C95" t="str">
            <v>AM_Wholesale Intermediary fees</v>
          </cell>
          <cell r="D95" t="str">
            <v>Wholesale Intermediary fees</v>
          </cell>
          <cell r="E95" t="str">
            <v>–</v>
          </cell>
          <cell r="F95">
            <v>281.37536294029087</v>
          </cell>
          <cell r="G95">
            <v>284.7</v>
          </cell>
          <cell r="H95" t="str">
            <v>–</v>
          </cell>
          <cell r="J95">
            <v>1010</v>
          </cell>
          <cell r="K95">
            <v>1010</v>
          </cell>
          <cell r="L95">
            <v>1112.3</v>
          </cell>
          <cell r="O95">
            <v>1010</v>
          </cell>
          <cell r="P95">
            <v>1112.3</v>
          </cell>
          <cell r="R95">
            <v>1113.7</v>
          </cell>
          <cell r="S95">
            <v>1113.7</v>
          </cell>
          <cell r="T95">
            <v>1241.1610000000003</v>
          </cell>
          <cell r="W95">
            <v>1113.7</v>
          </cell>
          <cell r="X95">
            <v>1241.1610000000003</v>
          </cell>
        </row>
        <row r="96">
          <cell r="C96" t="str">
            <v>AM_Income</v>
          </cell>
          <cell r="D96" t="str">
            <v>Income</v>
          </cell>
          <cell r="E96" t="str">
            <v>–</v>
          </cell>
          <cell r="F96">
            <v>598.81589847651162</v>
          </cell>
          <cell r="G96">
            <v>583.57500000000005</v>
          </cell>
          <cell r="H96" t="str">
            <v>–</v>
          </cell>
          <cell r="J96">
            <v>2210</v>
          </cell>
          <cell r="K96">
            <v>2240</v>
          </cell>
          <cell r="L96">
            <v>2292.8000000000002</v>
          </cell>
          <cell r="O96">
            <v>2240</v>
          </cell>
          <cell r="P96">
            <v>2292.8000000000002</v>
          </cell>
          <cell r="R96">
            <v>2397.6999999999998</v>
          </cell>
          <cell r="S96">
            <v>2458.8000000000002</v>
          </cell>
          <cell r="T96">
            <v>2550.2960000000003</v>
          </cell>
          <cell r="W96">
            <v>2458.8000000000002</v>
          </cell>
          <cell r="X96">
            <v>2550.2960000000003</v>
          </cell>
        </row>
        <row r="97">
          <cell r="C97" t="str">
            <v>AM_Adjusted expected credit loss</v>
          </cell>
          <cell r="D97" t="str">
            <v>Adjusted expected credit loss</v>
          </cell>
          <cell r="E97" t="str">
            <v>–</v>
          </cell>
          <cell r="F97">
            <v>0</v>
          </cell>
          <cell r="G97">
            <v>0</v>
          </cell>
          <cell r="H97" t="str">
            <v>–</v>
          </cell>
          <cell r="J97">
            <v>0</v>
          </cell>
          <cell r="K97">
            <v>0</v>
          </cell>
          <cell r="L97">
            <v>0</v>
          </cell>
          <cell r="O97">
            <v>0</v>
          </cell>
          <cell r="P97">
            <v>0</v>
          </cell>
          <cell r="R97">
            <v>0</v>
          </cell>
          <cell r="S97">
            <v>0</v>
          </cell>
          <cell r="T97">
            <v>0</v>
          </cell>
          <cell r="W97">
            <v>0</v>
          </cell>
          <cell r="X97">
            <v>0</v>
          </cell>
        </row>
        <row r="98">
          <cell r="C98" t="str">
            <v>AM_Total operating income</v>
          </cell>
          <cell r="D98" t="str">
            <v>Total operating income</v>
          </cell>
          <cell r="E98" t="str">
            <v>–</v>
          </cell>
          <cell r="F98">
            <v>598.81589847651162</v>
          </cell>
          <cell r="G98">
            <v>583.57500000000005</v>
          </cell>
          <cell r="H98" t="str">
            <v>–</v>
          </cell>
          <cell r="J98">
            <v>2210</v>
          </cell>
          <cell r="K98">
            <v>2240</v>
          </cell>
          <cell r="L98">
            <v>2292.8000000000002</v>
          </cell>
          <cell r="O98">
            <v>2240</v>
          </cell>
          <cell r="P98">
            <v>2292.8000000000002</v>
          </cell>
          <cell r="R98">
            <v>2397.6999999999998</v>
          </cell>
          <cell r="S98">
            <v>2458.8000000000002</v>
          </cell>
          <cell r="T98">
            <v>2550.2960000000003</v>
          </cell>
          <cell r="W98">
            <v>2458.8000000000002</v>
          </cell>
          <cell r="X98">
            <v>2550.2960000000003</v>
          </cell>
        </row>
        <row r="99">
          <cell r="C99" t="str">
            <v>AM_Personnel expenses</v>
          </cell>
          <cell r="D99" t="str">
            <v>Personnel expenses</v>
          </cell>
          <cell r="E99" t="str">
            <v>–</v>
          </cell>
          <cell r="F99">
            <v>-260</v>
          </cell>
          <cell r="G99">
            <v>-240</v>
          </cell>
          <cell r="H99" t="str">
            <v>–</v>
          </cell>
          <cell r="J99">
            <v>-968.04790971168438</v>
          </cell>
          <cell r="K99">
            <v>-950.95508088392955</v>
          </cell>
          <cell r="L99">
            <v>-946</v>
          </cell>
          <cell r="O99">
            <v>-950.95508088392955</v>
          </cell>
          <cell r="P99">
            <v>-946</v>
          </cell>
          <cell r="R99">
            <v>-1048.6602663884678</v>
          </cell>
          <cell r="S99">
            <v>-1042.7799376118282</v>
          </cell>
          <cell r="T99">
            <v>-1062.2053484386347</v>
          </cell>
          <cell r="W99">
            <v>-1042.7799376118282</v>
          </cell>
          <cell r="X99">
            <v>-1062.2053484386347</v>
          </cell>
        </row>
        <row r="100">
          <cell r="C100" t="str">
            <v>AM_General and administrative expenses</v>
          </cell>
          <cell r="D100" t="str">
            <v>General and administrative expenses</v>
          </cell>
          <cell r="E100" t="str">
            <v>–</v>
          </cell>
          <cell r="F100">
            <v>-95</v>
          </cell>
          <cell r="G100">
            <v>-114</v>
          </cell>
          <cell r="H100" t="str">
            <v>–</v>
          </cell>
          <cell r="J100">
            <v>-460.71709028831572</v>
          </cell>
          <cell r="K100">
            <v>-452.58220534789473</v>
          </cell>
          <cell r="L100">
            <v>-431</v>
          </cell>
          <cell r="O100">
            <v>-452.58220534789473</v>
          </cell>
          <cell r="P100">
            <v>-431</v>
          </cell>
          <cell r="R100">
            <v>-499.08243361153268</v>
          </cell>
          <cell r="S100">
            <v>-496.28384488804795</v>
          </cell>
          <cell r="T100">
            <v>-483.94345156136524</v>
          </cell>
          <cell r="W100">
            <v>-496.28384488804795</v>
          </cell>
          <cell r="X100">
            <v>-483.94345156136524</v>
          </cell>
        </row>
        <row r="101">
          <cell r="C101" t="str">
            <v>AM_Services to / from other business units</v>
          </cell>
          <cell r="D101" t="str">
            <v>Services to / from other business units</v>
          </cell>
          <cell r="E101" t="str">
            <v>–</v>
          </cell>
          <cell r="F101">
            <v>0</v>
          </cell>
          <cell r="G101">
            <v>0</v>
          </cell>
          <cell r="H101" t="str">
            <v>–</v>
          </cell>
          <cell r="J101">
            <v>0</v>
          </cell>
          <cell r="K101">
            <v>0</v>
          </cell>
          <cell r="L101">
            <v>0</v>
          </cell>
          <cell r="O101">
            <v>0</v>
          </cell>
          <cell r="P101">
            <v>0</v>
          </cell>
          <cell r="R101">
            <v>0</v>
          </cell>
          <cell r="S101">
            <v>0</v>
          </cell>
          <cell r="T101">
            <v>0</v>
          </cell>
          <cell r="W101">
            <v>0</v>
          </cell>
          <cell r="X101">
            <v>0</v>
          </cell>
        </row>
        <row r="102">
          <cell r="C102" t="str">
            <v>AM_Depreciation of property and equipment</v>
          </cell>
          <cell r="D102" t="str">
            <v>Depreciation of property and equipment</v>
          </cell>
          <cell r="E102" t="str">
            <v>–</v>
          </cell>
          <cell r="F102">
            <v>-5</v>
          </cell>
          <cell r="G102">
            <v>-5</v>
          </cell>
          <cell r="H102" t="str">
            <v>–</v>
          </cell>
          <cell r="J102">
            <v>-30</v>
          </cell>
          <cell r="K102">
            <v>-30</v>
          </cell>
          <cell r="L102">
            <v>-20</v>
          </cell>
          <cell r="O102">
            <v>-30</v>
          </cell>
          <cell r="P102">
            <v>-20</v>
          </cell>
          <cell r="R102">
            <v>-35</v>
          </cell>
          <cell r="S102">
            <v>-35</v>
          </cell>
          <cell r="T102">
            <v>-35</v>
          </cell>
          <cell r="W102">
            <v>-35</v>
          </cell>
          <cell r="X102">
            <v>-35</v>
          </cell>
        </row>
        <row r="103">
          <cell r="C103" t="str">
            <v>AM_Amortization of goodwill</v>
          </cell>
          <cell r="D103" t="str">
            <v>Amortization of goodwill</v>
          </cell>
          <cell r="E103" t="str">
            <v>–</v>
          </cell>
          <cell r="F103">
            <v>0</v>
          </cell>
          <cell r="G103">
            <v>0</v>
          </cell>
          <cell r="H103" t="str">
            <v>–</v>
          </cell>
          <cell r="J103">
            <v>0</v>
          </cell>
          <cell r="K103">
            <v>0</v>
          </cell>
          <cell r="L103">
            <v>0</v>
          </cell>
          <cell r="O103">
            <v>0</v>
          </cell>
          <cell r="P103">
            <v>0</v>
          </cell>
          <cell r="R103">
            <v>0</v>
          </cell>
          <cell r="S103">
            <v>0</v>
          </cell>
          <cell r="T103">
            <v>0</v>
          </cell>
          <cell r="W103">
            <v>0</v>
          </cell>
          <cell r="X103">
            <v>0</v>
          </cell>
        </row>
        <row r="104">
          <cell r="C104" t="str">
            <v>AM_Amortization of other intangible assets</v>
          </cell>
          <cell r="D104" t="str">
            <v>Amortization of other intangible assets</v>
          </cell>
          <cell r="E104" t="str">
            <v>–</v>
          </cell>
          <cell r="F104">
            <v>0</v>
          </cell>
          <cell r="G104">
            <v>0</v>
          </cell>
          <cell r="H104" t="str">
            <v>–</v>
          </cell>
          <cell r="J104">
            <v>0</v>
          </cell>
          <cell r="K104">
            <v>0</v>
          </cell>
          <cell r="L104">
            <v>0</v>
          </cell>
          <cell r="O104">
            <v>0</v>
          </cell>
          <cell r="P104">
            <v>0</v>
          </cell>
          <cell r="R104">
            <v>0</v>
          </cell>
          <cell r="S104">
            <v>0</v>
          </cell>
          <cell r="T104">
            <v>0</v>
          </cell>
          <cell r="W104">
            <v>0</v>
          </cell>
          <cell r="X104">
            <v>0</v>
          </cell>
        </row>
        <row r="105">
          <cell r="C105" t="str">
            <v>AM_Total operating expenses</v>
          </cell>
          <cell r="D105" t="str">
            <v>Total operating expenses</v>
          </cell>
          <cell r="E105" t="str">
            <v>–</v>
          </cell>
          <cell r="F105">
            <v>-360</v>
          </cell>
          <cell r="G105">
            <v>-359</v>
          </cell>
          <cell r="H105" t="str">
            <v>–</v>
          </cell>
          <cell r="J105">
            <v>-1458.7650000000001</v>
          </cell>
          <cell r="K105">
            <v>-1433.5372862318243</v>
          </cell>
          <cell r="L105">
            <v>-1397</v>
          </cell>
          <cell r="O105">
            <v>-1433.5372862318243</v>
          </cell>
          <cell r="P105">
            <v>-1397</v>
          </cell>
          <cell r="R105">
            <v>-1582.7427000000005</v>
          </cell>
          <cell r="S105">
            <v>-1574.0637824998762</v>
          </cell>
          <cell r="T105">
            <v>-1581.1487999999999</v>
          </cell>
          <cell r="W105">
            <v>-1574.0637824998762</v>
          </cell>
          <cell r="X105">
            <v>-1581.1487999999999</v>
          </cell>
        </row>
        <row r="106">
          <cell r="C106" t="str">
            <v>AM_Business Unit performance before tax</v>
          </cell>
          <cell r="D106" t="str">
            <v>Business Unit performance before tax</v>
          </cell>
          <cell r="E106" t="str">
            <v>–</v>
          </cell>
          <cell r="F106">
            <v>238.81589847651162</v>
          </cell>
          <cell r="G106">
            <v>224.57499999999999</v>
          </cell>
          <cell r="H106" t="str">
            <v>–</v>
          </cell>
          <cell r="J106">
            <v>751.23500000000001</v>
          </cell>
          <cell r="K106">
            <v>806.46271376817572</v>
          </cell>
          <cell r="L106">
            <v>895.8</v>
          </cell>
          <cell r="O106">
            <v>806.46271376817572</v>
          </cell>
          <cell r="P106">
            <v>895.8</v>
          </cell>
          <cell r="R106">
            <v>814.95729999999935</v>
          </cell>
          <cell r="S106">
            <v>884.73621750012398</v>
          </cell>
          <cell r="T106">
            <v>969.14720000000034</v>
          </cell>
          <cell r="W106">
            <v>884.73621750012398</v>
          </cell>
          <cell r="X106">
            <v>969.14720000000034</v>
          </cell>
        </row>
        <row r="108">
          <cell r="C108" t="str">
            <v>AM_Business Unit performance before tax and goodwill</v>
          </cell>
          <cell r="D108" t="str">
            <v>Business Unit performance before tax and goodwill</v>
          </cell>
          <cell r="E108" t="str">
            <v>–</v>
          </cell>
          <cell r="F108">
            <v>238.81589847651162</v>
          </cell>
          <cell r="G108">
            <v>224.57499999999999</v>
          </cell>
          <cell r="H108" t="str">
            <v>–</v>
          </cell>
          <cell r="J108">
            <v>751.23500000000001</v>
          </cell>
          <cell r="K108">
            <v>806.46271376817572</v>
          </cell>
          <cell r="L108">
            <v>895.8</v>
          </cell>
          <cell r="O108">
            <v>806.46271376817572</v>
          </cell>
          <cell r="P108">
            <v>895.8</v>
          </cell>
          <cell r="R108">
            <v>814.95729999999935</v>
          </cell>
          <cell r="S108">
            <v>884.73621750012398</v>
          </cell>
          <cell r="T108">
            <v>969.14720000000034</v>
          </cell>
          <cell r="W108">
            <v>884.73621750012398</v>
          </cell>
          <cell r="X108">
            <v>969.14720000000034</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t="str">
            <v>–</v>
          </cell>
          <cell r="J111">
            <v>344</v>
          </cell>
          <cell r="K111">
            <v>344</v>
          </cell>
          <cell r="L111">
            <v>344</v>
          </cell>
          <cell r="O111">
            <v>344</v>
          </cell>
          <cell r="P111">
            <v>344</v>
          </cell>
          <cell r="R111">
            <v>381</v>
          </cell>
          <cell r="S111">
            <v>390.918907144049</v>
          </cell>
          <cell r="T111">
            <v>406</v>
          </cell>
          <cell r="W111">
            <v>390.918907144049</v>
          </cell>
          <cell r="X111">
            <v>406</v>
          </cell>
        </row>
        <row r="112">
          <cell r="C112" t="str">
            <v>AM_Institutional net new money</v>
          </cell>
          <cell r="D112" t="str">
            <v>Institutional net new money</v>
          </cell>
          <cell r="E112" t="str">
            <v>–</v>
          </cell>
          <cell r="F112">
            <v>4</v>
          </cell>
          <cell r="G112">
            <v>3</v>
          </cell>
          <cell r="H112" t="str">
            <v>–</v>
          </cell>
          <cell r="J112">
            <v>14.1</v>
          </cell>
          <cell r="K112">
            <v>15.1</v>
          </cell>
          <cell r="L112">
            <v>13.8</v>
          </cell>
          <cell r="O112">
            <v>15.1</v>
          </cell>
          <cell r="P112">
            <v>13.8</v>
          </cell>
          <cell r="R112">
            <v>11.43</v>
          </cell>
          <cell r="S112">
            <v>11.72756721432147</v>
          </cell>
          <cell r="T112">
            <v>12.18</v>
          </cell>
          <cell r="W112">
            <v>11.72756721432147</v>
          </cell>
          <cell r="X112">
            <v>12.18</v>
          </cell>
        </row>
        <row r="113">
          <cell r="C113" t="str">
            <v>AM_Institutional performance</v>
          </cell>
          <cell r="D113" t="str">
            <v>Institutional performance</v>
          </cell>
          <cell r="E113" t="str">
            <v>–</v>
          </cell>
          <cell r="F113">
            <v>10.918907144049001</v>
          </cell>
          <cell r="G113">
            <v>2</v>
          </cell>
          <cell r="H113" t="str">
            <v>–</v>
          </cell>
          <cell r="J113">
            <v>22.9</v>
          </cell>
          <cell r="K113">
            <v>31.818907144049</v>
          </cell>
          <cell r="L113">
            <v>48.2</v>
          </cell>
          <cell r="O113">
            <v>31.818907144049</v>
          </cell>
          <cell r="P113">
            <v>48.2</v>
          </cell>
          <cell r="R113">
            <v>15.24</v>
          </cell>
          <cell r="S113">
            <v>15.636756285761988</v>
          </cell>
          <cell r="T113">
            <v>16.239999999999998</v>
          </cell>
          <cell r="W113">
            <v>15.636756285761988</v>
          </cell>
          <cell r="X113">
            <v>16.239999999999998</v>
          </cell>
        </row>
        <row r="114">
          <cell r="C114" t="str">
            <v>AM_Institutional invested assets EoP</v>
          </cell>
          <cell r="D114" t="str">
            <v>Institutional invested assets EoP</v>
          </cell>
          <cell r="E114" t="str">
            <v>–</v>
          </cell>
          <cell r="F114">
            <v>380.918907144049</v>
          </cell>
          <cell r="G114">
            <v>401</v>
          </cell>
          <cell r="H114" t="str">
            <v>–</v>
          </cell>
          <cell r="J114">
            <v>381</v>
          </cell>
          <cell r="K114">
            <v>390.918907144049</v>
          </cell>
          <cell r="L114">
            <v>406</v>
          </cell>
          <cell r="O114">
            <v>390.918907144049</v>
          </cell>
          <cell r="P114">
            <v>406</v>
          </cell>
          <cell r="R114">
            <v>407.67</v>
          </cell>
          <cell r="S114">
            <v>418.28323064413246</v>
          </cell>
          <cell r="T114">
            <v>434.42</v>
          </cell>
          <cell r="W114">
            <v>418.28323064413246</v>
          </cell>
          <cell r="X114">
            <v>434.42</v>
          </cell>
        </row>
        <row r="115">
          <cell r="C115" t="str">
            <v>AM_Average Institutional invested assets</v>
          </cell>
          <cell r="D115" t="str">
            <v>Average Institutional invested assets</v>
          </cell>
          <cell r="E115" t="str">
            <v>–</v>
          </cell>
          <cell r="F115">
            <v>373.45945357202447</v>
          </cell>
          <cell r="G115">
            <v>398.5</v>
          </cell>
          <cell r="H115" t="str">
            <v>–</v>
          </cell>
          <cell r="J115">
            <v>362.5</v>
          </cell>
          <cell r="K115">
            <v>367.45945357202447</v>
          </cell>
          <cell r="L115">
            <v>375</v>
          </cell>
          <cell r="O115">
            <v>367.45945357202447</v>
          </cell>
          <cell r="P115">
            <v>375</v>
          </cell>
          <cell r="R115">
            <v>394.33499999999998</v>
          </cell>
          <cell r="S115">
            <v>404.60106889409076</v>
          </cell>
          <cell r="T115">
            <v>420.21</v>
          </cell>
          <cell r="W115">
            <v>404.60106889409076</v>
          </cell>
          <cell r="X115">
            <v>420.21</v>
          </cell>
        </row>
        <row r="116">
          <cell r="E116" t="str">
            <v>–</v>
          </cell>
          <cell r="H116" t="str">
            <v>–</v>
          </cell>
        </row>
        <row r="117">
          <cell r="C117" t="str">
            <v>AM_Wholesale invested assets BoP</v>
          </cell>
          <cell r="D117" t="str">
            <v>Wholesale invested assets BoP</v>
          </cell>
          <cell r="E117" t="str">
            <v>–</v>
          </cell>
          <cell r="F117">
            <v>269</v>
          </cell>
          <cell r="G117">
            <v>290</v>
          </cell>
          <cell r="H117" t="str">
            <v>–</v>
          </cell>
          <cell r="J117">
            <v>257</v>
          </cell>
          <cell r="K117">
            <v>257</v>
          </cell>
          <cell r="L117">
            <v>257</v>
          </cell>
          <cell r="O117">
            <v>257</v>
          </cell>
          <cell r="P117">
            <v>257</v>
          </cell>
          <cell r="R117">
            <v>281</v>
          </cell>
          <cell r="S117">
            <v>288.02509842007976</v>
          </cell>
          <cell r="T117">
            <v>298</v>
          </cell>
          <cell r="W117">
            <v>288.02509842007976</v>
          </cell>
          <cell r="X117">
            <v>298</v>
          </cell>
        </row>
        <row r="118">
          <cell r="C118" t="str">
            <v>AM_Wholesale net new money</v>
          </cell>
          <cell r="D118" t="str">
            <v>Wholesale net new money</v>
          </cell>
          <cell r="E118" t="str">
            <v>–</v>
          </cell>
          <cell r="F118">
            <v>3</v>
          </cell>
          <cell r="G118">
            <v>2</v>
          </cell>
          <cell r="H118" t="str">
            <v>–</v>
          </cell>
          <cell r="J118">
            <v>10.7</v>
          </cell>
          <cell r="K118">
            <v>11.7</v>
          </cell>
          <cell r="L118">
            <v>14.9</v>
          </cell>
          <cell r="O118">
            <v>11.7</v>
          </cell>
          <cell r="P118">
            <v>14.9</v>
          </cell>
          <cell r="R118">
            <v>8.43</v>
          </cell>
          <cell r="S118">
            <v>8.6407529526023925</v>
          </cell>
          <cell r="T118">
            <v>8.94</v>
          </cell>
          <cell r="W118">
            <v>8.6407529526023925</v>
          </cell>
          <cell r="X118">
            <v>8.94</v>
          </cell>
        </row>
        <row r="119">
          <cell r="C119" t="str">
            <v>AM_Wholesale performance</v>
          </cell>
          <cell r="D119" t="str">
            <v>Wholesale performance</v>
          </cell>
          <cell r="E119" t="str">
            <v>–</v>
          </cell>
          <cell r="F119">
            <v>8.0250984200797575</v>
          </cell>
          <cell r="G119">
            <v>2</v>
          </cell>
          <cell r="H119" t="str">
            <v>–</v>
          </cell>
          <cell r="J119">
            <v>13.3</v>
          </cell>
          <cell r="K119">
            <v>19.325098420079758</v>
          </cell>
          <cell r="L119">
            <v>26.1</v>
          </cell>
          <cell r="O119">
            <v>19.325098420079758</v>
          </cell>
          <cell r="P119">
            <v>26.1</v>
          </cell>
          <cell r="R119">
            <v>11.24</v>
          </cell>
          <cell r="S119">
            <v>11.521003936803188</v>
          </cell>
          <cell r="T119">
            <v>11.92</v>
          </cell>
          <cell r="W119">
            <v>11.521003936803188</v>
          </cell>
          <cell r="X119">
            <v>11.92</v>
          </cell>
        </row>
        <row r="120">
          <cell r="C120" t="str">
            <v>AM_Wholesale invested assets EoP</v>
          </cell>
          <cell r="D120" t="str">
            <v>Wholesale invested assets EoP</v>
          </cell>
          <cell r="E120" t="str">
            <v>–</v>
          </cell>
          <cell r="F120">
            <v>280.02509842007976</v>
          </cell>
          <cell r="G120">
            <v>294</v>
          </cell>
          <cell r="H120" t="str">
            <v>–</v>
          </cell>
          <cell r="J120">
            <v>281</v>
          </cell>
          <cell r="K120">
            <v>288.02509842007976</v>
          </cell>
          <cell r="L120">
            <v>298</v>
          </cell>
          <cell r="O120">
            <v>288.02509842007976</v>
          </cell>
          <cell r="P120">
            <v>298</v>
          </cell>
          <cell r="R120">
            <v>300.67</v>
          </cell>
          <cell r="S120">
            <v>308.18685530948534</v>
          </cell>
          <cell r="T120">
            <v>318.86</v>
          </cell>
          <cell r="W120">
            <v>308.18685530948534</v>
          </cell>
          <cell r="X120">
            <v>318.86</v>
          </cell>
        </row>
        <row r="121">
          <cell r="C121" t="str">
            <v>AM_Average Wholesale invested assets</v>
          </cell>
          <cell r="D121" t="str">
            <v>Average Wholesale invested assets</v>
          </cell>
          <cell r="E121" t="str">
            <v>–</v>
          </cell>
          <cell r="F121">
            <v>274.51254921003988</v>
          </cell>
          <cell r="G121">
            <v>292</v>
          </cell>
          <cell r="H121" t="str">
            <v>–</v>
          </cell>
          <cell r="J121">
            <v>269</v>
          </cell>
          <cell r="K121">
            <v>272.51254921003988</v>
          </cell>
          <cell r="L121">
            <v>277.5</v>
          </cell>
          <cell r="O121">
            <v>272.51254921003988</v>
          </cell>
          <cell r="P121">
            <v>277.5</v>
          </cell>
          <cell r="R121">
            <v>290.83499999999998</v>
          </cell>
          <cell r="S121">
            <v>298.10597686478252</v>
          </cell>
          <cell r="T121">
            <v>308.43</v>
          </cell>
          <cell r="W121">
            <v>298.10597686478252</v>
          </cell>
          <cell r="X121">
            <v>308.43</v>
          </cell>
        </row>
        <row r="123">
          <cell r="C123" t="str">
            <v>AM_Invested assets BoP</v>
          </cell>
          <cell r="D123" t="str">
            <v>Invested assets BoP</v>
          </cell>
          <cell r="E123" t="str">
            <v>–</v>
          </cell>
          <cell r="F123">
            <v>635</v>
          </cell>
          <cell r="G123">
            <v>686</v>
          </cell>
          <cell r="H123" t="str">
            <v>–</v>
          </cell>
          <cell r="J123">
            <v>601</v>
          </cell>
          <cell r="K123">
            <v>601</v>
          </cell>
          <cell r="L123">
            <v>601</v>
          </cell>
          <cell r="O123">
            <v>601</v>
          </cell>
          <cell r="P123">
            <v>601</v>
          </cell>
          <cell r="R123">
            <v>662</v>
          </cell>
          <cell r="S123">
            <v>678.9440055641287</v>
          </cell>
          <cell r="T123">
            <v>704</v>
          </cell>
          <cell r="W123">
            <v>678.9440055641287</v>
          </cell>
          <cell r="X123">
            <v>704</v>
          </cell>
        </row>
        <row r="124">
          <cell r="C124" t="str">
            <v>AM_Net new money</v>
          </cell>
          <cell r="D124" t="str">
            <v>Net new money</v>
          </cell>
          <cell r="E124" t="str">
            <v>–</v>
          </cell>
          <cell r="F124">
            <v>7</v>
          </cell>
          <cell r="G124">
            <v>5</v>
          </cell>
          <cell r="H124" t="str">
            <v>–</v>
          </cell>
          <cell r="J124">
            <v>24.8</v>
          </cell>
          <cell r="K124">
            <v>26.8</v>
          </cell>
          <cell r="L124">
            <v>28.7</v>
          </cell>
          <cell r="O124">
            <v>26.8</v>
          </cell>
          <cell r="P124">
            <v>28.7</v>
          </cell>
          <cell r="R124">
            <v>19.86</v>
          </cell>
          <cell r="S124">
            <v>20.368320166923862</v>
          </cell>
          <cell r="T124">
            <v>21.12</v>
          </cell>
          <cell r="W124">
            <v>20.368320166923862</v>
          </cell>
          <cell r="X124">
            <v>21.12</v>
          </cell>
        </row>
        <row r="125">
          <cell r="C125" t="str">
            <v>AM_Performance</v>
          </cell>
          <cell r="D125" t="str">
            <v>Performance</v>
          </cell>
          <cell r="E125" t="str">
            <v>–</v>
          </cell>
          <cell r="F125">
            <v>18.944005564128759</v>
          </cell>
          <cell r="G125">
            <v>4</v>
          </cell>
          <cell r="H125" t="str">
            <v>–</v>
          </cell>
          <cell r="J125">
            <v>36.200000000000003</v>
          </cell>
          <cell r="K125">
            <v>51.144005564128761</v>
          </cell>
          <cell r="L125">
            <v>74.3</v>
          </cell>
          <cell r="O125">
            <v>51.144005564128761</v>
          </cell>
          <cell r="P125">
            <v>74.3</v>
          </cell>
          <cell r="R125">
            <v>26.48</v>
          </cell>
          <cell r="S125">
            <v>27.157760222565177</v>
          </cell>
          <cell r="T125">
            <v>28.16</v>
          </cell>
          <cell r="W125">
            <v>27.157760222565177</v>
          </cell>
          <cell r="X125">
            <v>28.16</v>
          </cell>
        </row>
        <row r="126">
          <cell r="C126" t="str">
            <v>AM_Invested assets EoP</v>
          </cell>
          <cell r="D126" t="str">
            <v>Invested assets EoP</v>
          </cell>
          <cell r="E126" t="str">
            <v>–</v>
          </cell>
          <cell r="F126">
            <v>660.9440055641287</v>
          </cell>
          <cell r="G126">
            <v>695</v>
          </cell>
          <cell r="H126" t="str">
            <v>–</v>
          </cell>
          <cell r="J126">
            <v>662</v>
          </cell>
          <cell r="K126">
            <v>678.9440055641287</v>
          </cell>
          <cell r="L126">
            <v>704</v>
          </cell>
          <cell r="O126">
            <v>678.9440055641287</v>
          </cell>
          <cell r="P126">
            <v>704</v>
          </cell>
          <cell r="R126">
            <v>708.34</v>
          </cell>
          <cell r="S126">
            <v>726.47008595361785</v>
          </cell>
          <cell r="T126">
            <v>753.28</v>
          </cell>
          <cell r="W126">
            <v>726.47008595361785</v>
          </cell>
          <cell r="X126">
            <v>753.28</v>
          </cell>
        </row>
        <row r="127">
          <cell r="C127" t="str">
            <v>AM_Average invested assets</v>
          </cell>
          <cell r="D127" t="str">
            <v>Average invested assets</v>
          </cell>
          <cell r="E127" t="str">
            <v>–</v>
          </cell>
          <cell r="F127">
            <v>647.97200278206435</v>
          </cell>
          <cell r="G127">
            <v>690.5</v>
          </cell>
          <cell r="H127" t="str">
            <v>–</v>
          </cell>
          <cell r="J127">
            <v>631.5</v>
          </cell>
          <cell r="K127">
            <v>639.97200278206435</v>
          </cell>
          <cell r="L127">
            <v>652.5</v>
          </cell>
          <cell r="O127">
            <v>639.97200278206435</v>
          </cell>
          <cell r="P127">
            <v>652.5</v>
          </cell>
          <cell r="R127">
            <v>685.17</v>
          </cell>
          <cell r="S127">
            <v>702.70704575887328</v>
          </cell>
          <cell r="T127">
            <v>728.64</v>
          </cell>
          <cell r="W127">
            <v>702.70704575887328</v>
          </cell>
          <cell r="X127">
            <v>728.64</v>
          </cell>
        </row>
        <row r="129">
          <cell r="D129" t="str">
            <v>Key Performance Indicators</v>
          </cell>
        </row>
        <row r="130">
          <cell r="C130" t="str">
            <v>AM_Compensation ratio (%)</v>
          </cell>
          <cell r="D130" t="str">
            <v>Compensation ratio (%)</v>
          </cell>
          <cell r="E130" t="str">
            <v>–</v>
          </cell>
          <cell r="F130">
            <v>43.419020881289846</v>
          </cell>
          <cell r="G130">
            <v>41.125819303431435</v>
          </cell>
          <cell r="H130" t="str">
            <v>–</v>
          </cell>
          <cell r="J130">
            <v>43.803072837632776</v>
          </cell>
          <cell r="K130">
            <v>42.453351825175432</v>
          </cell>
          <cell r="L130">
            <v>41.259595254710398</v>
          </cell>
          <cell r="O130">
            <v>42.453351825175432</v>
          </cell>
          <cell r="P130">
            <v>41.259595254710398</v>
          </cell>
          <cell r="R130">
            <v>43.736091520560031</v>
          </cell>
          <cell r="S130">
            <v>42.41011621977502</v>
          </cell>
          <cell r="T130">
            <v>41.650277004654932</v>
          </cell>
          <cell r="W130">
            <v>42.41011621977502</v>
          </cell>
          <cell r="X130">
            <v>41.650277004654932</v>
          </cell>
        </row>
        <row r="131">
          <cell r="C131" t="str">
            <v>AM_Non-compensation ratio before goodwill (%)</v>
          </cell>
          <cell r="D131" t="str">
            <v>Non-compensation ratio before goodwill (%)</v>
          </cell>
          <cell r="E131" t="str">
            <v>–</v>
          </cell>
          <cell r="F131">
            <v>16.699623415880716</v>
          </cell>
          <cell r="G131">
            <v>20.391552071284742</v>
          </cell>
          <cell r="H131" t="str">
            <v>–</v>
          </cell>
          <cell r="J131">
            <v>22.204393225715641</v>
          </cell>
          <cell r="K131">
            <v>21.543848453031011</v>
          </cell>
          <cell r="L131">
            <v>19.67027215631542</v>
          </cell>
          <cell r="O131">
            <v>21.543848453031011</v>
          </cell>
          <cell r="P131">
            <v>19.67027215631542</v>
          </cell>
          <cell r="R131">
            <v>22.274781399321547</v>
          </cell>
          <cell r="S131">
            <v>21.607444480561568</v>
          </cell>
          <cell r="T131">
            <v>20.348361584748012</v>
          </cell>
          <cell r="W131">
            <v>21.607444480561568</v>
          </cell>
          <cell r="X131">
            <v>20.348361584748012</v>
          </cell>
        </row>
        <row r="132">
          <cell r="C132" t="str">
            <v>AM_Cost-income ratio before goodwill (%)</v>
          </cell>
          <cell r="D132" t="str">
            <v>Cost-income ratio before goodwill (%)</v>
          </cell>
          <cell r="E132" t="str">
            <v>–</v>
          </cell>
          <cell r="F132">
            <v>60.118644297170562</v>
          </cell>
          <cell r="G132">
            <v>61.517371374716177</v>
          </cell>
          <cell r="H132" t="str">
            <v>–</v>
          </cell>
          <cell r="J132">
            <v>66.007466063348417</v>
          </cell>
          <cell r="K132">
            <v>63.997200278206442</v>
          </cell>
          <cell r="L132">
            <v>60.929867411025818</v>
          </cell>
          <cell r="O132">
            <v>63.997200278206442</v>
          </cell>
          <cell r="P132">
            <v>60.929867411025818</v>
          </cell>
          <cell r="R132">
            <v>66.010872919881578</v>
          </cell>
          <cell r="S132">
            <v>64.017560700336588</v>
          </cell>
          <cell r="T132">
            <v>61.998638589402944</v>
          </cell>
          <cell r="W132">
            <v>64.017560700336588</v>
          </cell>
          <cell r="X132">
            <v>61.998638589402944</v>
          </cell>
        </row>
        <row r="134">
          <cell r="C134" t="str">
            <v>AM_Institutional gross margin (bps)</v>
          </cell>
          <cell r="D134" t="str">
            <v>Institutional gross margin (bps)</v>
          </cell>
          <cell r="E134" t="str">
            <v>–</v>
          </cell>
          <cell r="F134">
            <v>34</v>
          </cell>
          <cell r="G134">
            <v>30</v>
          </cell>
          <cell r="H134" t="str">
            <v>–</v>
          </cell>
          <cell r="J134">
            <v>33.103448275862071</v>
          </cell>
          <cell r="K134">
            <v>33.473080854046174</v>
          </cell>
          <cell r="L134">
            <v>31.48</v>
          </cell>
          <cell r="O134">
            <v>33.473080854046174</v>
          </cell>
          <cell r="P134">
            <v>31.48</v>
          </cell>
          <cell r="R134">
            <v>32.561147247898361</v>
          </cell>
          <cell r="S134">
            <v>33.245092596433466</v>
          </cell>
          <cell r="T134">
            <v>31.154303800480708</v>
          </cell>
          <cell r="W134">
            <v>33.245092596433466</v>
          </cell>
          <cell r="X134">
            <v>31.154303800480708</v>
          </cell>
        </row>
        <row r="135">
          <cell r="C135" t="str">
            <v>AM_Wholesale gross margin (bps)</v>
          </cell>
          <cell r="D135" t="str">
            <v>Wholesale gross margin (bps)</v>
          </cell>
          <cell r="E135" t="str">
            <v>–</v>
          </cell>
          <cell r="F135">
            <v>41</v>
          </cell>
          <cell r="G135">
            <v>39</v>
          </cell>
          <cell r="H135" t="str">
            <v>–</v>
          </cell>
          <cell r="J135">
            <v>37.54646840148699</v>
          </cell>
          <cell r="K135">
            <v>37.06251337517449</v>
          </cell>
          <cell r="L135">
            <v>40.082882882882885</v>
          </cell>
          <cell r="O135">
            <v>37.06251337517449</v>
          </cell>
          <cell r="P135">
            <v>40.082882882882885</v>
          </cell>
          <cell r="R135">
            <v>38.293190296903738</v>
          </cell>
          <cell r="S135">
            <v>37.359197279870763</v>
          </cell>
          <cell r="T135">
            <v>40.241254093311298</v>
          </cell>
          <cell r="W135">
            <v>37.359197279870763</v>
          </cell>
          <cell r="X135">
            <v>40.241254093311298</v>
          </cell>
        </row>
        <row r="136">
          <cell r="C136" t="str">
            <v>AM_Gross margin (bps)</v>
          </cell>
          <cell r="D136" t="str">
            <v>Gross margin (bps)</v>
          </cell>
          <cell r="E136" t="str">
            <v>–</v>
          </cell>
          <cell r="F136">
            <v>36.965541468180646</v>
          </cell>
          <cell r="G136">
            <v>33.8059377262853</v>
          </cell>
          <cell r="H136" t="str">
            <v>–</v>
          </cell>
          <cell r="J136">
            <v>34.99604117181314</v>
          </cell>
          <cell r="K136">
            <v>35.001531164837665</v>
          </cell>
          <cell r="L136">
            <v>35.138697318007665</v>
          </cell>
          <cell r="O136">
            <v>35.001531164837665</v>
          </cell>
          <cell r="P136">
            <v>35.138697318007665</v>
          </cell>
          <cell r="R136">
            <v>34.994235007370428</v>
          </cell>
          <cell r="S136">
            <v>34.990399126348194</v>
          </cell>
          <cell r="T136">
            <v>35.00076855511638</v>
          </cell>
          <cell r="W136">
            <v>34.990399126348194</v>
          </cell>
          <cell r="X136">
            <v>35.00076855511638</v>
          </cell>
        </row>
        <row r="138">
          <cell r="C138" t="str">
            <v>AM_Annualised Institutional net new money (%)</v>
          </cell>
          <cell r="D138" t="str">
            <v>Annualised Institutional net new money (%)</v>
          </cell>
          <cell r="E138" t="str">
            <v>–</v>
          </cell>
          <cell r="F138">
            <v>4.3715846994535523</v>
          </cell>
          <cell r="G138">
            <v>3.0303030303030303</v>
          </cell>
          <cell r="H138" t="str">
            <v>–</v>
          </cell>
          <cell r="J138">
            <v>4.0988372093023262</v>
          </cell>
          <cell r="K138">
            <v>4.3895348837209305</v>
          </cell>
          <cell r="L138">
            <v>4.0116279069767451</v>
          </cell>
          <cell r="O138">
            <v>4.3895348837209305</v>
          </cell>
          <cell r="P138">
            <v>4.0116279069767451</v>
          </cell>
          <cell r="R138">
            <v>3</v>
          </cell>
          <cell r="S138">
            <v>3</v>
          </cell>
          <cell r="T138">
            <v>3</v>
          </cell>
          <cell r="W138">
            <v>3</v>
          </cell>
          <cell r="X138">
            <v>3</v>
          </cell>
        </row>
        <row r="139">
          <cell r="C139" t="str">
            <v>AM_Annualised Wholesale net new money (%)</v>
          </cell>
          <cell r="D139" t="str">
            <v>Annualised Wholesale net new money (%)</v>
          </cell>
          <cell r="E139" t="str">
            <v>–</v>
          </cell>
          <cell r="F139">
            <v>4.4609665427509295</v>
          </cell>
          <cell r="G139">
            <v>2.7586206896551726</v>
          </cell>
          <cell r="H139" t="str">
            <v>–</v>
          </cell>
          <cell r="J139">
            <v>4.1634241245136181</v>
          </cell>
          <cell r="K139">
            <v>4.5525291828793772</v>
          </cell>
          <cell r="L139">
            <v>5.7976653696498053</v>
          </cell>
          <cell r="O139">
            <v>4.5525291828793772</v>
          </cell>
          <cell r="P139">
            <v>5.7976653696498053</v>
          </cell>
          <cell r="R139">
            <v>3</v>
          </cell>
          <cell r="S139">
            <v>3</v>
          </cell>
          <cell r="T139">
            <v>3</v>
          </cell>
          <cell r="W139">
            <v>3</v>
          </cell>
          <cell r="X139">
            <v>3</v>
          </cell>
        </row>
        <row r="140">
          <cell r="C140" t="str">
            <v>AM_Annualised net new money (%)</v>
          </cell>
          <cell r="D140" t="str">
            <v>Annualised net new money (%)</v>
          </cell>
          <cell r="E140" t="str">
            <v>–</v>
          </cell>
          <cell r="F140">
            <v>4.409448818897638</v>
          </cell>
          <cell r="G140">
            <v>2.9154518950437316</v>
          </cell>
          <cell r="H140" t="str">
            <v>–</v>
          </cell>
          <cell r="J140">
            <v>4.1264559068219633</v>
          </cell>
          <cell r="K140">
            <v>4.4592346089850246</v>
          </cell>
          <cell r="L140">
            <v>4.7753743760399336</v>
          </cell>
          <cell r="O140">
            <v>4.4592346089850246</v>
          </cell>
          <cell r="P140">
            <v>4.7753743760399336</v>
          </cell>
          <cell r="R140">
            <v>3</v>
          </cell>
          <cell r="S140">
            <v>3</v>
          </cell>
          <cell r="T140">
            <v>3</v>
          </cell>
          <cell r="W140">
            <v>3</v>
          </cell>
          <cell r="X140">
            <v>3</v>
          </cell>
        </row>
        <row r="142">
          <cell r="C142" t="str">
            <v>AM_Annualised Institutional performance (%)</v>
          </cell>
          <cell r="D142" t="str">
            <v>Annualised Institutional performance (%)</v>
          </cell>
          <cell r="E142" t="str">
            <v>–</v>
          </cell>
          <cell r="F142">
            <v>11.933231851419674</v>
          </cell>
          <cell r="G142">
            <v>2.0202020202020203</v>
          </cell>
          <cell r="H142" t="str">
            <v>–</v>
          </cell>
          <cell r="J142">
            <v>6.6569767441860463</v>
          </cell>
          <cell r="K142">
            <v>9.2496823093165705</v>
          </cell>
          <cell r="L142">
            <v>14.011627906976745</v>
          </cell>
          <cell r="O142">
            <v>9.2496823093165705</v>
          </cell>
          <cell r="P142">
            <v>14.011627906976745</v>
          </cell>
          <cell r="R142">
            <v>4</v>
          </cell>
          <cell r="S142">
            <v>4.0000000000000071</v>
          </cell>
          <cell r="T142">
            <v>4</v>
          </cell>
          <cell r="W142">
            <v>4.0000000000000071</v>
          </cell>
          <cell r="X142">
            <v>4</v>
          </cell>
        </row>
        <row r="143">
          <cell r="C143" t="str">
            <v>AM_Annualised Wholesale performance (%)</v>
          </cell>
          <cell r="D143" t="str">
            <v>Annualised Wholesale performance (%)</v>
          </cell>
          <cell r="E143" t="str">
            <v>–</v>
          </cell>
          <cell r="F143">
            <v>11.933231851419714</v>
          </cell>
          <cell r="G143">
            <v>2.7586206896551726</v>
          </cell>
          <cell r="H143" t="str">
            <v>–</v>
          </cell>
          <cell r="J143">
            <v>5.1750972762645917</v>
          </cell>
          <cell r="K143">
            <v>7.5194935486691667</v>
          </cell>
          <cell r="L143">
            <v>10.155642023346303</v>
          </cell>
          <cell r="O143">
            <v>7.5194935486691667</v>
          </cell>
          <cell r="P143">
            <v>10.155642023346303</v>
          </cell>
          <cell r="R143">
            <v>4.0000000000000053</v>
          </cell>
          <cell r="S143">
            <v>4</v>
          </cell>
          <cell r="T143">
            <v>4.0000000000000053</v>
          </cell>
          <cell r="W143">
            <v>4</v>
          </cell>
          <cell r="X143">
            <v>4.0000000000000053</v>
          </cell>
        </row>
        <row r="144">
          <cell r="C144" t="str">
            <v>AM_Annualised performance (%)</v>
          </cell>
          <cell r="D144" t="str">
            <v>Annualised performance (%)</v>
          </cell>
          <cell r="E144" t="str">
            <v>–</v>
          </cell>
          <cell r="F144">
            <v>11.93323185141969</v>
          </cell>
          <cell r="G144">
            <v>2.3323615160349855</v>
          </cell>
          <cell r="H144" t="str">
            <v>–</v>
          </cell>
          <cell r="J144">
            <v>6.0232945091514143</v>
          </cell>
          <cell r="K144">
            <v>8.5098178975255845</v>
          </cell>
          <cell r="L144">
            <v>12.362728785357739</v>
          </cell>
          <cell r="O144">
            <v>8.5098178975255845</v>
          </cell>
          <cell r="P144">
            <v>12.362728785357739</v>
          </cell>
          <cell r="R144">
            <v>4.0000000000000053</v>
          </cell>
          <cell r="S144">
            <v>4</v>
          </cell>
          <cell r="T144">
            <v>4</v>
          </cell>
          <cell r="W144">
            <v>4</v>
          </cell>
          <cell r="X144">
            <v>4</v>
          </cell>
        </row>
        <row r="146">
          <cell r="D146" t="str">
            <v>• • Investment Bank</v>
          </cell>
        </row>
        <row r="149">
          <cell r="D149" t="str">
            <v>Income Statement (CHF million)</v>
          </cell>
        </row>
        <row r="150">
          <cell r="C150" t="str">
            <v>IB_Investment banking</v>
          </cell>
          <cell r="D150" t="str">
            <v>Investment banking</v>
          </cell>
          <cell r="E150" t="str">
            <v>–</v>
          </cell>
          <cell r="F150">
            <v>497.55</v>
          </cell>
          <cell r="G150">
            <v>594</v>
          </cell>
          <cell r="H150" t="str">
            <v>–</v>
          </cell>
          <cell r="J150">
            <v>2052.25</v>
          </cell>
          <cell r="K150">
            <v>2052.25</v>
          </cell>
          <cell r="L150">
            <v>2252</v>
          </cell>
          <cell r="O150">
            <v>2052.25</v>
          </cell>
          <cell r="P150">
            <v>2252</v>
          </cell>
          <cell r="R150">
            <v>2175.3850000000002</v>
          </cell>
          <cell r="S150">
            <v>2175.3850000000002</v>
          </cell>
          <cell r="T150">
            <v>2387</v>
          </cell>
          <cell r="W150">
            <v>2175.3850000000002</v>
          </cell>
          <cell r="X150">
            <v>2387</v>
          </cell>
        </row>
        <row r="151">
          <cell r="C151" t="str">
            <v>IB_Equities</v>
          </cell>
          <cell r="D151" t="str">
            <v>Equities</v>
          </cell>
          <cell r="E151" t="str">
            <v>–</v>
          </cell>
          <cell r="F151">
            <v>1399.1</v>
          </cell>
          <cell r="G151">
            <v>1551.6</v>
          </cell>
          <cell r="H151" t="str">
            <v>–</v>
          </cell>
          <cell r="J151">
            <v>6087.2</v>
          </cell>
          <cell r="K151">
            <v>6087.2</v>
          </cell>
          <cell r="L151">
            <v>6187.2</v>
          </cell>
          <cell r="O151">
            <v>6087.2</v>
          </cell>
          <cell r="P151">
            <v>6187.2</v>
          </cell>
          <cell r="R151">
            <v>6513.3040000000001</v>
          </cell>
          <cell r="S151">
            <v>6513.3040000000001</v>
          </cell>
          <cell r="T151">
            <v>6620</v>
          </cell>
          <cell r="W151">
            <v>6513.3040000000001</v>
          </cell>
          <cell r="X151">
            <v>6620</v>
          </cell>
        </row>
        <row r="152">
          <cell r="C152" t="str">
            <v>IB_Fixed Income, rates and currencies</v>
          </cell>
          <cell r="D152" t="str">
            <v>Fixed Income, rates and currencies</v>
          </cell>
          <cell r="E152" t="str">
            <v>–</v>
          </cell>
          <cell r="F152">
            <v>1777.6</v>
          </cell>
          <cell r="G152">
            <v>1472.5</v>
          </cell>
          <cell r="H152" t="str">
            <v>–</v>
          </cell>
          <cell r="J152">
            <v>8090</v>
          </cell>
          <cell r="K152">
            <v>8090</v>
          </cell>
          <cell r="L152">
            <v>6982</v>
          </cell>
          <cell r="O152">
            <v>8090</v>
          </cell>
          <cell r="P152">
            <v>6982</v>
          </cell>
          <cell r="R152">
            <v>8494.5</v>
          </cell>
          <cell r="S152">
            <v>8494.5</v>
          </cell>
          <cell r="T152">
            <v>7617.3620000000001</v>
          </cell>
          <cell r="W152">
            <v>8494.5</v>
          </cell>
          <cell r="X152">
            <v>7617.3620000000001</v>
          </cell>
        </row>
        <row r="153">
          <cell r="C153" t="str">
            <v>IB_Income</v>
          </cell>
          <cell r="D153" t="str">
            <v>Income</v>
          </cell>
          <cell r="E153" t="str">
            <v>–</v>
          </cell>
          <cell r="F153">
            <v>3674.25</v>
          </cell>
          <cell r="G153">
            <v>3618.1</v>
          </cell>
          <cell r="H153" t="str">
            <v>–</v>
          </cell>
          <cell r="J153">
            <v>16229.45</v>
          </cell>
          <cell r="K153">
            <v>16229.45</v>
          </cell>
          <cell r="L153">
            <v>15421.2</v>
          </cell>
          <cell r="O153">
            <v>16229.45</v>
          </cell>
          <cell r="P153">
            <v>15421.2</v>
          </cell>
          <cell r="R153">
            <v>17183.188999999998</v>
          </cell>
          <cell r="S153">
            <v>17183.188999999998</v>
          </cell>
          <cell r="T153">
            <v>16624.362000000001</v>
          </cell>
          <cell r="W153">
            <v>17183.188999999998</v>
          </cell>
          <cell r="X153">
            <v>16624.362000000001</v>
          </cell>
        </row>
        <row r="154">
          <cell r="C154" t="str">
            <v>IB_Adjusted expected credit loss</v>
          </cell>
          <cell r="D154" t="str">
            <v>Adjusted expected credit loss</v>
          </cell>
          <cell r="E154" t="str">
            <v>–</v>
          </cell>
          <cell r="F154">
            <v>10</v>
          </cell>
          <cell r="G154">
            <v>0</v>
          </cell>
          <cell r="H154" t="str">
            <v>–</v>
          </cell>
          <cell r="J154">
            <v>-100</v>
          </cell>
          <cell r="K154">
            <v>-100</v>
          </cell>
          <cell r="L154">
            <v>18</v>
          </cell>
          <cell r="O154">
            <v>-100</v>
          </cell>
          <cell r="P154">
            <v>18</v>
          </cell>
          <cell r="R154">
            <v>-125</v>
          </cell>
          <cell r="S154">
            <v>-125</v>
          </cell>
          <cell r="T154">
            <v>-125</v>
          </cell>
          <cell r="W154">
            <v>-125</v>
          </cell>
          <cell r="X154">
            <v>-125</v>
          </cell>
        </row>
        <row r="155">
          <cell r="C155" t="str">
            <v>IB_Total operating income</v>
          </cell>
          <cell r="D155" t="str">
            <v>Total operating income</v>
          </cell>
          <cell r="E155" t="str">
            <v>–</v>
          </cell>
          <cell r="F155">
            <v>3684.25</v>
          </cell>
          <cell r="G155">
            <v>3618.1</v>
          </cell>
          <cell r="H155" t="str">
            <v>–</v>
          </cell>
          <cell r="J155">
            <v>16129.45</v>
          </cell>
          <cell r="K155">
            <v>16129.45</v>
          </cell>
          <cell r="L155">
            <v>15439.2</v>
          </cell>
          <cell r="O155">
            <v>16129.45</v>
          </cell>
          <cell r="P155">
            <v>15439.2</v>
          </cell>
          <cell r="R155">
            <v>17058.188999999998</v>
          </cell>
          <cell r="S155">
            <v>17058.188999999998</v>
          </cell>
          <cell r="T155">
            <v>16499.362000000001</v>
          </cell>
          <cell r="W155">
            <v>17058.188999999998</v>
          </cell>
          <cell r="X155">
            <v>16499.362000000001</v>
          </cell>
        </row>
        <row r="156">
          <cell r="C156" t="str">
            <v>IB_Personnel expenses</v>
          </cell>
          <cell r="D156" t="str">
            <v>Personnel expenses</v>
          </cell>
          <cell r="E156" t="str">
            <v>–</v>
          </cell>
          <cell r="F156">
            <v>-2026.3375000000001</v>
          </cell>
          <cell r="G156">
            <v>-1935.6835000000001</v>
          </cell>
          <cell r="H156" t="str">
            <v>–</v>
          </cell>
          <cell r="J156">
            <v>-8439.3140000000003</v>
          </cell>
          <cell r="K156">
            <v>-8439.3140000000003</v>
          </cell>
          <cell r="L156">
            <v>-8216.9145000000008</v>
          </cell>
          <cell r="O156">
            <v>-8439.3140000000003</v>
          </cell>
          <cell r="P156">
            <v>-8216.9145000000008</v>
          </cell>
          <cell r="R156">
            <v>-8935.25828</v>
          </cell>
          <cell r="S156">
            <v>-8935.25828</v>
          </cell>
          <cell r="T156">
            <v>-8644.6682400000009</v>
          </cell>
          <cell r="W156">
            <v>-8935.25828</v>
          </cell>
          <cell r="X156">
            <v>-8644.6682400000009</v>
          </cell>
        </row>
        <row r="157">
          <cell r="C157" t="str">
            <v>IB_General and administrative expenses</v>
          </cell>
          <cell r="D157" t="str">
            <v>General and administrative expenses</v>
          </cell>
          <cell r="E157" t="str">
            <v>–</v>
          </cell>
          <cell r="F157">
            <v>-632</v>
          </cell>
          <cell r="G157">
            <v>-650</v>
          </cell>
          <cell r="H157" t="str">
            <v>–</v>
          </cell>
          <cell r="J157">
            <v>-2758.08</v>
          </cell>
          <cell r="K157">
            <v>-2758.08</v>
          </cell>
          <cell r="L157">
            <v>-2560</v>
          </cell>
          <cell r="O157">
            <v>-2758.08</v>
          </cell>
          <cell r="P157">
            <v>-2560</v>
          </cell>
          <cell r="R157">
            <v>-2923.5648000000001</v>
          </cell>
          <cell r="S157">
            <v>-2923.5648000000001</v>
          </cell>
          <cell r="T157">
            <v>-2713.6</v>
          </cell>
          <cell r="W157">
            <v>-2923.5648000000001</v>
          </cell>
          <cell r="X157">
            <v>-2713.6</v>
          </cell>
        </row>
        <row r="158">
          <cell r="C158" t="str">
            <v>IB_Services to / from other business units</v>
          </cell>
          <cell r="D158" t="str">
            <v>Services to / from other business units</v>
          </cell>
          <cell r="E158" t="str">
            <v>–</v>
          </cell>
          <cell r="F158">
            <v>0</v>
          </cell>
          <cell r="G158">
            <v>0</v>
          </cell>
          <cell r="H158" t="str">
            <v>–</v>
          </cell>
          <cell r="J158">
            <v>0</v>
          </cell>
          <cell r="K158">
            <v>0</v>
          </cell>
          <cell r="L158">
            <v>0</v>
          </cell>
          <cell r="O158">
            <v>0</v>
          </cell>
          <cell r="P158">
            <v>0</v>
          </cell>
          <cell r="R158">
            <v>0</v>
          </cell>
          <cell r="S158">
            <v>0</v>
          </cell>
          <cell r="T158">
            <v>0</v>
          </cell>
          <cell r="W158">
            <v>0</v>
          </cell>
          <cell r="X158">
            <v>0</v>
          </cell>
        </row>
        <row r="159">
          <cell r="C159" t="str">
            <v>IB_Depreciation of property and equipment</v>
          </cell>
          <cell r="D159" t="str">
            <v>Depreciation of property and equipment</v>
          </cell>
          <cell r="E159" t="str">
            <v>–</v>
          </cell>
          <cell r="F159">
            <v>-28</v>
          </cell>
          <cell r="G159">
            <v>-30</v>
          </cell>
          <cell r="H159" t="str">
            <v>–</v>
          </cell>
          <cell r="J159">
            <v>-250</v>
          </cell>
          <cell r="K159">
            <v>-250</v>
          </cell>
          <cell r="L159">
            <v>-119</v>
          </cell>
          <cell r="O159">
            <v>-250</v>
          </cell>
          <cell r="P159">
            <v>-119</v>
          </cell>
          <cell r="R159">
            <v>-260</v>
          </cell>
          <cell r="S159">
            <v>-260</v>
          </cell>
          <cell r="T159">
            <v>-120</v>
          </cell>
          <cell r="W159">
            <v>-260</v>
          </cell>
          <cell r="X159">
            <v>-120</v>
          </cell>
        </row>
        <row r="160">
          <cell r="C160" t="str">
            <v>IB_Amortization of goodwill</v>
          </cell>
          <cell r="D160" t="str">
            <v>Amortization of goodwill</v>
          </cell>
          <cell r="E160" t="str">
            <v>–</v>
          </cell>
          <cell r="F160">
            <v>0</v>
          </cell>
          <cell r="G160">
            <v>0</v>
          </cell>
          <cell r="H160" t="str">
            <v>–</v>
          </cell>
          <cell r="J160">
            <v>0</v>
          </cell>
          <cell r="K160">
            <v>0</v>
          </cell>
          <cell r="L160">
            <v>0</v>
          </cell>
          <cell r="O160">
            <v>0</v>
          </cell>
          <cell r="P160">
            <v>0</v>
          </cell>
          <cell r="R160">
            <v>0</v>
          </cell>
          <cell r="S160">
            <v>0</v>
          </cell>
          <cell r="T160">
            <v>0</v>
          </cell>
          <cell r="W160">
            <v>0</v>
          </cell>
          <cell r="X160">
            <v>0</v>
          </cell>
        </row>
        <row r="161">
          <cell r="C161" t="str">
            <v>IB_Amortization of other intangible assets</v>
          </cell>
          <cell r="D161" t="str">
            <v>Amortization of other intangible assets</v>
          </cell>
          <cell r="E161" t="str">
            <v>–</v>
          </cell>
          <cell r="F161">
            <v>-12</v>
          </cell>
          <cell r="G161">
            <v>-13</v>
          </cell>
          <cell r="H161" t="str">
            <v>–</v>
          </cell>
          <cell r="J161">
            <v>-30</v>
          </cell>
          <cell r="K161">
            <v>-30</v>
          </cell>
          <cell r="L161">
            <v>-51</v>
          </cell>
          <cell r="O161">
            <v>-30</v>
          </cell>
          <cell r="P161">
            <v>-51</v>
          </cell>
          <cell r="R161">
            <v>-30</v>
          </cell>
          <cell r="S161">
            <v>-30</v>
          </cell>
          <cell r="T161">
            <v>-50</v>
          </cell>
          <cell r="W161">
            <v>-30</v>
          </cell>
          <cell r="X161">
            <v>-50</v>
          </cell>
        </row>
        <row r="162">
          <cell r="C162" t="str">
            <v>IB_Total operating expenses</v>
          </cell>
          <cell r="D162" t="str">
            <v>Total operating expenses</v>
          </cell>
          <cell r="E162" t="str">
            <v>–</v>
          </cell>
          <cell r="F162">
            <v>-2698.3375000000001</v>
          </cell>
          <cell r="G162">
            <v>-2628.6835000000001</v>
          </cell>
          <cell r="H162" t="str">
            <v>–</v>
          </cell>
          <cell r="J162">
            <v>-11477.394</v>
          </cell>
          <cell r="K162">
            <v>-11477.394</v>
          </cell>
          <cell r="L162">
            <v>-10946.914500000001</v>
          </cell>
          <cell r="O162">
            <v>-11477.394</v>
          </cell>
          <cell r="P162">
            <v>-10946.914500000001</v>
          </cell>
          <cell r="R162">
            <v>-12148.82308</v>
          </cell>
          <cell r="S162">
            <v>-12148.82308</v>
          </cell>
          <cell r="T162">
            <v>-11528.268240000001</v>
          </cell>
          <cell r="W162">
            <v>-12148.82308</v>
          </cell>
          <cell r="X162">
            <v>-11528.268240000001</v>
          </cell>
        </row>
        <row r="163">
          <cell r="C163" t="str">
            <v>IB_Business Unit performance before tax</v>
          </cell>
          <cell r="D163" t="str">
            <v>Business Unit performance before tax</v>
          </cell>
          <cell r="E163" t="str">
            <v>–</v>
          </cell>
          <cell r="F163">
            <v>985.91250000000002</v>
          </cell>
          <cell r="G163">
            <v>989.41649999999981</v>
          </cell>
          <cell r="H163" t="str">
            <v>–</v>
          </cell>
          <cell r="J163">
            <v>4652.0560000000005</v>
          </cell>
          <cell r="K163">
            <v>4652.0560000000005</v>
          </cell>
          <cell r="L163">
            <v>4492.2855</v>
          </cell>
          <cell r="O163">
            <v>4652.0560000000005</v>
          </cell>
          <cell r="P163">
            <v>4492.2855</v>
          </cell>
          <cell r="R163">
            <v>4909.3659199999984</v>
          </cell>
          <cell r="S163">
            <v>4909.3659199999984</v>
          </cell>
          <cell r="T163">
            <v>4971.0937599999997</v>
          </cell>
          <cell r="W163">
            <v>4909.3659199999984</v>
          </cell>
          <cell r="X163">
            <v>4971.0937599999997</v>
          </cell>
        </row>
        <row r="165">
          <cell r="C165" t="str">
            <v>IB_Business Unit performance before tax and goodwill</v>
          </cell>
          <cell r="D165" t="str">
            <v>Business Unit performance before tax and goodwill</v>
          </cell>
          <cell r="E165" t="str">
            <v>–</v>
          </cell>
          <cell r="F165">
            <v>985.91250000000002</v>
          </cell>
          <cell r="G165">
            <v>989.41649999999981</v>
          </cell>
          <cell r="H165" t="str">
            <v>–</v>
          </cell>
          <cell r="J165">
            <v>4652.0560000000005</v>
          </cell>
          <cell r="K165">
            <v>4652.0560000000005</v>
          </cell>
          <cell r="L165">
            <v>4492.2855</v>
          </cell>
          <cell r="O165">
            <v>4652.0560000000005</v>
          </cell>
          <cell r="P165">
            <v>4492.2855</v>
          </cell>
          <cell r="R165">
            <v>4909.3659199999984</v>
          </cell>
          <cell r="S165">
            <v>4909.3659199999984</v>
          </cell>
          <cell r="T165">
            <v>4971.0937599999997</v>
          </cell>
          <cell r="W165">
            <v>4909.3659199999984</v>
          </cell>
          <cell r="X165">
            <v>4971.0937599999997</v>
          </cell>
        </row>
        <row r="167">
          <cell r="D167" t="str">
            <v>Key Performance Indicators</v>
          </cell>
        </row>
        <row r="168">
          <cell r="C168" t="str">
            <v>IB_Compensation ratio (%)</v>
          </cell>
          <cell r="D168" t="str">
            <v>Compensation ratio (%)</v>
          </cell>
          <cell r="E168" t="str">
            <v>–</v>
          </cell>
          <cell r="F168">
            <v>55.149690413009452</v>
          </cell>
          <cell r="G168">
            <v>53.5</v>
          </cell>
          <cell r="H168" t="str">
            <v>–</v>
          </cell>
          <cell r="J168">
            <v>52</v>
          </cell>
          <cell r="K168">
            <v>52</v>
          </cell>
          <cell r="L168">
            <v>53.283236713096258</v>
          </cell>
          <cell r="O168">
            <v>52</v>
          </cell>
          <cell r="P168">
            <v>53.283236713096258</v>
          </cell>
          <cell r="R168">
            <v>52</v>
          </cell>
          <cell r="S168">
            <v>52</v>
          </cell>
          <cell r="T168">
            <v>52</v>
          </cell>
          <cell r="W168">
            <v>52</v>
          </cell>
          <cell r="X168">
            <v>52</v>
          </cell>
        </row>
        <row r="169">
          <cell r="C169" t="str">
            <v>IB_Non-compensation ratio before goodwill (%)</v>
          </cell>
          <cell r="D169" t="str">
            <v>Non-compensation ratio before goodwill (%)</v>
          </cell>
          <cell r="E169" t="str">
            <v>–</v>
          </cell>
          <cell r="F169">
            <v>18.289446825882848</v>
          </cell>
          <cell r="G169">
            <v>19.153699455515337</v>
          </cell>
          <cell r="H169" t="str">
            <v>–</v>
          </cell>
          <cell r="J169">
            <v>18.719549953941751</v>
          </cell>
          <cell r="K169">
            <v>18.719549953941751</v>
          </cell>
          <cell r="L169">
            <v>17.70290249786008</v>
          </cell>
          <cell r="O169">
            <v>18.719549953941751</v>
          </cell>
          <cell r="P169">
            <v>17.70290249786008</v>
          </cell>
          <cell r="R169">
            <v>18.701795109161651</v>
          </cell>
          <cell r="S169">
            <v>18.701795109161651</v>
          </cell>
          <cell r="T169">
            <v>17.345628060794155</v>
          </cell>
          <cell r="W169">
            <v>18.701795109161651</v>
          </cell>
          <cell r="X169">
            <v>17.345628060794155</v>
          </cell>
        </row>
        <row r="170">
          <cell r="C170" t="str">
            <v>IB_Cost-income ratio before goodwill (%)</v>
          </cell>
          <cell r="D170" t="str">
            <v>Cost-income ratio before goodwill (%)</v>
          </cell>
          <cell r="E170" t="str">
            <v>–</v>
          </cell>
          <cell r="F170">
            <v>73.4391372388923</v>
          </cell>
          <cell r="G170">
            <v>72.653699455515337</v>
          </cell>
          <cell r="H170" t="str">
            <v>–</v>
          </cell>
          <cell r="J170">
            <v>70.719549953941751</v>
          </cell>
          <cell r="K170">
            <v>70.719549953941751</v>
          </cell>
          <cell r="L170">
            <v>70.986139210956338</v>
          </cell>
          <cell r="O170">
            <v>70.719549953941751</v>
          </cell>
          <cell r="P170">
            <v>70.986139210956338</v>
          </cell>
          <cell r="R170">
            <v>70.701795109161651</v>
          </cell>
          <cell r="S170">
            <v>70.701795109161651</v>
          </cell>
          <cell r="T170">
            <v>69.345628060794155</v>
          </cell>
          <cell r="W170">
            <v>70.701795109161651</v>
          </cell>
          <cell r="X170">
            <v>69.345628060794155</v>
          </cell>
        </row>
        <row r="172">
          <cell r="D172" t="str">
            <v>• • Wealth Management USA</v>
          </cell>
        </row>
        <row r="175">
          <cell r="D175" t="str">
            <v>Income Statement (CHF million)</v>
          </cell>
        </row>
        <row r="176">
          <cell r="C176" t="str">
            <v>WMUSA_Income</v>
          </cell>
          <cell r="D176" t="str">
            <v>Income</v>
          </cell>
          <cell r="E176" t="str">
            <v>–</v>
          </cell>
          <cell r="F176">
            <v>1361.6837499999999</v>
          </cell>
          <cell r="G176">
            <v>1319.825</v>
          </cell>
          <cell r="H176" t="str">
            <v>–</v>
          </cell>
          <cell r="J176">
            <v>5451.2</v>
          </cell>
          <cell r="K176">
            <v>5574.47</v>
          </cell>
          <cell r="L176">
            <v>5130.9750000000004</v>
          </cell>
          <cell r="O176">
            <v>5574.47</v>
          </cell>
          <cell r="P176">
            <v>5130.9750000000004</v>
          </cell>
          <cell r="R176">
            <v>5929.496000000001</v>
          </cell>
          <cell r="S176">
            <v>6180.9668000000001</v>
          </cell>
          <cell r="T176">
            <v>5804.2060000000001</v>
          </cell>
          <cell r="W176">
            <v>6180.9668000000001</v>
          </cell>
          <cell r="X176">
            <v>5804.2060000000001</v>
          </cell>
        </row>
        <row r="177">
          <cell r="C177" t="str">
            <v>WMUSA_Adjusted expected credit loss</v>
          </cell>
          <cell r="D177" t="str">
            <v>Adjusted expected credit loss</v>
          </cell>
          <cell r="E177" t="str">
            <v>–</v>
          </cell>
          <cell r="F177">
            <v>0</v>
          </cell>
          <cell r="G177">
            <v>-1</v>
          </cell>
          <cell r="H177" t="str">
            <v>–</v>
          </cell>
          <cell r="J177">
            <v>-5</v>
          </cell>
          <cell r="K177">
            <v>-5</v>
          </cell>
          <cell r="L177">
            <v>-5</v>
          </cell>
          <cell r="O177">
            <v>-5</v>
          </cell>
          <cell r="P177">
            <v>-5</v>
          </cell>
          <cell r="R177">
            <v>-5</v>
          </cell>
          <cell r="S177">
            <v>-5</v>
          </cell>
          <cell r="T177">
            <v>-5</v>
          </cell>
          <cell r="W177">
            <v>-5</v>
          </cell>
          <cell r="X177">
            <v>-5</v>
          </cell>
        </row>
        <row r="178">
          <cell r="C178" t="str">
            <v>WMUSA_Total operating income</v>
          </cell>
          <cell r="D178" t="str">
            <v>Total operating income</v>
          </cell>
          <cell r="E178" t="str">
            <v>–</v>
          </cell>
          <cell r="F178">
            <v>1361.6837499999999</v>
          </cell>
          <cell r="G178">
            <v>1318.825</v>
          </cell>
          <cell r="H178" t="str">
            <v>–</v>
          </cell>
          <cell r="J178">
            <v>5446.2</v>
          </cell>
          <cell r="K178">
            <v>5569.47</v>
          </cell>
          <cell r="L178">
            <v>5125.9750000000004</v>
          </cell>
          <cell r="O178">
            <v>5569.47</v>
          </cell>
          <cell r="P178">
            <v>5125.9750000000004</v>
          </cell>
          <cell r="R178">
            <v>5924.496000000001</v>
          </cell>
          <cell r="S178">
            <v>6175.9668000000001</v>
          </cell>
          <cell r="T178">
            <v>5799.2060000000001</v>
          </cell>
          <cell r="W178">
            <v>6175.9668000000001</v>
          </cell>
          <cell r="X178">
            <v>5799.2060000000001</v>
          </cell>
        </row>
        <row r="179">
          <cell r="C179" t="str">
            <v>WMUSA_Personnel expenses</v>
          </cell>
          <cell r="D179" t="str">
            <v>Personnel expenses</v>
          </cell>
          <cell r="E179" t="str">
            <v>–</v>
          </cell>
          <cell r="F179">
            <v>-905</v>
          </cell>
          <cell r="G179">
            <v>-883.61275000000012</v>
          </cell>
          <cell r="H179" t="str">
            <v>–</v>
          </cell>
          <cell r="J179">
            <v>-3567.261</v>
          </cell>
          <cell r="K179">
            <v>-3648.0028500000003</v>
          </cell>
          <cell r="L179">
            <v>-3454.5632500000002</v>
          </cell>
          <cell r="O179">
            <v>-3648.0028500000003</v>
          </cell>
          <cell r="P179">
            <v>-3454.5632500000002</v>
          </cell>
          <cell r="R179">
            <v>-3910.1673600000008</v>
          </cell>
          <cell r="S179">
            <v>-4076.1380880000002</v>
          </cell>
          <cell r="T179">
            <v>-3885.4680200000003</v>
          </cell>
          <cell r="W179">
            <v>-4076.1380880000002</v>
          </cell>
          <cell r="X179">
            <v>-3885.4680200000003</v>
          </cell>
        </row>
        <row r="180">
          <cell r="C180" t="str">
            <v>WMUSA_General and administrative expenses</v>
          </cell>
          <cell r="D180" t="str">
            <v>General and administrative expenses</v>
          </cell>
          <cell r="E180" t="str">
            <v>–</v>
          </cell>
          <cell r="F180">
            <v>-280</v>
          </cell>
          <cell r="G180">
            <v>-270</v>
          </cell>
          <cell r="H180" t="str">
            <v>–</v>
          </cell>
          <cell r="J180">
            <v>-1150</v>
          </cell>
          <cell r="K180">
            <v>-1200</v>
          </cell>
          <cell r="L180">
            <v>-1056</v>
          </cell>
          <cell r="O180">
            <v>-1200</v>
          </cell>
          <cell r="P180">
            <v>-1056</v>
          </cell>
          <cell r="R180">
            <v>-1200</v>
          </cell>
          <cell r="S180">
            <v>-1300</v>
          </cell>
          <cell r="T180">
            <v>-1180</v>
          </cell>
          <cell r="W180">
            <v>-1300</v>
          </cell>
          <cell r="X180">
            <v>-1180</v>
          </cell>
        </row>
        <row r="181">
          <cell r="C181" t="str">
            <v>WMUSA_Services to / from other business units</v>
          </cell>
          <cell r="D181" t="str">
            <v>Services to / from other business units</v>
          </cell>
          <cell r="E181" t="str">
            <v>–</v>
          </cell>
          <cell r="F181">
            <v>0</v>
          </cell>
          <cell r="G181">
            <v>0</v>
          </cell>
          <cell r="H181" t="str">
            <v>–</v>
          </cell>
          <cell r="J181">
            <v>0</v>
          </cell>
          <cell r="K181">
            <v>0</v>
          </cell>
          <cell r="L181">
            <v>0</v>
          </cell>
          <cell r="O181">
            <v>0</v>
          </cell>
          <cell r="P181">
            <v>0</v>
          </cell>
          <cell r="R181">
            <v>0</v>
          </cell>
          <cell r="S181">
            <v>0</v>
          </cell>
          <cell r="T181">
            <v>0</v>
          </cell>
          <cell r="W181">
            <v>0</v>
          </cell>
          <cell r="X181">
            <v>0</v>
          </cell>
        </row>
        <row r="182">
          <cell r="C182" t="str">
            <v>WMUSA_Depreciation of property and equipment</v>
          </cell>
          <cell r="D182" t="str">
            <v>Depreciation of property and equipment</v>
          </cell>
          <cell r="E182" t="str">
            <v>–</v>
          </cell>
          <cell r="F182">
            <v>-16</v>
          </cell>
          <cell r="G182">
            <v>-16</v>
          </cell>
          <cell r="H182" t="str">
            <v>–</v>
          </cell>
          <cell r="J182">
            <v>-70</v>
          </cell>
          <cell r="K182">
            <v>-70</v>
          </cell>
          <cell r="L182">
            <v>-62</v>
          </cell>
          <cell r="O182">
            <v>-70</v>
          </cell>
          <cell r="P182">
            <v>-62</v>
          </cell>
          <cell r="R182">
            <v>-70</v>
          </cell>
          <cell r="S182">
            <v>-70</v>
          </cell>
          <cell r="T182">
            <v>-70</v>
          </cell>
          <cell r="W182">
            <v>-70</v>
          </cell>
          <cell r="X182">
            <v>-70</v>
          </cell>
        </row>
        <row r="183">
          <cell r="C183" t="str">
            <v>WMUSA_Amortization of goodwill</v>
          </cell>
          <cell r="D183" t="str">
            <v>Amortization of goodwill</v>
          </cell>
          <cell r="E183" t="str">
            <v>–</v>
          </cell>
          <cell r="F183">
            <v>0</v>
          </cell>
          <cell r="G183">
            <v>0</v>
          </cell>
          <cell r="H183" t="str">
            <v>–</v>
          </cell>
          <cell r="J183">
            <v>0</v>
          </cell>
          <cell r="K183">
            <v>0</v>
          </cell>
          <cell r="L183">
            <v>0</v>
          </cell>
          <cell r="O183">
            <v>0</v>
          </cell>
          <cell r="P183">
            <v>0</v>
          </cell>
          <cell r="R183">
            <v>0</v>
          </cell>
          <cell r="S183">
            <v>0</v>
          </cell>
          <cell r="T183">
            <v>0</v>
          </cell>
          <cell r="W183">
            <v>0</v>
          </cell>
          <cell r="X183">
            <v>0</v>
          </cell>
        </row>
        <row r="184">
          <cell r="C184" t="str">
            <v>WMUSA_Amortization of other intangible assets</v>
          </cell>
          <cell r="D184" t="str">
            <v>Amortization of other intangible assets</v>
          </cell>
          <cell r="E184" t="str">
            <v>–</v>
          </cell>
          <cell r="F184">
            <v>-11</v>
          </cell>
          <cell r="G184">
            <v>-13</v>
          </cell>
          <cell r="H184" t="str">
            <v>–</v>
          </cell>
          <cell r="J184">
            <v>-100</v>
          </cell>
          <cell r="K184">
            <v>-50</v>
          </cell>
          <cell r="L184">
            <v>-50</v>
          </cell>
          <cell r="O184">
            <v>-50</v>
          </cell>
          <cell r="P184">
            <v>-50</v>
          </cell>
          <cell r="R184">
            <v>-100</v>
          </cell>
          <cell r="S184">
            <v>-50</v>
          </cell>
          <cell r="T184">
            <v>-50</v>
          </cell>
          <cell r="W184">
            <v>-50</v>
          </cell>
          <cell r="X184">
            <v>-50</v>
          </cell>
        </row>
        <row r="185">
          <cell r="C185" t="str">
            <v>WMUSA_Total operating expenses</v>
          </cell>
          <cell r="D185" t="str">
            <v>Total operating expenses</v>
          </cell>
          <cell r="E185" t="str">
            <v>–</v>
          </cell>
          <cell r="F185">
            <v>-1212</v>
          </cell>
          <cell r="G185">
            <v>-1182.6127500000002</v>
          </cell>
          <cell r="H185" t="str">
            <v>–</v>
          </cell>
          <cell r="J185">
            <v>-4887.2610000000004</v>
          </cell>
          <cell r="K185">
            <v>-4968.0028500000008</v>
          </cell>
          <cell r="L185">
            <v>-4622.5632500000002</v>
          </cell>
          <cell r="O185">
            <v>-4968.0028500000008</v>
          </cell>
          <cell r="P185">
            <v>-4622.5632500000002</v>
          </cell>
          <cell r="R185">
            <v>-5280.1673600000013</v>
          </cell>
          <cell r="S185">
            <v>-5496.1380879999997</v>
          </cell>
          <cell r="T185">
            <v>-5185.4680200000003</v>
          </cell>
          <cell r="W185">
            <v>-5496.1380879999997</v>
          </cell>
          <cell r="X185">
            <v>-5185.4680200000003</v>
          </cell>
        </row>
        <row r="186">
          <cell r="C186" t="str">
            <v>WMUSA_Business Unit performance before tax</v>
          </cell>
          <cell r="D186" t="str">
            <v>Business Unit performance before tax</v>
          </cell>
          <cell r="E186" t="str">
            <v>–</v>
          </cell>
          <cell r="F186">
            <v>149.68375</v>
          </cell>
          <cell r="G186">
            <v>136.21224999999981</v>
          </cell>
          <cell r="H186" t="str">
            <v>–</v>
          </cell>
          <cell r="J186">
            <v>558.9389999999994</v>
          </cell>
          <cell r="K186">
            <v>601.46714999999949</v>
          </cell>
          <cell r="L186">
            <v>503.41175000000021</v>
          </cell>
          <cell r="O186">
            <v>601.46714999999949</v>
          </cell>
          <cell r="P186">
            <v>503.41175000000021</v>
          </cell>
          <cell r="R186">
            <v>644.32863999999972</v>
          </cell>
          <cell r="S186">
            <v>679.82871200000045</v>
          </cell>
          <cell r="T186">
            <v>613.73797999999988</v>
          </cell>
          <cell r="W186">
            <v>679.82871200000045</v>
          </cell>
          <cell r="X186">
            <v>613.73797999999988</v>
          </cell>
        </row>
        <row r="188">
          <cell r="C188" t="str">
            <v>WMUSA_Business Unit performance before tax and goodwill</v>
          </cell>
          <cell r="D188" t="str">
            <v>Business Unit performance before tax and goodwill</v>
          </cell>
          <cell r="E188" t="str">
            <v>–</v>
          </cell>
          <cell r="F188">
            <v>149.68375</v>
          </cell>
          <cell r="G188">
            <v>136.21224999999981</v>
          </cell>
          <cell r="H188" t="str">
            <v>–</v>
          </cell>
          <cell r="J188">
            <v>558.9389999999994</v>
          </cell>
          <cell r="K188">
            <v>601.46714999999949</v>
          </cell>
          <cell r="L188">
            <v>503.41175000000021</v>
          </cell>
          <cell r="O188">
            <v>601.46714999999949</v>
          </cell>
          <cell r="P188">
            <v>503.41175000000021</v>
          </cell>
          <cell r="R188">
            <v>644.32863999999972</v>
          </cell>
          <cell r="S188">
            <v>679.82871200000045</v>
          </cell>
          <cell r="T188">
            <v>613.73797999999988</v>
          </cell>
          <cell r="W188">
            <v>679.82871200000045</v>
          </cell>
          <cell r="X188">
            <v>613.73797999999988</v>
          </cell>
        </row>
        <row r="190">
          <cell r="D190" t="str">
            <v>Invested Assets (CHF billion)</v>
          </cell>
        </row>
        <row r="191">
          <cell r="C191" t="str">
            <v>WMUSA_Invested assets BoP</v>
          </cell>
          <cell r="D191" t="str">
            <v>Invested assets BoP</v>
          </cell>
          <cell r="E191" t="str">
            <v>–</v>
          </cell>
          <cell r="F191">
            <v>667</v>
          </cell>
          <cell r="G191">
            <v>693</v>
          </cell>
          <cell r="H191" t="str">
            <v>–</v>
          </cell>
          <cell r="J191">
            <v>639</v>
          </cell>
          <cell r="K191">
            <v>639</v>
          </cell>
          <cell r="L191">
            <v>606</v>
          </cell>
          <cell r="O191">
            <v>639</v>
          </cell>
          <cell r="P191">
            <v>606</v>
          </cell>
          <cell r="R191">
            <v>697</v>
          </cell>
          <cell r="S191">
            <v>726.35</v>
          </cell>
          <cell r="T191">
            <v>713</v>
          </cell>
          <cell r="W191">
            <v>726.35</v>
          </cell>
          <cell r="X191">
            <v>713</v>
          </cell>
        </row>
        <row r="192">
          <cell r="C192" t="str">
            <v>WMUSA_Net new money</v>
          </cell>
          <cell r="D192" t="str">
            <v>Net new money</v>
          </cell>
          <cell r="E192" t="str">
            <v>–</v>
          </cell>
          <cell r="F192">
            <v>6</v>
          </cell>
          <cell r="G192">
            <v>6</v>
          </cell>
          <cell r="H192" t="str">
            <v>–</v>
          </cell>
          <cell r="J192">
            <v>23.8</v>
          </cell>
          <cell r="K192">
            <v>23.8</v>
          </cell>
          <cell r="L192">
            <v>22.5</v>
          </cell>
          <cell r="O192">
            <v>23.8</v>
          </cell>
          <cell r="P192">
            <v>22.5</v>
          </cell>
          <cell r="R192">
            <v>28</v>
          </cell>
          <cell r="S192">
            <v>28</v>
          </cell>
          <cell r="T192">
            <v>28</v>
          </cell>
          <cell r="W192">
            <v>28</v>
          </cell>
          <cell r="X192">
            <v>28</v>
          </cell>
        </row>
        <row r="193">
          <cell r="C193" t="str">
            <v>WMUSA_Performance</v>
          </cell>
          <cell r="D193" t="str">
            <v>Performance</v>
          </cell>
          <cell r="E193" t="str">
            <v>–</v>
          </cell>
          <cell r="F193">
            <v>33.35</v>
          </cell>
          <cell r="G193">
            <v>4</v>
          </cell>
          <cell r="H193" t="str">
            <v>–</v>
          </cell>
          <cell r="J193">
            <v>34.199999999999889</v>
          </cell>
          <cell r="K193">
            <v>63.549999999999912</v>
          </cell>
          <cell r="L193">
            <v>84.5</v>
          </cell>
          <cell r="O193">
            <v>63.549999999999912</v>
          </cell>
          <cell r="P193">
            <v>84.5</v>
          </cell>
          <cell r="R193">
            <v>27.88</v>
          </cell>
          <cell r="S193">
            <v>29.053999999999974</v>
          </cell>
          <cell r="T193">
            <v>28.52</v>
          </cell>
          <cell r="W193">
            <v>29.053999999999974</v>
          </cell>
          <cell r="X193">
            <v>28.52</v>
          </cell>
        </row>
        <row r="194">
          <cell r="C194" t="str">
            <v>WMUSA_Invested assets EoP</v>
          </cell>
          <cell r="D194" t="str">
            <v>Invested assets EoP</v>
          </cell>
          <cell r="E194" t="str">
            <v>–</v>
          </cell>
          <cell r="F194">
            <v>706.35</v>
          </cell>
          <cell r="G194">
            <v>703</v>
          </cell>
          <cell r="H194" t="str">
            <v>–</v>
          </cell>
          <cell r="J194">
            <v>697</v>
          </cell>
          <cell r="K194">
            <v>726.35</v>
          </cell>
          <cell r="L194">
            <v>713</v>
          </cell>
          <cell r="O194">
            <v>726.35</v>
          </cell>
          <cell r="P194">
            <v>713</v>
          </cell>
          <cell r="R194">
            <v>752.88</v>
          </cell>
          <cell r="S194">
            <v>783.404</v>
          </cell>
          <cell r="T194">
            <v>769.52</v>
          </cell>
          <cell r="W194">
            <v>783.404</v>
          </cell>
          <cell r="X194">
            <v>769.52</v>
          </cell>
        </row>
        <row r="195">
          <cell r="C195" t="str">
            <v>WMUSA_Average invested assets</v>
          </cell>
          <cell r="D195" t="str">
            <v>Average invested assets</v>
          </cell>
          <cell r="E195" t="str">
            <v>–</v>
          </cell>
          <cell r="F195">
            <v>686.67499999999995</v>
          </cell>
          <cell r="G195">
            <v>698</v>
          </cell>
          <cell r="H195" t="str">
            <v>–</v>
          </cell>
          <cell r="J195">
            <v>668</v>
          </cell>
          <cell r="K195">
            <v>682.67499999999995</v>
          </cell>
          <cell r="L195">
            <v>659.5</v>
          </cell>
          <cell r="O195">
            <v>682.67499999999995</v>
          </cell>
          <cell r="P195">
            <v>659.5</v>
          </cell>
          <cell r="R195">
            <v>724.94</v>
          </cell>
          <cell r="S195">
            <v>754.87699999999995</v>
          </cell>
          <cell r="T195">
            <v>741.26</v>
          </cell>
          <cell r="W195">
            <v>754.87699999999995</v>
          </cell>
          <cell r="X195">
            <v>741.26</v>
          </cell>
        </row>
        <row r="197">
          <cell r="D197" t="str">
            <v>Key Performance Indicators</v>
          </cell>
        </row>
        <row r="198">
          <cell r="C198" t="str">
            <v>WMUSA_Compensation ratio (%)</v>
          </cell>
          <cell r="D198" t="str">
            <v>Compensation ratio (%)</v>
          </cell>
          <cell r="E198" t="str">
            <v>–</v>
          </cell>
          <cell r="F198">
            <v>66.461834475148876</v>
          </cell>
          <cell r="G198">
            <v>66.949235694126116</v>
          </cell>
          <cell r="H198" t="str">
            <v>–</v>
          </cell>
          <cell r="J198">
            <v>65.439921485177578</v>
          </cell>
          <cell r="K198">
            <v>65.4412500201813</v>
          </cell>
          <cell r="L198">
            <v>67.327618045303282</v>
          </cell>
          <cell r="O198">
            <v>65.4412500201813</v>
          </cell>
          <cell r="P198">
            <v>67.327618045303282</v>
          </cell>
          <cell r="R198">
            <v>65.944346028734984</v>
          </cell>
          <cell r="S198">
            <v>65.946610294040084</v>
          </cell>
          <cell r="T198">
            <v>66.942283233916925</v>
          </cell>
          <cell r="W198">
            <v>65.946610294040084</v>
          </cell>
          <cell r="X198">
            <v>66.942283233916925</v>
          </cell>
        </row>
        <row r="199">
          <cell r="C199" t="str">
            <v>WMUSA_Non-compensation ratio before goodwill (%)</v>
          </cell>
          <cell r="D199" t="str">
            <v>Non-compensation ratio before goodwill (%)</v>
          </cell>
          <cell r="E199" t="str">
            <v>–</v>
          </cell>
          <cell r="F199">
            <v>22.545616777757687</v>
          </cell>
          <cell r="G199">
            <v>22.654518591479942</v>
          </cell>
          <cell r="H199" t="str">
            <v>–</v>
          </cell>
          <cell r="J199">
            <v>24.214851775755804</v>
          </cell>
          <cell r="K199">
            <v>23.679381178838526</v>
          </cell>
          <cell r="L199">
            <v>22.763704753969762</v>
          </cell>
          <cell r="O199">
            <v>23.679381178838526</v>
          </cell>
          <cell r="P199">
            <v>22.763704753969762</v>
          </cell>
          <cell r="R199">
            <v>23.104830494868381</v>
          </cell>
          <cell r="S199">
            <v>22.973752261539403</v>
          </cell>
          <cell r="T199">
            <v>22.397551017314001</v>
          </cell>
          <cell r="W199">
            <v>22.973752261539403</v>
          </cell>
          <cell r="X199">
            <v>22.397551017314001</v>
          </cell>
        </row>
        <row r="200">
          <cell r="C200" t="str">
            <v>WMUSA_Cost-income ratio before goodwill (%)</v>
          </cell>
          <cell r="D200" t="str">
            <v>Cost-income ratio before goodwill (%)</v>
          </cell>
          <cell r="E200" t="str">
            <v>–</v>
          </cell>
          <cell r="F200">
            <v>89.007451252906563</v>
          </cell>
          <cell r="G200">
            <v>89.603754285606058</v>
          </cell>
          <cell r="H200" t="str">
            <v>–</v>
          </cell>
          <cell r="J200">
            <v>89.654773260933382</v>
          </cell>
          <cell r="K200">
            <v>89.120631199019826</v>
          </cell>
          <cell r="L200">
            <v>90.091322799273044</v>
          </cell>
          <cell r="O200">
            <v>89.120631199019826</v>
          </cell>
          <cell r="P200">
            <v>90.091322799273044</v>
          </cell>
          <cell r="R200">
            <v>89.049176523603364</v>
          </cell>
          <cell r="S200">
            <v>88.920362555579487</v>
          </cell>
          <cell r="T200">
            <v>89.339834251230926</v>
          </cell>
          <cell r="W200">
            <v>88.920362555579487</v>
          </cell>
          <cell r="X200">
            <v>89.339834251230926</v>
          </cell>
        </row>
        <row r="202">
          <cell r="C202" t="str">
            <v>WMUSA_Gross margin (bps)</v>
          </cell>
          <cell r="D202" t="str">
            <v>Gross margin (bps)</v>
          </cell>
          <cell r="E202" t="str">
            <v>–</v>
          </cell>
          <cell r="F202">
            <v>19.830105217169695</v>
          </cell>
          <cell r="G202">
            <v>18.908667621776505</v>
          </cell>
          <cell r="H202" t="str">
            <v>–</v>
          </cell>
          <cell r="J202">
            <v>81.604790419161674</v>
          </cell>
          <cell r="K202">
            <v>81.656278609880246</v>
          </cell>
          <cell r="L202">
            <v>77.80098559514785</v>
          </cell>
          <cell r="O202">
            <v>81.656278609880246</v>
          </cell>
          <cell r="P202">
            <v>77.80098559514785</v>
          </cell>
          <cell r="R202">
            <v>81.792920793444978</v>
          </cell>
          <cell r="S202">
            <v>81.880449397716447</v>
          </cell>
          <cell r="T202">
            <v>78.30189137414672</v>
          </cell>
          <cell r="W202">
            <v>81.880449397716447</v>
          </cell>
          <cell r="X202">
            <v>78.30189137414672</v>
          </cell>
        </row>
        <row r="204">
          <cell r="C204" t="str">
            <v>WMUSA_Annualised net new money (%)</v>
          </cell>
          <cell r="D204" t="str">
            <v>Annualised net new money (%)</v>
          </cell>
          <cell r="E204" t="str">
            <v>–</v>
          </cell>
          <cell r="F204">
            <v>3.5982008995502248</v>
          </cell>
          <cell r="G204">
            <v>3.4632034632034632</v>
          </cell>
          <cell r="H204" t="str">
            <v>–</v>
          </cell>
          <cell r="J204">
            <v>3.7245696400625974</v>
          </cell>
          <cell r="K204">
            <v>3.7245696400625974</v>
          </cell>
          <cell r="L204">
            <v>3.7128712871287126</v>
          </cell>
          <cell r="O204">
            <v>3.7245696400625974</v>
          </cell>
          <cell r="P204">
            <v>3.7128712871287126</v>
          </cell>
          <cell r="R204">
            <v>4.0172166427546623</v>
          </cell>
          <cell r="S204">
            <v>3.8548908928202654</v>
          </cell>
          <cell r="T204">
            <v>3.9270687237026647</v>
          </cell>
          <cell r="W204">
            <v>3.8548908928202654</v>
          </cell>
          <cell r="X204">
            <v>3.9270687237026647</v>
          </cell>
        </row>
        <row r="205">
          <cell r="C205" t="str">
            <v>WMUSA_Annualised performance (%)</v>
          </cell>
          <cell r="D205" t="str">
            <v>Annualised performance (%)</v>
          </cell>
          <cell r="E205" t="str">
            <v>–</v>
          </cell>
          <cell r="F205">
            <v>20</v>
          </cell>
          <cell r="G205">
            <v>2.3088023088023086</v>
          </cell>
          <cell r="H205" t="str">
            <v>–</v>
          </cell>
          <cell r="J205">
            <v>5.3521126760563202</v>
          </cell>
          <cell r="K205">
            <v>9.9452269170578873</v>
          </cell>
          <cell r="L205">
            <v>13.943894389438944</v>
          </cell>
          <cell r="O205">
            <v>9.9452269170578873</v>
          </cell>
          <cell r="P205">
            <v>13.943894389438944</v>
          </cell>
          <cell r="R205">
            <v>4</v>
          </cell>
          <cell r="S205">
            <v>4</v>
          </cell>
          <cell r="T205">
            <v>4</v>
          </cell>
          <cell r="W205">
            <v>4</v>
          </cell>
          <cell r="X205">
            <v>4</v>
          </cell>
        </row>
        <row r="207">
          <cell r="D207" t="str">
            <v>• • • Private Banks &amp; GAM</v>
          </cell>
        </row>
        <row r="210">
          <cell r="D210" t="str">
            <v>Income Statement (CHF million)</v>
          </cell>
        </row>
        <row r="211">
          <cell r="C211" t="str">
            <v>PBGAM_Income</v>
          </cell>
          <cell r="D211" t="str">
            <v>Income</v>
          </cell>
          <cell r="E211" t="str">
            <v>–</v>
          </cell>
          <cell r="F211">
            <v>298.16666666666657</v>
          </cell>
          <cell r="G211">
            <v>304.5</v>
          </cell>
          <cell r="H211" t="str">
            <v>–</v>
          </cell>
          <cell r="J211">
            <v>1187.5</v>
          </cell>
          <cell r="K211">
            <v>1187.5</v>
          </cell>
          <cell r="L211">
            <v>1197</v>
          </cell>
          <cell r="O211">
            <v>1187.5</v>
          </cell>
          <cell r="P211">
            <v>1197</v>
          </cell>
          <cell r="R211">
            <v>1264.8333333333333</v>
          </cell>
          <cell r="S211">
            <v>1264.8333333333333</v>
          </cell>
          <cell r="T211">
            <v>0</v>
          </cell>
          <cell r="W211">
            <v>1264.8333333333333</v>
          </cell>
          <cell r="X211">
            <v>0</v>
          </cell>
        </row>
        <row r="212">
          <cell r="C212" t="str">
            <v>PBGAM_Adjusted expected credit loss</v>
          </cell>
          <cell r="D212" t="str">
            <v>Adjusted expected credit loss</v>
          </cell>
          <cell r="E212" t="str">
            <v>–</v>
          </cell>
          <cell r="F212">
            <v>0</v>
          </cell>
          <cell r="G212">
            <v>-5</v>
          </cell>
          <cell r="H212" t="str">
            <v>–</v>
          </cell>
          <cell r="J212">
            <v>-5</v>
          </cell>
          <cell r="K212">
            <v>-5</v>
          </cell>
          <cell r="L212">
            <v>-20</v>
          </cell>
          <cell r="O212">
            <v>-5</v>
          </cell>
          <cell r="P212">
            <v>-20</v>
          </cell>
          <cell r="R212">
            <v>-5</v>
          </cell>
          <cell r="S212">
            <v>-5</v>
          </cell>
          <cell r="T212">
            <v>0</v>
          </cell>
          <cell r="W212">
            <v>-5</v>
          </cell>
          <cell r="X212">
            <v>0</v>
          </cell>
        </row>
        <row r="213">
          <cell r="C213" t="str">
            <v>PBGAM_Total operating income</v>
          </cell>
          <cell r="D213" t="str">
            <v>Total operating income</v>
          </cell>
          <cell r="E213" t="str">
            <v>–</v>
          </cell>
          <cell r="F213">
            <v>298.16666666666657</v>
          </cell>
          <cell r="G213">
            <v>299.5</v>
          </cell>
          <cell r="H213" t="str">
            <v>–</v>
          </cell>
          <cell r="J213">
            <v>1182.5</v>
          </cell>
          <cell r="K213">
            <v>1182.5</v>
          </cell>
          <cell r="L213">
            <v>1177</v>
          </cell>
          <cell r="O213">
            <v>1182.5</v>
          </cell>
          <cell r="P213">
            <v>1177</v>
          </cell>
          <cell r="R213">
            <v>1259.8333333333333</v>
          </cell>
          <cell r="S213">
            <v>1259.8333333333333</v>
          </cell>
          <cell r="T213">
            <v>0</v>
          </cell>
          <cell r="W213">
            <v>1259.8333333333333</v>
          </cell>
          <cell r="X213">
            <v>0</v>
          </cell>
        </row>
        <row r="214">
          <cell r="C214" t="str">
            <v>PBGAM_Personnel expenses</v>
          </cell>
          <cell r="D214" t="str">
            <v>Personnel expenses</v>
          </cell>
          <cell r="E214" t="str">
            <v>–</v>
          </cell>
          <cell r="F214">
            <v>-114.56321334503946</v>
          </cell>
          <cell r="G214">
            <v>-115</v>
          </cell>
          <cell r="H214" t="str">
            <v>–</v>
          </cell>
          <cell r="J214">
            <v>-453.68964003511837</v>
          </cell>
          <cell r="K214">
            <v>-453.68964003511837</v>
          </cell>
          <cell r="L214">
            <v>-451</v>
          </cell>
          <cell r="O214">
            <v>-453.68964003511837</v>
          </cell>
          <cell r="P214">
            <v>-451</v>
          </cell>
          <cell r="R214">
            <v>-483.36011120866243</v>
          </cell>
          <cell r="S214">
            <v>-483.36011120866243</v>
          </cell>
          <cell r="T214">
            <v>0</v>
          </cell>
          <cell r="W214">
            <v>-483.36011120866243</v>
          </cell>
          <cell r="X214">
            <v>0</v>
          </cell>
        </row>
        <row r="215">
          <cell r="C215" t="str">
            <v>PBGAM_General and administrative expenses</v>
          </cell>
          <cell r="D215" t="str">
            <v>General and administrative expenses</v>
          </cell>
          <cell r="E215" t="str">
            <v>–</v>
          </cell>
          <cell r="F215">
            <v>-44.830845771144261</v>
          </cell>
          <cell r="G215">
            <v>-46</v>
          </cell>
          <cell r="H215" t="str">
            <v>–</v>
          </cell>
          <cell r="J215">
            <v>-176.49253731343279</v>
          </cell>
          <cell r="K215">
            <v>-176.49253731343279</v>
          </cell>
          <cell r="L215">
            <v>-179</v>
          </cell>
          <cell r="O215">
            <v>-176.49253731343279</v>
          </cell>
          <cell r="P215">
            <v>-179</v>
          </cell>
          <cell r="R215">
            <v>-188.03482587064673</v>
          </cell>
          <cell r="S215">
            <v>-188.03482587064673</v>
          </cell>
          <cell r="T215">
            <v>0</v>
          </cell>
          <cell r="W215">
            <v>-188.03482587064673</v>
          </cell>
          <cell r="X215">
            <v>0</v>
          </cell>
        </row>
        <row r="216">
          <cell r="C216" t="str">
            <v>PBGAM_Services to / from other business units</v>
          </cell>
          <cell r="D216" t="str">
            <v>Services to / from other business units</v>
          </cell>
          <cell r="E216" t="str">
            <v>–</v>
          </cell>
          <cell r="F216">
            <v>0</v>
          </cell>
          <cell r="G216">
            <v>0</v>
          </cell>
          <cell r="H216" t="str">
            <v>–</v>
          </cell>
          <cell r="J216">
            <v>0</v>
          </cell>
          <cell r="K216">
            <v>0</v>
          </cell>
          <cell r="L216">
            <v>0</v>
          </cell>
          <cell r="O216">
            <v>0</v>
          </cell>
          <cell r="P216">
            <v>0</v>
          </cell>
          <cell r="R216">
            <v>0</v>
          </cell>
          <cell r="S216">
            <v>0</v>
          </cell>
          <cell r="T216">
            <v>0</v>
          </cell>
          <cell r="W216">
            <v>0</v>
          </cell>
          <cell r="X216">
            <v>0</v>
          </cell>
        </row>
        <row r="217">
          <cell r="C217" t="str">
            <v>PBGAM_Depreciation of property and equipment</v>
          </cell>
          <cell r="D217" t="str">
            <v>Depreciation of property and equipment</v>
          </cell>
          <cell r="E217" t="str">
            <v>–</v>
          </cell>
          <cell r="F217">
            <v>-7</v>
          </cell>
          <cell r="G217">
            <v>-6</v>
          </cell>
          <cell r="H217" t="str">
            <v>–</v>
          </cell>
          <cell r="J217">
            <v>-28</v>
          </cell>
          <cell r="K217">
            <v>-28</v>
          </cell>
          <cell r="L217">
            <v>-25</v>
          </cell>
          <cell r="O217">
            <v>-28</v>
          </cell>
          <cell r="P217">
            <v>-25</v>
          </cell>
          <cell r="R217">
            <v>-28</v>
          </cell>
          <cell r="S217">
            <v>-28</v>
          </cell>
          <cell r="T217">
            <v>0</v>
          </cell>
          <cell r="W217">
            <v>-28</v>
          </cell>
          <cell r="X217">
            <v>0</v>
          </cell>
        </row>
        <row r="218">
          <cell r="C218" t="str">
            <v>PBGAM_Amortization of goodwill</v>
          </cell>
          <cell r="D218" t="str">
            <v>Amortization of goodwill</v>
          </cell>
          <cell r="E218" t="str">
            <v>–</v>
          </cell>
          <cell r="F218">
            <v>0</v>
          </cell>
          <cell r="G218">
            <v>0</v>
          </cell>
          <cell r="H218" t="str">
            <v>–</v>
          </cell>
          <cell r="J218">
            <v>0</v>
          </cell>
          <cell r="K218">
            <v>0</v>
          </cell>
          <cell r="L218">
            <v>0</v>
          </cell>
          <cell r="O218">
            <v>0</v>
          </cell>
          <cell r="P218">
            <v>0</v>
          </cell>
          <cell r="R218">
            <v>0</v>
          </cell>
          <cell r="S218">
            <v>0</v>
          </cell>
          <cell r="T218">
            <v>0</v>
          </cell>
          <cell r="W218">
            <v>0</v>
          </cell>
          <cell r="X218">
            <v>0</v>
          </cell>
        </row>
        <row r="219">
          <cell r="C219" t="str">
            <v>PBGAM_Amortization of other intangible assets</v>
          </cell>
          <cell r="D219" t="str">
            <v>Amortization of other intangible assets</v>
          </cell>
          <cell r="E219" t="str">
            <v>–</v>
          </cell>
          <cell r="F219">
            <v>-1</v>
          </cell>
          <cell r="G219">
            <v>-2</v>
          </cell>
          <cell r="H219" t="str">
            <v>–</v>
          </cell>
          <cell r="J219">
            <v>-4</v>
          </cell>
          <cell r="K219">
            <v>-4</v>
          </cell>
          <cell r="L219">
            <v>-7</v>
          </cell>
          <cell r="O219">
            <v>-4</v>
          </cell>
          <cell r="P219">
            <v>-7</v>
          </cell>
          <cell r="R219">
            <v>-4</v>
          </cell>
          <cell r="S219">
            <v>-4</v>
          </cell>
          <cell r="T219">
            <v>0</v>
          </cell>
          <cell r="W219">
            <v>-4</v>
          </cell>
          <cell r="X219">
            <v>0</v>
          </cell>
        </row>
        <row r="220">
          <cell r="C220" t="str">
            <v>PBGAM_Total operating expenses</v>
          </cell>
          <cell r="D220" t="str">
            <v>Total operating expenses</v>
          </cell>
          <cell r="E220" t="str">
            <v>–</v>
          </cell>
          <cell r="F220">
            <v>-167.39405911618371</v>
          </cell>
          <cell r="G220">
            <v>-169</v>
          </cell>
          <cell r="H220" t="str">
            <v>–</v>
          </cell>
          <cell r="J220">
            <v>-662.18217734855114</v>
          </cell>
          <cell r="K220">
            <v>-662.18217734855114</v>
          </cell>
          <cell r="L220">
            <v>-662</v>
          </cell>
          <cell r="O220">
            <v>-662.18217734855114</v>
          </cell>
          <cell r="P220">
            <v>-662</v>
          </cell>
          <cell r="R220">
            <v>-703.3949370793091</v>
          </cell>
          <cell r="S220">
            <v>-703.3949370793091</v>
          </cell>
          <cell r="T220">
            <v>0</v>
          </cell>
          <cell r="W220">
            <v>-703.3949370793091</v>
          </cell>
          <cell r="X220">
            <v>0</v>
          </cell>
        </row>
        <row r="221">
          <cell r="C221" t="str">
            <v>PBGAM_Business Unit performance before tax</v>
          </cell>
          <cell r="D221" t="str">
            <v>Business Unit performance before tax</v>
          </cell>
          <cell r="E221" t="str">
            <v>–</v>
          </cell>
          <cell r="F221">
            <v>130.77260755048286</v>
          </cell>
          <cell r="G221">
            <v>130.5</v>
          </cell>
          <cell r="H221" t="str">
            <v>–</v>
          </cell>
          <cell r="J221">
            <v>520.31782265144864</v>
          </cell>
          <cell r="K221">
            <v>520.31782265144864</v>
          </cell>
          <cell r="L221">
            <v>515</v>
          </cell>
          <cell r="O221">
            <v>520.31782265144864</v>
          </cell>
          <cell r="P221">
            <v>515</v>
          </cell>
          <cell r="R221">
            <v>556.43839625402416</v>
          </cell>
          <cell r="S221">
            <v>556.43839625402416</v>
          </cell>
          <cell r="T221">
            <v>0</v>
          </cell>
          <cell r="W221">
            <v>556.43839625402416</v>
          </cell>
          <cell r="X221">
            <v>0</v>
          </cell>
        </row>
        <row r="223">
          <cell r="C223" t="str">
            <v>PBGAM_Business Unit performance before tax and goodwill</v>
          </cell>
          <cell r="D223" t="str">
            <v>Business Unit performance before tax and goodwill</v>
          </cell>
          <cell r="E223" t="str">
            <v>–</v>
          </cell>
          <cell r="F223">
            <v>130.77260755048286</v>
          </cell>
          <cell r="G223">
            <v>130.5</v>
          </cell>
          <cell r="H223" t="str">
            <v>–</v>
          </cell>
          <cell r="J223">
            <v>520.31782265144864</v>
          </cell>
          <cell r="K223">
            <v>520.31782265144864</v>
          </cell>
          <cell r="L223">
            <v>515</v>
          </cell>
          <cell r="O223">
            <v>520.31782265144864</v>
          </cell>
          <cell r="P223">
            <v>515</v>
          </cell>
          <cell r="R223">
            <v>556.43839625402416</v>
          </cell>
          <cell r="S223">
            <v>556.43839625402416</v>
          </cell>
          <cell r="T223">
            <v>0</v>
          </cell>
          <cell r="W223">
            <v>556.43839625402416</v>
          </cell>
          <cell r="X223">
            <v>0</v>
          </cell>
        </row>
        <row r="225">
          <cell r="D225" t="str">
            <v>Invested Assets (CHF billion)</v>
          </cell>
        </row>
        <row r="226">
          <cell r="C226" t="str">
            <v>PBGAM_Invested assets BoP</v>
          </cell>
          <cell r="D226" t="str">
            <v>Invested assets BoP</v>
          </cell>
          <cell r="E226" t="str">
            <v>–</v>
          </cell>
          <cell r="F226">
            <v>95</v>
          </cell>
          <cell r="G226">
            <v>101</v>
          </cell>
          <cell r="H226" t="str">
            <v>–</v>
          </cell>
          <cell r="J226">
            <v>92</v>
          </cell>
          <cell r="K226">
            <v>92</v>
          </cell>
          <cell r="L226">
            <v>92</v>
          </cell>
          <cell r="O226">
            <v>92</v>
          </cell>
          <cell r="P226">
            <v>92</v>
          </cell>
          <cell r="R226">
            <v>98</v>
          </cell>
          <cell r="S226">
            <v>98</v>
          </cell>
          <cell r="T226">
            <v>0</v>
          </cell>
          <cell r="W226">
            <v>98</v>
          </cell>
          <cell r="X226">
            <v>0</v>
          </cell>
        </row>
        <row r="227">
          <cell r="C227" t="str">
            <v>PBGAM_Net new money</v>
          </cell>
          <cell r="D227" t="str">
            <v>Net new money</v>
          </cell>
          <cell r="E227" t="str">
            <v>–</v>
          </cell>
          <cell r="F227">
            <v>0.5</v>
          </cell>
          <cell r="G227">
            <v>0.5</v>
          </cell>
          <cell r="H227" t="str">
            <v>–</v>
          </cell>
          <cell r="J227">
            <v>1.8</v>
          </cell>
          <cell r="K227">
            <v>1.8</v>
          </cell>
          <cell r="L227">
            <v>1.2</v>
          </cell>
          <cell r="O227">
            <v>1.8</v>
          </cell>
          <cell r="P227">
            <v>1.2</v>
          </cell>
          <cell r="R227">
            <v>5</v>
          </cell>
          <cell r="S227">
            <v>5</v>
          </cell>
          <cell r="T227">
            <v>0</v>
          </cell>
          <cell r="W227">
            <v>5</v>
          </cell>
          <cell r="X227">
            <v>0</v>
          </cell>
        </row>
        <row r="228">
          <cell r="C228" t="str">
            <v>PBGAM_Performance</v>
          </cell>
          <cell r="D228" t="str">
            <v>Performance</v>
          </cell>
          <cell r="E228" t="str">
            <v>–</v>
          </cell>
          <cell r="F228">
            <v>0.5</v>
          </cell>
          <cell r="G228">
            <v>0.5</v>
          </cell>
          <cell r="H228" t="str">
            <v>–</v>
          </cell>
          <cell r="J228">
            <v>4.2</v>
          </cell>
          <cell r="K228">
            <v>4.2</v>
          </cell>
          <cell r="L228">
            <v>9.8000000000000007</v>
          </cell>
          <cell r="O228">
            <v>4.2</v>
          </cell>
          <cell r="P228">
            <v>9.8000000000000007</v>
          </cell>
          <cell r="R228">
            <v>1.3733333333333348</v>
          </cell>
          <cell r="S228">
            <v>1.3733333333333348</v>
          </cell>
          <cell r="T228">
            <v>0</v>
          </cell>
          <cell r="W228">
            <v>1.3733333333333348</v>
          </cell>
          <cell r="X228">
            <v>0</v>
          </cell>
        </row>
        <row r="229">
          <cell r="C229" t="str">
            <v>PBGAM_Invested assets EoP</v>
          </cell>
          <cell r="D229" t="str">
            <v>Invested assets EoP</v>
          </cell>
          <cell r="E229" t="str">
            <v>–</v>
          </cell>
          <cell r="F229">
            <v>96</v>
          </cell>
          <cell r="G229">
            <v>102</v>
          </cell>
          <cell r="H229" t="str">
            <v>–</v>
          </cell>
          <cell r="J229">
            <v>98</v>
          </cell>
          <cell r="K229">
            <v>98</v>
          </cell>
          <cell r="L229">
            <v>103</v>
          </cell>
          <cell r="O229">
            <v>98</v>
          </cell>
          <cell r="P229">
            <v>103</v>
          </cell>
          <cell r="R229">
            <v>104.37333333333332</v>
          </cell>
          <cell r="S229">
            <v>104.37333333333332</v>
          </cell>
          <cell r="T229">
            <v>0</v>
          </cell>
          <cell r="W229">
            <v>104.37333333333332</v>
          </cell>
          <cell r="X229">
            <v>0</v>
          </cell>
        </row>
        <row r="230">
          <cell r="C230" t="str">
            <v>PBGAM_Average invested assets</v>
          </cell>
          <cell r="D230" t="str">
            <v>Average invested assets</v>
          </cell>
          <cell r="E230" t="str">
            <v>–</v>
          </cell>
          <cell r="F230">
            <v>95.5</v>
          </cell>
          <cell r="G230">
            <v>101.5</v>
          </cell>
          <cell r="H230" t="str">
            <v>–</v>
          </cell>
          <cell r="J230">
            <v>95</v>
          </cell>
          <cell r="K230">
            <v>95</v>
          </cell>
          <cell r="L230">
            <v>97.5</v>
          </cell>
          <cell r="O230">
            <v>95</v>
          </cell>
          <cell r="P230">
            <v>97.5</v>
          </cell>
          <cell r="R230">
            <v>101.18666666666665</v>
          </cell>
          <cell r="S230">
            <v>101.18666666666665</v>
          </cell>
          <cell r="T230">
            <v>0</v>
          </cell>
          <cell r="W230">
            <v>101.18666666666665</v>
          </cell>
          <cell r="X230">
            <v>0</v>
          </cell>
        </row>
        <row r="232">
          <cell r="D232" t="str">
            <v>Key Performance Indicators</v>
          </cell>
        </row>
        <row r="233">
          <cell r="C233" t="str">
            <v>PBGAM_Compensation ratio (%)</v>
          </cell>
          <cell r="D233" t="str">
            <v>Compensation ratio (%)</v>
          </cell>
          <cell r="E233" t="str">
            <v>–</v>
          </cell>
          <cell r="F233">
            <v>38.422542206273725</v>
          </cell>
          <cell r="G233">
            <v>37.766830870279144</v>
          </cell>
          <cell r="H233" t="str">
            <v>–</v>
          </cell>
          <cell r="J233">
            <v>38.205443371378394</v>
          </cell>
          <cell r="K233">
            <v>38.205443371378394</v>
          </cell>
          <cell r="L233">
            <v>37.677527151211358</v>
          </cell>
          <cell r="O233">
            <v>38.205443371378394</v>
          </cell>
          <cell r="P233">
            <v>37.677527151211358</v>
          </cell>
          <cell r="R233">
            <v>38.215320427618586</v>
          </cell>
          <cell r="S233">
            <v>38.215320427618586</v>
          </cell>
          <cell r="T233" t="e">
            <v>#DIV/0!</v>
          </cell>
          <cell r="W233">
            <v>38.215320427618586</v>
          </cell>
          <cell r="X233" t="e">
            <v>#DIV/0!</v>
          </cell>
        </row>
        <row r="234">
          <cell r="C234" t="str">
            <v>PBGAM_Non-compensation ratio before goodwill (%)</v>
          </cell>
          <cell r="D234" t="str">
            <v>Non-compensation ratio before goodwill (%)</v>
          </cell>
          <cell r="E234" t="str">
            <v>–</v>
          </cell>
          <cell r="F234">
            <v>17.71856202497851</v>
          </cell>
          <cell r="G234">
            <v>17.733990147783253</v>
          </cell>
          <cell r="H234" t="str">
            <v>–</v>
          </cell>
          <cell r="J234">
            <v>17.557266300078552</v>
          </cell>
          <cell r="K234">
            <v>17.557266300078552</v>
          </cell>
          <cell r="L234">
            <v>17.627401837928154</v>
          </cell>
          <cell r="O234">
            <v>17.557266300078552</v>
          </cell>
          <cell r="P234">
            <v>17.627401837928154</v>
          </cell>
          <cell r="R234">
            <v>17.396349390221118</v>
          </cell>
          <cell r="S234">
            <v>17.396349390221118</v>
          </cell>
          <cell r="T234" t="e">
            <v>#DIV/0!</v>
          </cell>
          <cell r="W234">
            <v>17.396349390221118</v>
          </cell>
          <cell r="X234" t="e">
            <v>#DIV/0!</v>
          </cell>
        </row>
        <row r="235">
          <cell r="C235" t="str">
            <v>PBGAM_Cost-income ratio before goodwill (%)</v>
          </cell>
          <cell r="D235" t="str">
            <v>Cost-income ratio before goodwill (%)</v>
          </cell>
          <cell r="E235" t="str">
            <v>–</v>
          </cell>
          <cell r="F235">
            <v>56.141104231252235</v>
          </cell>
          <cell r="G235">
            <v>55.500821018062396</v>
          </cell>
          <cell r="H235" t="str">
            <v>–</v>
          </cell>
          <cell r="J235">
            <v>55.762709671456946</v>
          </cell>
          <cell r="K235">
            <v>55.762709671456946</v>
          </cell>
          <cell r="L235">
            <v>55.304928989139512</v>
          </cell>
          <cell r="O235">
            <v>55.762709671456946</v>
          </cell>
          <cell r="P235">
            <v>55.304928989139512</v>
          </cell>
          <cell r="R235">
            <v>55.611669817839704</v>
          </cell>
          <cell r="S235">
            <v>55.611669817839704</v>
          </cell>
          <cell r="T235" t="e">
            <v>#DIV/0!</v>
          </cell>
          <cell r="W235">
            <v>55.611669817839704</v>
          </cell>
          <cell r="X235" t="e">
            <v>#DIV/0!</v>
          </cell>
        </row>
        <row r="237">
          <cell r="C237" t="str">
            <v>PBGAM_Gross margin (bps)</v>
          </cell>
          <cell r="D237" t="str">
            <v>Gross margin (bps)</v>
          </cell>
          <cell r="E237" t="str">
            <v>–</v>
          </cell>
          <cell r="F237">
            <v>31.221640488656185</v>
          </cell>
          <cell r="G237">
            <v>30</v>
          </cell>
          <cell r="H237" t="str">
            <v>–</v>
          </cell>
          <cell r="J237">
            <v>125</v>
          </cell>
          <cell r="K237">
            <v>125</v>
          </cell>
          <cell r="L237">
            <v>122.7692307692308</v>
          </cell>
          <cell r="O237">
            <v>125</v>
          </cell>
          <cell r="P237">
            <v>122.7692307692308</v>
          </cell>
          <cell r="R237">
            <v>125</v>
          </cell>
          <cell r="S237">
            <v>125</v>
          </cell>
          <cell r="T237" t="e">
            <v>#DIV/0!</v>
          </cell>
          <cell r="W237">
            <v>125</v>
          </cell>
          <cell r="X237" t="e">
            <v>#DIV/0!</v>
          </cell>
        </row>
        <row r="239">
          <cell r="C239" t="str">
            <v>PBGAM_Annualised net new money (%)</v>
          </cell>
          <cell r="D239" t="str">
            <v>Annualised net new money (%)</v>
          </cell>
          <cell r="E239" t="str">
            <v>–</v>
          </cell>
          <cell r="F239">
            <v>2.1052631578947367</v>
          </cell>
          <cell r="G239">
            <v>1.9801980198019802</v>
          </cell>
          <cell r="H239" t="str">
            <v>–</v>
          </cell>
          <cell r="J239">
            <v>1.9565217391304353</v>
          </cell>
          <cell r="K239">
            <v>1.9565217391304353</v>
          </cell>
          <cell r="L239">
            <v>1.3043478260869565</v>
          </cell>
          <cell r="O239">
            <v>1.9565217391304353</v>
          </cell>
          <cell r="P239">
            <v>1.3043478260869565</v>
          </cell>
          <cell r="R239">
            <v>5.1020408163265314</v>
          </cell>
          <cell r="S239">
            <v>5.1020408163265314</v>
          </cell>
          <cell r="T239" t="e">
            <v>#DIV/0!</v>
          </cell>
          <cell r="W239">
            <v>5.1020408163265314</v>
          </cell>
          <cell r="X239" t="e">
            <v>#DIV/0!</v>
          </cell>
        </row>
        <row r="240">
          <cell r="C240" t="str">
            <v>PBGAM_Annualised performance (%)</v>
          </cell>
          <cell r="D240" t="str">
            <v>Annualised performance (%)</v>
          </cell>
          <cell r="E240" t="str">
            <v>–</v>
          </cell>
          <cell r="F240">
            <v>2.1052631578947367</v>
          </cell>
          <cell r="G240">
            <v>1.9801980198019802</v>
          </cell>
          <cell r="H240" t="str">
            <v>–</v>
          </cell>
          <cell r="J240">
            <v>4.5652173913043486</v>
          </cell>
          <cell r="K240">
            <v>4.5652173913043486</v>
          </cell>
          <cell r="L240">
            <v>10.65217391304348</v>
          </cell>
          <cell r="O240">
            <v>4.5652173913043486</v>
          </cell>
          <cell r="P240">
            <v>10.65217391304348</v>
          </cell>
          <cell r="R240">
            <v>1.4013605442176889</v>
          </cell>
          <cell r="S240">
            <v>1.4013605442176889</v>
          </cell>
          <cell r="T240" t="e">
            <v>#DIV/0!</v>
          </cell>
          <cell r="W240">
            <v>1.4013605442176889</v>
          </cell>
          <cell r="X240" t="e">
            <v>#DIV/0!</v>
          </cell>
        </row>
        <row r="242">
          <cell r="D242" t="str">
            <v>• • • Corporate Functions</v>
          </cell>
        </row>
        <row r="245">
          <cell r="D245" t="str">
            <v>Income Statement (CHF million)</v>
          </cell>
        </row>
        <row r="246">
          <cell r="C246" t="str">
            <v>CF_Income</v>
          </cell>
          <cell r="D246" t="str">
            <v>Income</v>
          </cell>
          <cell r="E246" t="str">
            <v>–</v>
          </cell>
          <cell r="F246">
            <v>39.666666666666664</v>
          </cell>
          <cell r="G246">
            <v>75</v>
          </cell>
          <cell r="H246" t="str">
            <v>–</v>
          </cell>
          <cell r="J246">
            <v>300</v>
          </cell>
          <cell r="K246">
            <v>300</v>
          </cell>
          <cell r="L246">
            <v>380</v>
          </cell>
          <cell r="O246">
            <v>300</v>
          </cell>
          <cell r="P246">
            <v>380</v>
          </cell>
          <cell r="R246">
            <v>100</v>
          </cell>
          <cell r="S246">
            <v>100</v>
          </cell>
          <cell r="T246">
            <v>200</v>
          </cell>
          <cell r="W246">
            <v>100</v>
          </cell>
          <cell r="X246">
            <v>200</v>
          </cell>
        </row>
        <row r="247">
          <cell r="C247" t="str">
            <v>CF_Adjusted expected credit loss</v>
          </cell>
          <cell r="D247" t="str">
            <v>Adjusted expected credit loss</v>
          </cell>
          <cell r="E247" t="str">
            <v>–</v>
          </cell>
          <cell r="F247">
            <v>27.666666666666668</v>
          </cell>
          <cell r="G247">
            <v>30</v>
          </cell>
          <cell r="H247" t="str">
            <v>–</v>
          </cell>
          <cell r="J247">
            <v>200</v>
          </cell>
          <cell r="K247">
            <v>200</v>
          </cell>
          <cell r="L247">
            <v>213</v>
          </cell>
          <cell r="O247">
            <v>200</v>
          </cell>
          <cell r="P247">
            <v>213</v>
          </cell>
          <cell r="R247">
            <v>150</v>
          </cell>
          <cell r="S247">
            <v>150</v>
          </cell>
          <cell r="T247">
            <v>150</v>
          </cell>
          <cell r="W247">
            <v>150</v>
          </cell>
          <cell r="X247">
            <v>150</v>
          </cell>
        </row>
        <row r="248">
          <cell r="C248" t="str">
            <v>CF_Total operating income</v>
          </cell>
          <cell r="D248" t="str">
            <v>Total operating income</v>
          </cell>
          <cell r="E248" t="str">
            <v>–</v>
          </cell>
          <cell r="F248">
            <v>67.333333333333329</v>
          </cell>
          <cell r="G248">
            <v>105</v>
          </cell>
          <cell r="H248" t="str">
            <v>–</v>
          </cell>
          <cell r="J248">
            <v>500</v>
          </cell>
          <cell r="K248">
            <v>500</v>
          </cell>
          <cell r="L248">
            <v>593</v>
          </cell>
          <cell r="O248">
            <v>500</v>
          </cell>
          <cell r="P248">
            <v>593</v>
          </cell>
          <cell r="R248">
            <v>250</v>
          </cell>
          <cell r="S248">
            <v>250</v>
          </cell>
          <cell r="T248">
            <v>350</v>
          </cell>
          <cell r="W248">
            <v>250</v>
          </cell>
          <cell r="X248">
            <v>350</v>
          </cell>
        </row>
        <row r="249">
          <cell r="C249" t="str">
            <v>CF_Personnel expenses</v>
          </cell>
          <cell r="D249" t="str">
            <v>Personnel expenses</v>
          </cell>
          <cell r="E249" t="str">
            <v>–</v>
          </cell>
          <cell r="F249">
            <v>-180.33333333333334</v>
          </cell>
          <cell r="G249">
            <v>-250</v>
          </cell>
          <cell r="H249" t="str">
            <v>–</v>
          </cell>
          <cell r="J249">
            <v>-800</v>
          </cell>
          <cell r="K249">
            <v>-800</v>
          </cell>
          <cell r="L249">
            <v>-1038</v>
          </cell>
          <cell r="O249">
            <v>-800</v>
          </cell>
          <cell r="P249">
            <v>-1038</v>
          </cell>
          <cell r="R249">
            <v>-800</v>
          </cell>
          <cell r="S249">
            <v>-800</v>
          </cell>
          <cell r="T249">
            <v>-1000</v>
          </cell>
          <cell r="W249">
            <v>-800</v>
          </cell>
          <cell r="X249">
            <v>-1000</v>
          </cell>
        </row>
        <row r="250">
          <cell r="C250" t="str">
            <v>CF_General and administrative expenses</v>
          </cell>
          <cell r="D250" t="str">
            <v>General and administrative expenses</v>
          </cell>
          <cell r="E250" t="str">
            <v>–</v>
          </cell>
          <cell r="F250">
            <v>93</v>
          </cell>
          <cell r="G250">
            <v>170</v>
          </cell>
          <cell r="H250" t="str">
            <v>–</v>
          </cell>
          <cell r="J250">
            <v>450</v>
          </cell>
          <cell r="K250">
            <v>450</v>
          </cell>
          <cell r="L250">
            <v>656</v>
          </cell>
          <cell r="O250">
            <v>450</v>
          </cell>
          <cell r="P250">
            <v>656</v>
          </cell>
          <cell r="R250">
            <v>450</v>
          </cell>
          <cell r="S250">
            <v>450</v>
          </cell>
          <cell r="T250">
            <v>650</v>
          </cell>
          <cell r="W250">
            <v>450</v>
          </cell>
          <cell r="X250">
            <v>650</v>
          </cell>
        </row>
        <row r="251">
          <cell r="C251" t="str">
            <v>CF_Services to / from other business units</v>
          </cell>
          <cell r="D251" t="str">
            <v>Services to / from other business units</v>
          </cell>
          <cell r="E251" t="str">
            <v>–</v>
          </cell>
          <cell r="F251">
            <v>0</v>
          </cell>
          <cell r="G251">
            <v>0</v>
          </cell>
          <cell r="H251" t="str">
            <v>–</v>
          </cell>
          <cell r="J251">
            <v>0</v>
          </cell>
          <cell r="K251">
            <v>0</v>
          </cell>
          <cell r="L251">
            <v>0</v>
          </cell>
          <cell r="O251">
            <v>0</v>
          </cell>
          <cell r="P251">
            <v>0</v>
          </cell>
          <cell r="R251">
            <v>0</v>
          </cell>
          <cell r="S251">
            <v>0</v>
          </cell>
          <cell r="T251">
            <v>0</v>
          </cell>
          <cell r="W251">
            <v>0</v>
          </cell>
          <cell r="X251">
            <v>0</v>
          </cell>
        </row>
        <row r="252">
          <cell r="C252" t="str">
            <v>CF_Depreciation of property and equipment</v>
          </cell>
          <cell r="D252" t="str">
            <v>Depreciation of property and equipment</v>
          </cell>
          <cell r="E252" t="str">
            <v>–</v>
          </cell>
          <cell r="F252">
            <v>-192.33333333333334</v>
          </cell>
          <cell r="G252">
            <v>-230</v>
          </cell>
          <cell r="H252" t="str">
            <v>–</v>
          </cell>
          <cell r="J252">
            <v>-800</v>
          </cell>
          <cell r="K252">
            <v>-800</v>
          </cell>
          <cell r="L252">
            <v>-913</v>
          </cell>
          <cell r="O252">
            <v>-800</v>
          </cell>
          <cell r="P252">
            <v>-913</v>
          </cell>
          <cell r="R252">
            <v>-800</v>
          </cell>
          <cell r="S252">
            <v>-800</v>
          </cell>
          <cell r="T252">
            <v>-900</v>
          </cell>
          <cell r="W252">
            <v>-800</v>
          </cell>
          <cell r="X252">
            <v>-900</v>
          </cell>
        </row>
        <row r="253">
          <cell r="C253" t="str">
            <v>CF_Amortization of goodwill</v>
          </cell>
          <cell r="D253" t="str">
            <v>Amortization of goodwill</v>
          </cell>
          <cell r="E253" t="str">
            <v>–</v>
          </cell>
          <cell r="F253">
            <v>0</v>
          </cell>
          <cell r="G253">
            <v>0</v>
          </cell>
          <cell r="H253" t="str">
            <v>–</v>
          </cell>
          <cell r="J253">
            <v>0</v>
          </cell>
          <cell r="K253">
            <v>0</v>
          </cell>
          <cell r="L253">
            <v>0</v>
          </cell>
          <cell r="O253">
            <v>0</v>
          </cell>
          <cell r="P253">
            <v>0</v>
          </cell>
          <cell r="R253">
            <v>0</v>
          </cell>
          <cell r="S253">
            <v>0</v>
          </cell>
          <cell r="T253">
            <v>0</v>
          </cell>
          <cell r="W253">
            <v>0</v>
          </cell>
          <cell r="X253">
            <v>0</v>
          </cell>
        </row>
        <row r="254">
          <cell r="C254" t="str">
            <v>CF_Amortization of other intangible assets</v>
          </cell>
          <cell r="D254" t="str">
            <v>Amortization of other intangible assets</v>
          </cell>
          <cell r="E254" t="str">
            <v>–</v>
          </cell>
          <cell r="F254">
            <v>-5</v>
          </cell>
          <cell r="G254">
            <v>-3</v>
          </cell>
          <cell r="H254" t="str">
            <v>–</v>
          </cell>
          <cell r="J254">
            <v>-20</v>
          </cell>
          <cell r="K254">
            <v>-20</v>
          </cell>
          <cell r="L254">
            <v>-20</v>
          </cell>
          <cell r="O254">
            <v>-20</v>
          </cell>
          <cell r="P254">
            <v>-20</v>
          </cell>
          <cell r="R254">
            <v>-20</v>
          </cell>
          <cell r="S254">
            <v>-20</v>
          </cell>
          <cell r="T254">
            <v>-20</v>
          </cell>
          <cell r="W254">
            <v>-20</v>
          </cell>
          <cell r="X254">
            <v>-20</v>
          </cell>
        </row>
        <row r="255">
          <cell r="C255" t="str">
            <v>CF_Total operating expenses</v>
          </cell>
          <cell r="D255" t="str">
            <v>Total operating expenses</v>
          </cell>
          <cell r="E255" t="str">
            <v>–</v>
          </cell>
          <cell r="F255">
            <v>-284.66666666666669</v>
          </cell>
          <cell r="G255">
            <v>-313</v>
          </cell>
          <cell r="H255" t="str">
            <v>–</v>
          </cell>
          <cell r="J255">
            <v>-1170</v>
          </cell>
          <cell r="K255">
            <v>-1170</v>
          </cell>
          <cell r="L255">
            <v>-1315</v>
          </cell>
          <cell r="O255">
            <v>-1170</v>
          </cell>
          <cell r="P255">
            <v>-1315</v>
          </cell>
          <cell r="R255">
            <v>-1170</v>
          </cell>
          <cell r="S255">
            <v>-1170</v>
          </cell>
          <cell r="T255">
            <v>-1270</v>
          </cell>
          <cell r="W255">
            <v>-1170</v>
          </cell>
          <cell r="X255">
            <v>-1270</v>
          </cell>
        </row>
        <row r="256">
          <cell r="C256" t="str">
            <v>CF_Business Unit performance before tax</v>
          </cell>
          <cell r="D256" t="str">
            <v>Business Unit performance before tax</v>
          </cell>
          <cell r="E256" t="str">
            <v>–</v>
          </cell>
          <cell r="F256">
            <v>-217.33333333333337</v>
          </cell>
          <cell r="G256">
            <v>-208</v>
          </cell>
          <cell r="H256" t="str">
            <v>–</v>
          </cell>
          <cell r="J256">
            <v>-670</v>
          </cell>
          <cell r="K256">
            <v>-670</v>
          </cell>
          <cell r="L256">
            <v>-722</v>
          </cell>
          <cell r="O256">
            <v>-670</v>
          </cell>
          <cell r="P256">
            <v>-722</v>
          </cell>
          <cell r="R256">
            <v>-920</v>
          </cell>
          <cell r="S256">
            <v>-920</v>
          </cell>
          <cell r="T256">
            <v>-920</v>
          </cell>
          <cell r="W256">
            <v>-920</v>
          </cell>
          <cell r="X256">
            <v>-920</v>
          </cell>
        </row>
        <row r="258">
          <cell r="C258" t="str">
            <v>CF_Business Unit performance before tax and goodwill</v>
          </cell>
          <cell r="D258" t="str">
            <v>Business Unit performance before tax and goodwill</v>
          </cell>
          <cell r="E258" t="str">
            <v>–</v>
          </cell>
          <cell r="F258">
            <v>-217.33333333333337</v>
          </cell>
          <cell r="G258">
            <v>-208</v>
          </cell>
          <cell r="H258" t="str">
            <v>–</v>
          </cell>
          <cell r="J258">
            <v>-670</v>
          </cell>
          <cell r="K258">
            <v>-670</v>
          </cell>
          <cell r="L258">
            <v>-722</v>
          </cell>
          <cell r="O258">
            <v>-670</v>
          </cell>
          <cell r="P258">
            <v>-722</v>
          </cell>
          <cell r="R258">
            <v>-920</v>
          </cell>
          <cell r="S258">
            <v>-920</v>
          </cell>
          <cell r="T258">
            <v>-920</v>
          </cell>
          <cell r="W258">
            <v>-920</v>
          </cell>
          <cell r="X258">
            <v>-920</v>
          </cell>
        </row>
        <row r="260">
          <cell r="D260" t="str">
            <v>Key Performance Indicators</v>
          </cell>
        </row>
        <row r="261">
          <cell r="C261" t="str">
            <v>CF_Compensation ratio (%)</v>
          </cell>
          <cell r="D261" t="str">
            <v>Compensation ratio (%)</v>
          </cell>
          <cell r="E261" t="str">
            <v>–</v>
          </cell>
          <cell r="F261">
            <v>454.62184873949587</v>
          </cell>
          <cell r="G261">
            <v>333.33333333333337</v>
          </cell>
          <cell r="H261" t="str">
            <v>–</v>
          </cell>
          <cell r="J261">
            <v>266.66666666666663</v>
          </cell>
          <cell r="K261">
            <v>266.66666666666663</v>
          </cell>
          <cell r="L261">
            <v>273.15789473684208</v>
          </cell>
          <cell r="O261">
            <v>266.66666666666663</v>
          </cell>
          <cell r="P261">
            <v>273.15789473684208</v>
          </cell>
          <cell r="R261">
            <v>800</v>
          </cell>
          <cell r="S261">
            <v>800</v>
          </cell>
          <cell r="T261">
            <v>500</v>
          </cell>
          <cell r="W261">
            <v>800</v>
          </cell>
          <cell r="X261">
            <v>500</v>
          </cell>
        </row>
        <row r="262">
          <cell r="C262" t="str">
            <v>CF_Non-compensation ratio before goodwill (%)</v>
          </cell>
          <cell r="D262" t="str">
            <v>Non-compensation ratio before goodwill (%)</v>
          </cell>
          <cell r="E262" t="str">
            <v>–</v>
          </cell>
          <cell r="F262">
            <v>263.02521008403363</v>
          </cell>
          <cell r="G262">
            <v>83.999999999999943</v>
          </cell>
          <cell r="H262" t="str">
            <v>–</v>
          </cell>
          <cell r="J262">
            <v>123.33333333333337</v>
          </cell>
          <cell r="K262">
            <v>123.33333333333337</v>
          </cell>
          <cell r="L262">
            <v>72.894736842105317</v>
          </cell>
          <cell r="O262">
            <v>123.33333333333337</v>
          </cell>
          <cell r="P262">
            <v>72.894736842105317</v>
          </cell>
          <cell r="R262">
            <v>370</v>
          </cell>
          <cell r="S262">
            <v>370</v>
          </cell>
          <cell r="T262">
            <v>135</v>
          </cell>
          <cell r="W262">
            <v>370</v>
          </cell>
          <cell r="X262">
            <v>135</v>
          </cell>
        </row>
        <row r="263">
          <cell r="C263" t="str">
            <v>CF_Cost-income ratio before goodwill (%)</v>
          </cell>
          <cell r="D263" t="str">
            <v>Cost-income ratio before goodwill (%)</v>
          </cell>
          <cell r="E263" t="str">
            <v>–</v>
          </cell>
          <cell r="F263">
            <v>717.64705882352951</v>
          </cell>
          <cell r="G263">
            <v>417.33333333333331</v>
          </cell>
          <cell r="H263" t="str">
            <v>–</v>
          </cell>
          <cell r="J263">
            <v>390</v>
          </cell>
          <cell r="K263">
            <v>390</v>
          </cell>
          <cell r="L263">
            <v>346.0526315789474</v>
          </cell>
          <cell r="O263">
            <v>390</v>
          </cell>
          <cell r="P263">
            <v>346.0526315789474</v>
          </cell>
          <cell r="R263">
            <v>1170</v>
          </cell>
          <cell r="S263">
            <v>1170</v>
          </cell>
          <cell r="T263">
            <v>635</v>
          </cell>
          <cell r="W263">
            <v>1170</v>
          </cell>
          <cell r="X263">
            <v>635</v>
          </cell>
        </row>
        <row r="265">
          <cell r="D265" t="str">
            <v>• • Corporate Center</v>
          </cell>
        </row>
        <row r="268">
          <cell r="D268" t="str">
            <v>Income Statement (CHF million)</v>
          </cell>
        </row>
        <row r="269">
          <cell r="C269" t="str">
            <v>CC_Income</v>
          </cell>
          <cell r="D269" t="str">
            <v>Income</v>
          </cell>
          <cell r="E269" t="str">
            <v>–</v>
          </cell>
          <cell r="F269">
            <v>337.83333333333326</v>
          </cell>
          <cell r="G269">
            <v>379.5</v>
          </cell>
          <cell r="H269" t="str">
            <v>–</v>
          </cell>
          <cell r="J269">
            <v>1487.5</v>
          </cell>
          <cell r="K269">
            <v>1487.5</v>
          </cell>
          <cell r="L269">
            <v>1577</v>
          </cell>
          <cell r="O269">
            <v>1487.5</v>
          </cell>
          <cell r="P269">
            <v>1577</v>
          </cell>
          <cell r="R269">
            <v>1364.8333333333333</v>
          </cell>
          <cell r="S269">
            <v>1364.8333333333333</v>
          </cell>
          <cell r="T269">
            <v>200</v>
          </cell>
          <cell r="W269">
            <v>1364.8333333333333</v>
          </cell>
          <cell r="X269">
            <v>200</v>
          </cell>
        </row>
        <row r="270">
          <cell r="C270" t="str">
            <v>CC_Adjusted expected credit loss</v>
          </cell>
          <cell r="D270" t="str">
            <v>Adjusted expected credit loss</v>
          </cell>
          <cell r="E270" t="str">
            <v>–</v>
          </cell>
          <cell r="F270">
            <v>27.666666666666668</v>
          </cell>
          <cell r="G270">
            <v>25</v>
          </cell>
          <cell r="H270" t="str">
            <v>–</v>
          </cell>
          <cell r="J270">
            <v>195</v>
          </cell>
          <cell r="K270">
            <v>195</v>
          </cell>
          <cell r="L270">
            <v>193</v>
          </cell>
          <cell r="O270">
            <v>195</v>
          </cell>
          <cell r="P270">
            <v>193</v>
          </cell>
          <cell r="R270">
            <v>145</v>
          </cell>
          <cell r="S270">
            <v>145</v>
          </cell>
          <cell r="T270">
            <v>150</v>
          </cell>
          <cell r="W270">
            <v>145</v>
          </cell>
          <cell r="X270">
            <v>150</v>
          </cell>
        </row>
        <row r="271">
          <cell r="C271" t="str">
            <v>CC_Total operating income</v>
          </cell>
          <cell r="D271" t="str">
            <v>Total operating income</v>
          </cell>
          <cell r="E271" t="str">
            <v>–</v>
          </cell>
          <cell r="F271">
            <v>365.5</v>
          </cell>
          <cell r="G271">
            <v>404.5</v>
          </cell>
          <cell r="H271" t="str">
            <v>–</v>
          </cell>
          <cell r="J271">
            <v>1682.5</v>
          </cell>
          <cell r="K271">
            <v>1682.5</v>
          </cell>
          <cell r="L271">
            <v>1770</v>
          </cell>
          <cell r="O271">
            <v>1682.5</v>
          </cell>
          <cell r="P271">
            <v>1770</v>
          </cell>
          <cell r="R271">
            <v>1509.8333333333333</v>
          </cell>
          <cell r="S271">
            <v>1509.8333333333333</v>
          </cell>
          <cell r="T271">
            <v>350</v>
          </cell>
          <cell r="W271">
            <v>1509.8333333333333</v>
          </cell>
          <cell r="X271">
            <v>350</v>
          </cell>
        </row>
        <row r="272">
          <cell r="C272" t="str">
            <v>CC_Personnel expenses</v>
          </cell>
          <cell r="D272" t="str">
            <v>Personnel expenses</v>
          </cell>
          <cell r="E272" t="str">
            <v>–</v>
          </cell>
          <cell r="F272">
            <v>-294.89654667837283</v>
          </cell>
          <cell r="G272">
            <v>-365</v>
          </cell>
          <cell r="H272" t="str">
            <v>–</v>
          </cell>
          <cell r="J272">
            <v>-1253.6896400351184</v>
          </cell>
          <cell r="K272">
            <v>-1253.6896400351184</v>
          </cell>
          <cell r="L272">
            <v>-1489</v>
          </cell>
          <cell r="O272">
            <v>-1253.6896400351184</v>
          </cell>
          <cell r="P272">
            <v>-1489</v>
          </cell>
          <cell r="R272">
            <v>-1283.3601112086624</v>
          </cell>
          <cell r="S272">
            <v>-1283.3601112086624</v>
          </cell>
          <cell r="T272">
            <v>-1000</v>
          </cell>
          <cell r="W272">
            <v>-1283.3601112086624</v>
          </cell>
          <cell r="X272">
            <v>-1000</v>
          </cell>
        </row>
        <row r="273">
          <cell r="C273" t="str">
            <v>CC_General and administrative expenses</v>
          </cell>
          <cell r="D273" t="str">
            <v>General and administrative expenses</v>
          </cell>
          <cell r="E273" t="str">
            <v>–</v>
          </cell>
          <cell r="F273">
            <v>48.169154228855739</v>
          </cell>
          <cell r="G273">
            <v>124</v>
          </cell>
          <cell r="H273" t="str">
            <v>–</v>
          </cell>
          <cell r="J273">
            <v>273.50746268656724</v>
          </cell>
          <cell r="K273">
            <v>273.50746268656724</v>
          </cell>
          <cell r="L273">
            <v>477</v>
          </cell>
          <cell r="O273">
            <v>273.50746268656724</v>
          </cell>
          <cell r="P273">
            <v>477</v>
          </cell>
          <cell r="R273">
            <v>261.96517412935327</v>
          </cell>
          <cell r="S273">
            <v>261.96517412935327</v>
          </cell>
          <cell r="T273">
            <v>650</v>
          </cell>
          <cell r="W273">
            <v>261.96517412935327</v>
          </cell>
          <cell r="X273">
            <v>650</v>
          </cell>
        </row>
        <row r="274">
          <cell r="C274" t="str">
            <v>CC_Services to / from other business units</v>
          </cell>
          <cell r="D274" t="str">
            <v>Services to / from other business units</v>
          </cell>
          <cell r="E274" t="str">
            <v>–</v>
          </cell>
          <cell r="F274">
            <v>0</v>
          </cell>
          <cell r="G274">
            <v>0</v>
          </cell>
          <cell r="H274" t="str">
            <v>–</v>
          </cell>
          <cell r="J274">
            <v>0</v>
          </cell>
          <cell r="K274">
            <v>0</v>
          </cell>
          <cell r="L274">
            <v>0</v>
          </cell>
          <cell r="O274">
            <v>0</v>
          </cell>
          <cell r="P274">
            <v>0</v>
          </cell>
          <cell r="R274">
            <v>0</v>
          </cell>
          <cell r="S274">
            <v>0</v>
          </cell>
          <cell r="T274">
            <v>0</v>
          </cell>
          <cell r="W274">
            <v>0</v>
          </cell>
          <cell r="X274">
            <v>0</v>
          </cell>
        </row>
        <row r="275">
          <cell r="C275" t="str">
            <v>CC_Depreciation of property and equipment</v>
          </cell>
          <cell r="D275" t="str">
            <v>Depreciation of property and equipment</v>
          </cell>
          <cell r="E275" t="str">
            <v>–</v>
          </cell>
          <cell r="F275">
            <v>-199.33333333333334</v>
          </cell>
          <cell r="G275">
            <v>-236</v>
          </cell>
          <cell r="H275" t="str">
            <v>–</v>
          </cell>
          <cell r="J275">
            <v>-828</v>
          </cell>
          <cell r="K275">
            <v>-828</v>
          </cell>
          <cell r="L275">
            <v>-938</v>
          </cell>
          <cell r="O275">
            <v>-828</v>
          </cell>
          <cell r="P275">
            <v>-938</v>
          </cell>
          <cell r="R275">
            <v>-828</v>
          </cell>
          <cell r="S275">
            <v>-828</v>
          </cell>
          <cell r="T275">
            <v>-900</v>
          </cell>
          <cell r="W275">
            <v>-828</v>
          </cell>
          <cell r="X275">
            <v>-900</v>
          </cell>
        </row>
        <row r="276">
          <cell r="C276" t="str">
            <v>CC_Amortization of goodwill</v>
          </cell>
          <cell r="D276" t="str">
            <v>Amortization of goodwill</v>
          </cell>
          <cell r="E276" t="str">
            <v>–</v>
          </cell>
          <cell r="F276">
            <v>0</v>
          </cell>
          <cell r="G276">
            <v>0</v>
          </cell>
          <cell r="H276" t="str">
            <v>–</v>
          </cell>
          <cell r="J276">
            <v>0</v>
          </cell>
          <cell r="K276">
            <v>0</v>
          </cell>
          <cell r="L276">
            <v>0</v>
          </cell>
          <cell r="O276">
            <v>0</v>
          </cell>
          <cell r="P276">
            <v>0</v>
          </cell>
          <cell r="R276">
            <v>0</v>
          </cell>
          <cell r="S276">
            <v>0</v>
          </cell>
          <cell r="T276">
            <v>0</v>
          </cell>
          <cell r="W276">
            <v>0</v>
          </cell>
          <cell r="X276">
            <v>0</v>
          </cell>
        </row>
        <row r="277">
          <cell r="C277" t="str">
            <v>CC_Amortization of other intangible assets</v>
          </cell>
          <cell r="D277" t="str">
            <v>Amortization of other intangible assets</v>
          </cell>
          <cell r="E277" t="str">
            <v>–</v>
          </cell>
          <cell r="F277">
            <v>-6</v>
          </cell>
          <cell r="G277">
            <v>-5</v>
          </cell>
          <cell r="H277" t="str">
            <v>–</v>
          </cell>
          <cell r="J277">
            <v>-24</v>
          </cell>
          <cell r="K277">
            <v>-24</v>
          </cell>
          <cell r="L277">
            <v>-27</v>
          </cell>
          <cell r="O277">
            <v>-24</v>
          </cell>
          <cell r="P277">
            <v>-27</v>
          </cell>
          <cell r="R277">
            <v>-24</v>
          </cell>
          <cell r="S277">
            <v>-24</v>
          </cell>
          <cell r="T277">
            <v>-20</v>
          </cell>
          <cell r="W277">
            <v>-24</v>
          </cell>
          <cell r="X277">
            <v>-20</v>
          </cell>
        </row>
        <row r="278">
          <cell r="C278" t="str">
            <v>CC_Total operating expenses</v>
          </cell>
          <cell r="D278" t="str">
            <v>Total operating expenses</v>
          </cell>
          <cell r="E278" t="str">
            <v>–</v>
          </cell>
          <cell r="F278">
            <v>-452.0607257828504</v>
          </cell>
          <cell r="G278">
            <v>-482</v>
          </cell>
          <cell r="H278" t="str">
            <v>–</v>
          </cell>
          <cell r="J278">
            <v>-1832.1821773485512</v>
          </cell>
          <cell r="K278">
            <v>-1832.1821773485512</v>
          </cell>
          <cell r="L278">
            <v>-1977</v>
          </cell>
          <cell r="O278">
            <v>-1832.1821773485512</v>
          </cell>
          <cell r="P278">
            <v>-1977</v>
          </cell>
          <cell r="R278">
            <v>-1873.3949370793091</v>
          </cell>
          <cell r="S278">
            <v>-1873.3949370793091</v>
          </cell>
          <cell r="T278">
            <v>-1270</v>
          </cell>
          <cell r="W278">
            <v>-1873.3949370793091</v>
          </cell>
          <cell r="X278">
            <v>-1270</v>
          </cell>
        </row>
        <row r="279">
          <cell r="C279" t="str">
            <v>CC_Business Unit performance before tax</v>
          </cell>
          <cell r="D279" t="str">
            <v>Business Unit performance before tax</v>
          </cell>
          <cell r="E279" t="str">
            <v>–</v>
          </cell>
          <cell r="F279">
            <v>-86.560725782850511</v>
          </cell>
          <cell r="G279">
            <v>-77.5</v>
          </cell>
          <cell r="H279" t="str">
            <v>–</v>
          </cell>
          <cell r="J279">
            <v>-149.68217734855136</v>
          </cell>
          <cell r="K279">
            <v>-149.68217734855136</v>
          </cell>
          <cell r="L279">
            <v>-207</v>
          </cell>
          <cell r="O279">
            <v>-149.68217734855136</v>
          </cell>
          <cell r="P279">
            <v>-207</v>
          </cell>
          <cell r="R279">
            <v>-363.56160374597584</v>
          </cell>
          <cell r="S279">
            <v>-363.56160374597584</v>
          </cell>
          <cell r="T279">
            <v>-920</v>
          </cell>
          <cell r="W279">
            <v>-363.56160374597584</v>
          </cell>
          <cell r="X279">
            <v>-920</v>
          </cell>
        </row>
        <row r="281">
          <cell r="C281" t="str">
            <v>CC_Business Unit performance before tax and goodwill</v>
          </cell>
          <cell r="D281" t="str">
            <v>Business Unit performance before tax and goodwill</v>
          </cell>
          <cell r="E281" t="str">
            <v>–</v>
          </cell>
          <cell r="F281">
            <v>-86.560725782850511</v>
          </cell>
          <cell r="G281">
            <v>-77.5</v>
          </cell>
          <cell r="H281" t="str">
            <v>–</v>
          </cell>
          <cell r="J281">
            <v>-149.68217734855136</v>
          </cell>
          <cell r="K281">
            <v>-149.68217734855136</v>
          </cell>
          <cell r="L281">
            <v>-207</v>
          </cell>
          <cell r="O281">
            <v>-149.68217734855136</v>
          </cell>
          <cell r="P281">
            <v>-207</v>
          </cell>
          <cell r="R281">
            <v>-363.56160374597584</v>
          </cell>
          <cell r="S281">
            <v>-363.56160374597584</v>
          </cell>
          <cell r="T281">
            <v>-920</v>
          </cell>
          <cell r="W281">
            <v>-363.56160374597584</v>
          </cell>
          <cell r="X281">
            <v>-920</v>
          </cell>
        </row>
        <row r="283">
          <cell r="D283" t="str">
            <v>Key Performance Indicators</v>
          </cell>
        </row>
        <row r="284">
          <cell r="C284" t="str">
            <v>CC_Compensation ratio (%)</v>
          </cell>
          <cell r="D284" t="str">
            <v>Compensation ratio (%)</v>
          </cell>
          <cell r="E284" t="str">
            <v>–</v>
          </cell>
          <cell r="F284">
            <v>87.29054169068759</v>
          </cell>
          <cell r="G284">
            <v>96.179183135704875</v>
          </cell>
          <cell r="H284" t="str">
            <v>–</v>
          </cell>
          <cell r="J284">
            <v>84.281656472949152</v>
          </cell>
          <cell r="K284">
            <v>84.281656472949152</v>
          </cell>
          <cell r="L284">
            <v>94.419784400760946</v>
          </cell>
          <cell r="O284">
            <v>84.281656472949152</v>
          </cell>
          <cell r="P284">
            <v>94.419784400760946</v>
          </cell>
          <cell r="R284">
            <v>94.030536906239774</v>
          </cell>
          <cell r="S284">
            <v>94.030536906239774</v>
          </cell>
          <cell r="T284">
            <v>500</v>
          </cell>
          <cell r="W284">
            <v>94.030536906239774</v>
          </cell>
          <cell r="X284">
            <v>500</v>
          </cell>
        </row>
        <row r="285">
          <cell r="C285" t="str">
            <v>CC_Non-compensation ratio before goodwill (%)</v>
          </cell>
          <cell r="D285" t="str">
            <v>Non-compensation ratio before goodwill (%)</v>
          </cell>
          <cell r="E285" t="str">
            <v>–</v>
          </cell>
          <cell r="F285">
            <v>46.521217297822673</v>
          </cell>
          <cell r="G285">
            <v>30.830039525691703</v>
          </cell>
          <cell r="H285" t="str">
            <v>–</v>
          </cell>
          <cell r="J285">
            <v>38.89025460930641</v>
          </cell>
          <cell r="K285">
            <v>38.89025460930641</v>
          </cell>
          <cell r="L285">
            <v>30.944831959416604</v>
          </cell>
          <cell r="O285">
            <v>38.89025460930641</v>
          </cell>
          <cell r="P285">
            <v>30.944831959416604</v>
          </cell>
          <cell r="R285">
            <v>43.231273113003795</v>
          </cell>
          <cell r="S285">
            <v>43.231273113003795</v>
          </cell>
          <cell r="T285">
            <v>135</v>
          </cell>
          <cell r="W285">
            <v>43.231273113003795</v>
          </cell>
          <cell r="X285">
            <v>135</v>
          </cell>
        </row>
        <row r="286">
          <cell r="C286" t="str">
            <v>CC_Cost-income ratio before goodwill (%)</v>
          </cell>
          <cell r="D286" t="str">
            <v>Cost-income ratio before goodwill (%)</v>
          </cell>
          <cell r="E286" t="str">
            <v>–</v>
          </cell>
          <cell r="F286">
            <v>133.81175898851026</v>
          </cell>
          <cell r="G286">
            <v>127.00922266139658</v>
          </cell>
          <cell r="H286" t="str">
            <v>–</v>
          </cell>
          <cell r="J286">
            <v>123.17191108225556</v>
          </cell>
          <cell r="K286">
            <v>123.17191108225556</v>
          </cell>
          <cell r="L286">
            <v>125.36461636017755</v>
          </cell>
          <cell r="O286">
            <v>123.17191108225556</v>
          </cell>
          <cell r="P286">
            <v>125.36461636017755</v>
          </cell>
          <cell r="R286">
            <v>137.26181001924357</v>
          </cell>
          <cell r="S286">
            <v>137.26181001924357</v>
          </cell>
          <cell r="T286">
            <v>635</v>
          </cell>
          <cell r="W286">
            <v>137.26181001924357</v>
          </cell>
          <cell r="X286">
            <v>635</v>
          </cell>
        </row>
        <row r="288">
          <cell r="D288" t="str">
            <v>• Financial Businesses</v>
          </cell>
        </row>
        <row r="291">
          <cell r="D291" t="str">
            <v>Income Statement (CHF million)</v>
          </cell>
        </row>
        <row r="292">
          <cell r="C292" t="str">
            <v>FB_Income</v>
          </cell>
          <cell r="D292" t="str">
            <v>Income</v>
          </cell>
          <cell r="E292" t="str">
            <v>–</v>
          </cell>
          <cell r="F292">
            <v>9325.2627331765998</v>
          </cell>
          <cell r="G292">
            <v>9429.6409375000003</v>
          </cell>
          <cell r="H292" t="str">
            <v>–</v>
          </cell>
          <cell r="J292">
            <v>39096.668004623047</v>
          </cell>
          <cell r="K292">
            <v>39420.972639559361</v>
          </cell>
          <cell r="L292">
            <v>38224.754085546876</v>
          </cell>
          <cell r="O292">
            <v>39420.972639559361</v>
          </cell>
          <cell r="P292">
            <v>38224.754085546876</v>
          </cell>
          <cell r="R292">
            <v>41600.068352787464</v>
          </cell>
          <cell r="S292">
            <v>42262.404981232234</v>
          </cell>
          <cell r="T292">
            <v>40176.231007589842</v>
          </cell>
          <cell r="W292">
            <v>42262.404981232234</v>
          </cell>
          <cell r="X292">
            <v>40176.231007589842</v>
          </cell>
        </row>
        <row r="293">
          <cell r="C293" t="str">
            <v>FB_Adjusted expected credit loss</v>
          </cell>
          <cell r="D293" t="str">
            <v>Adjusted expected credit loss</v>
          </cell>
          <cell r="E293" t="str">
            <v>–</v>
          </cell>
          <cell r="F293">
            <v>46.666666666666671</v>
          </cell>
          <cell r="G293">
            <v>23</v>
          </cell>
          <cell r="H293" t="str">
            <v>–</v>
          </cell>
          <cell r="J293">
            <v>54</v>
          </cell>
          <cell r="K293">
            <v>54</v>
          </cell>
          <cell r="L293">
            <v>251</v>
          </cell>
          <cell r="O293">
            <v>54</v>
          </cell>
          <cell r="P293">
            <v>251</v>
          </cell>
          <cell r="R293">
            <v>-22.04</v>
          </cell>
          <cell r="S293">
            <v>-22.04</v>
          </cell>
          <cell r="T293">
            <v>-65</v>
          </cell>
          <cell r="W293">
            <v>-22.04</v>
          </cell>
          <cell r="X293">
            <v>-65</v>
          </cell>
        </row>
        <row r="294">
          <cell r="C294" t="str">
            <v>FB_Total operating income</v>
          </cell>
          <cell r="D294" t="str">
            <v>Total operating income</v>
          </cell>
          <cell r="E294" t="str">
            <v>–</v>
          </cell>
          <cell r="F294">
            <v>9371.9293998432659</v>
          </cell>
          <cell r="G294">
            <v>9452.6409375000003</v>
          </cell>
          <cell r="H294" t="str">
            <v>–</v>
          </cell>
          <cell r="J294">
            <v>39150.668004623047</v>
          </cell>
          <cell r="K294">
            <v>39474.972639559361</v>
          </cell>
          <cell r="L294">
            <v>38475.754085546876</v>
          </cell>
          <cell r="O294">
            <v>39474.972639559361</v>
          </cell>
          <cell r="P294">
            <v>38475.754085546876</v>
          </cell>
          <cell r="R294">
            <v>41578.028352787464</v>
          </cell>
          <cell r="S294">
            <v>42240.364981232233</v>
          </cell>
          <cell r="T294">
            <v>40111.231007589842</v>
          </cell>
          <cell r="W294">
            <v>42240.364981232233</v>
          </cell>
          <cell r="X294">
            <v>40111.231007589842</v>
          </cell>
        </row>
        <row r="295">
          <cell r="C295" t="str">
            <v>FB_Personnel expenses</v>
          </cell>
          <cell r="D295" t="str">
            <v>Personnel expenses</v>
          </cell>
          <cell r="E295" t="str">
            <v>–</v>
          </cell>
          <cell r="F295">
            <v>-4764.3788062005897</v>
          </cell>
          <cell r="G295">
            <v>-4730.5885312500004</v>
          </cell>
          <cell r="H295" t="str">
            <v>–</v>
          </cell>
          <cell r="J295">
            <v>-19095.7458385629</v>
          </cell>
          <cell r="K295">
            <v>-19206.627007559404</v>
          </cell>
          <cell r="L295">
            <v>-19216.611475664064</v>
          </cell>
          <cell r="O295">
            <v>-19206.627007559404</v>
          </cell>
          <cell r="P295">
            <v>-19216.611475664064</v>
          </cell>
          <cell r="R295">
            <v>-20356.279354356448</v>
          </cell>
          <cell r="S295">
            <v>-20567.852794708244</v>
          </cell>
          <cell r="T295">
            <v>-20040.337862206841</v>
          </cell>
          <cell r="W295">
            <v>-20567.852794708244</v>
          </cell>
          <cell r="X295">
            <v>-20040.337862206841</v>
          </cell>
        </row>
        <row r="296">
          <cell r="C296" t="str">
            <v>FB_General and administrative expenses</v>
          </cell>
          <cell r="D296" t="str">
            <v>General and administrative expenses</v>
          </cell>
          <cell r="E296" t="str">
            <v>–</v>
          </cell>
          <cell r="F296">
            <v>-1588.8308457711444</v>
          </cell>
          <cell r="G296">
            <v>-1530</v>
          </cell>
          <cell r="H296" t="str">
            <v>–</v>
          </cell>
          <cell r="J296">
            <v>-6971.8347618900889</v>
          </cell>
          <cell r="K296">
            <v>-7062.2471246897476</v>
          </cell>
          <cell r="L296">
            <v>-6030</v>
          </cell>
          <cell r="O296">
            <v>-7062.2471246897476</v>
          </cell>
          <cell r="P296">
            <v>-6030</v>
          </cell>
          <cell r="R296">
            <v>-7489.9174077533316</v>
          </cell>
          <cell r="S296">
            <v>-7731.5046418304755</v>
          </cell>
          <cell r="T296">
            <v>-6546.01665185614</v>
          </cell>
          <cell r="W296">
            <v>-7731.5046418304755</v>
          </cell>
          <cell r="X296">
            <v>-6546.01665185614</v>
          </cell>
        </row>
        <row r="297">
          <cell r="C297" t="str">
            <v>FB_Services to / from other business units</v>
          </cell>
          <cell r="D297" t="str">
            <v>Services to / from other business units</v>
          </cell>
          <cell r="E297" t="str">
            <v>–</v>
          </cell>
          <cell r="F297">
            <v>0</v>
          </cell>
          <cell r="G297">
            <v>0</v>
          </cell>
          <cell r="H297" t="str">
            <v>–</v>
          </cell>
          <cell r="J297">
            <v>0</v>
          </cell>
          <cell r="K297">
            <v>0</v>
          </cell>
          <cell r="L297">
            <v>0</v>
          </cell>
          <cell r="O297">
            <v>0</v>
          </cell>
          <cell r="P297">
            <v>0</v>
          </cell>
          <cell r="R297">
            <v>0</v>
          </cell>
          <cell r="S297">
            <v>0</v>
          </cell>
          <cell r="T297">
            <v>0</v>
          </cell>
          <cell r="W297">
            <v>0</v>
          </cell>
          <cell r="X297">
            <v>0</v>
          </cell>
        </row>
        <row r="298">
          <cell r="C298" t="str">
            <v>FB_Depreciation of property and equipment</v>
          </cell>
          <cell r="D298" t="str">
            <v>Depreciation of property and equipment</v>
          </cell>
          <cell r="E298" t="str">
            <v>–</v>
          </cell>
          <cell r="F298">
            <v>-284.33333333333337</v>
          </cell>
          <cell r="G298">
            <v>-326</v>
          </cell>
          <cell r="H298" t="str">
            <v>–</v>
          </cell>
          <cell r="J298">
            <v>-1320.0540594844683</v>
          </cell>
          <cell r="K298">
            <v>-1320.0540594844683</v>
          </cell>
          <cell r="L298">
            <v>-1288</v>
          </cell>
          <cell r="O298">
            <v>-1320.0540594844683</v>
          </cell>
          <cell r="P298">
            <v>-1288</v>
          </cell>
          <cell r="R298">
            <v>-1342.9362218638471</v>
          </cell>
          <cell r="S298">
            <v>-1342.9362218638471</v>
          </cell>
          <cell r="T298">
            <v>-1278.0500351493847</v>
          </cell>
          <cell r="W298">
            <v>-1342.9362218638471</v>
          </cell>
          <cell r="X298">
            <v>-1278.0500351493847</v>
          </cell>
        </row>
        <row r="299">
          <cell r="C299" t="str">
            <v>FB_Amortization of goodwill</v>
          </cell>
          <cell r="D299" t="str">
            <v>Amortization of goodwill</v>
          </cell>
          <cell r="E299" t="str">
            <v>–</v>
          </cell>
          <cell r="F299">
            <v>0</v>
          </cell>
          <cell r="G299">
            <v>0</v>
          </cell>
          <cell r="H299" t="str">
            <v>–</v>
          </cell>
          <cell r="J299">
            <v>0</v>
          </cell>
          <cell r="K299">
            <v>0</v>
          </cell>
          <cell r="L299">
            <v>0</v>
          </cell>
          <cell r="O299">
            <v>0</v>
          </cell>
          <cell r="P299">
            <v>0</v>
          </cell>
          <cell r="R299">
            <v>0</v>
          </cell>
          <cell r="S299">
            <v>0</v>
          </cell>
          <cell r="T299">
            <v>0</v>
          </cell>
          <cell r="W299">
            <v>0</v>
          </cell>
          <cell r="X299">
            <v>0</v>
          </cell>
        </row>
        <row r="300">
          <cell r="C300" t="str">
            <v>FB_Amortization of other intangible assets</v>
          </cell>
          <cell r="D300" t="str">
            <v>Amortization of other intangible assets</v>
          </cell>
          <cell r="E300" t="str">
            <v>–</v>
          </cell>
          <cell r="F300">
            <v>-31</v>
          </cell>
          <cell r="G300">
            <v>-33</v>
          </cell>
          <cell r="H300" t="str">
            <v>–</v>
          </cell>
          <cell r="J300">
            <v>-161</v>
          </cell>
          <cell r="K300">
            <v>-111</v>
          </cell>
          <cell r="L300">
            <v>-136</v>
          </cell>
          <cell r="O300">
            <v>-111</v>
          </cell>
          <cell r="P300">
            <v>-136</v>
          </cell>
          <cell r="R300">
            <v>-161</v>
          </cell>
          <cell r="S300">
            <v>-111</v>
          </cell>
          <cell r="T300">
            <v>-127</v>
          </cell>
          <cell r="W300">
            <v>-111</v>
          </cell>
          <cell r="X300">
            <v>-127</v>
          </cell>
        </row>
        <row r="301">
          <cell r="C301" t="str">
            <v>FB_Total operating expenses</v>
          </cell>
          <cell r="D301" t="str">
            <v>Total operating expenses</v>
          </cell>
          <cell r="E301" t="str">
            <v>–</v>
          </cell>
          <cell r="F301">
            <v>-6668.5429853050673</v>
          </cell>
          <cell r="G301">
            <v>-6619.5885312500004</v>
          </cell>
          <cell r="H301" t="str">
            <v>–</v>
          </cell>
          <cell r="J301">
            <v>-27548.634659937456</v>
          </cell>
          <cell r="K301">
            <v>-27699.928191733619</v>
          </cell>
          <cell r="L301">
            <v>-26670.611475664064</v>
          </cell>
          <cell r="O301">
            <v>-27699.928191733619</v>
          </cell>
          <cell r="P301">
            <v>-26670.611475664064</v>
          </cell>
          <cell r="R301">
            <v>-29350.132983973628</v>
          </cell>
          <cell r="S301">
            <v>-29753.293658402567</v>
          </cell>
          <cell r="T301">
            <v>-27991.404549212362</v>
          </cell>
          <cell r="W301">
            <v>-29753.293658402567</v>
          </cell>
          <cell r="X301">
            <v>-27991.404549212362</v>
          </cell>
        </row>
        <row r="302">
          <cell r="C302" t="str">
            <v>FB_Operating profit / (loss) from continuing operations</v>
          </cell>
          <cell r="D302" t="str">
            <v>Operating profit / (loss) from continuing operations</v>
          </cell>
          <cell r="E302" t="str">
            <v>–</v>
          </cell>
          <cell r="F302">
            <v>2703.3864145381986</v>
          </cell>
          <cell r="G302">
            <v>2833.0524062499999</v>
          </cell>
          <cell r="H302" t="str">
            <v>–</v>
          </cell>
          <cell r="J302">
            <v>11602.033344685591</v>
          </cell>
          <cell r="K302">
            <v>11775.044447825741</v>
          </cell>
          <cell r="L302">
            <v>11805.142609882812</v>
          </cell>
          <cell r="O302">
            <v>11775.044447825741</v>
          </cell>
          <cell r="P302">
            <v>11805.142609882812</v>
          </cell>
          <cell r="R302">
            <v>12227.895368813835</v>
          </cell>
          <cell r="S302">
            <v>12487.071322829666</v>
          </cell>
          <cell r="T302">
            <v>12119.82645837748</v>
          </cell>
          <cell r="W302">
            <v>12487.071322829666</v>
          </cell>
          <cell r="X302">
            <v>12119.82645837748</v>
          </cell>
        </row>
        <row r="303">
          <cell r="C303" t="str">
            <v>FB_Tax (expense) / benefit</v>
          </cell>
          <cell r="D303" t="str">
            <v>Tax (expense) / benefit</v>
          </cell>
          <cell r="E303" t="str">
            <v>–</v>
          </cell>
          <cell r="F303">
            <v>-540.67728290763989</v>
          </cell>
          <cell r="G303">
            <v>-560.94437643749984</v>
          </cell>
          <cell r="H303" t="str">
            <v>–</v>
          </cell>
          <cell r="J303">
            <v>-2339.0813144068279</v>
          </cell>
          <cell r="K303">
            <v>-2379.9931594823038</v>
          </cell>
          <cell r="L303">
            <v>-2380.3359944765625</v>
          </cell>
          <cell r="O303">
            <v>-2379.9931594823038</v>
          </cell>
          <cell r="P303">
            <v>-2380.3359944765625</v>
          </cell>
          <cell r="R303">
            <v>-2525.8454985119629</v>
          </cell>
          <cell r="S303">
            <v>-2583.061632146339</v>
          </cell>
          <cell r="T303">
            <v>-2536.7618208430454</v>
          </cell>
          <cell r="W303">
            <v>-2583.061632146339</v>
          </cell>
          <cell r="X303">
            <v>-2536.7618208430454</v>
          </cell>
        </row>
        <row r="304">
          <cell r="C304" t="str">
            <v>FB_Net profit / (loss) from continuing operations</v>
          </cell>
          <cell r="D304" t="str">
            <v>Net profit / (loss) from continuing operations</v>
          </cell>
          <cell r="E304" t="str">
            <v>–</v>
          </cell>
          <cell r="F304">
            <v>2162.7091316305587</v>
          </cell>
          <cell r="G304">
            <v>2272.1080298124998</v>
          </cell>
          <cell r="H304" t="str">
            <v>–</v>
          </cell>
          <cell r="J304">
            <v>9262.9520302787641</v>
          </cell>
          <cell r="K304">
            <v>9395.0512883434385</v>
          </cell>
          <cell r="L304">
            <v>9424.8066154062508</v>
          </cell>
          <cell r="O304">
            <v>9395.0512883434385</v>
          </cell>
          <cell r="P304">
            <v>9424.8066154062508</v>
          </cell>
          <cell r="R304">
            <v>9702.0498703018729</v>
          </cell>
          <cell r="S304">
            <v>9904.0096906833278</v>
          </cell>
          <cell r="T304">
            <v>9583.064637534435</v>
          </cell>
          <cell r="W304">
            <v>9904.0096906833278</v>
          </cell>
          <cell r="X304">
            <v>9583.064637534435</v>
          </cell>
        </row>
        <row r="305">
          <cell r="C305" t="str">
            <v>FB_Net profit / (loss) from discontinued operations</v>
          </cell>
          <cell r="D305" t="str">
            <v>Net profit / (loss) from discontinued operations</v>
          </cell>
          <cell r="E305" t="str">
            <v>–</v>
          </cell>
          <cell r="F305">
            <v>0</v>
          </cell>
          <cell r="G305">
            <v>0</v>
          </cell>
          <cell r="H305" t="str">
            <v>–</v>
          </cell>
          <cell r="J305">
            <v>0</v>
          </cell>
          <cell r="K305">
            <v>0</v>
          </cell>
          <cell r="L305">
            <v>0</v>
          </cell>
          <cell r="O305">
            <v>0</v>
          </cell>
          <cell r="P305">
            <v>0</v>
          </cell>
          <cell r="R305">
            <v>0</v>
          </cell>
          <cell r="S305">
            <v>0</v>
          </cell>
          <cell r="T305">
            <v>0</v>
          </cell>
          <cell r="W305">
            <v>0</v>
          </cell>
          <cell r="X305">
            <v>0</v>
          </cell>
        </row>
        <row r="306">
          <cell r="C306" t="str">
            <v>FB_Net profit / (loss)</v>
          </cell>
          <cell r="D306" t="str">
            <v>Net profit / (loss)</v>
          </cell>
          <cell r="E306" t="str">
            <v>–</v>
          </cell>
          <cell r="F306">
            <v>2162.7091316305587</v>
          </cell>
          <cell r="G306">
            <v>2272.1080298124998</v>
          </cell>
          <cell r="H306" t="str">
            <v>–</v>
          </cell>
          <cell r="J306">
            <v>9262.9520302787641</v>
          </cell>
          <cell r="K306">
            <v>9395.0512883434385</v>
          </cell>
          <cell r="L306">
            <v>9424.8066154062508</v>
          </cell>
          <cell r="O306">
            <v>9395.0512883434385</v>
          </cell>
          <cell r="P306">
            <v>9424.8066154062508</v>
          </cell>
          <cell r="R306">
            <v>9702.0498703018729</v>
          </cell>
          <cell r="S306">
            <v>9904.0096906833278</v>
          </cell>
          <cell r="T306">
            <v>9583.064637534435</v>
          </cell>
          <cell r="W306">
            <v>9904.0096906833278</v>
          </cell>
          <cell r="X306">
            <v>9583.064637534435</v>
          </cell>
        </row>
        <row r="307">
          <cell r="C307" t="str">
            <v>FB_Net profit / (loss) attributable to minority interests</v>
          </cell>
          <cell r="D307" t="str">
            <v>Net profit / (loss) attributable to minority interests</v>
          </cell>
          <cell r="E307" t="str">
            <v>–</v>
          </cell>
          <cell r="F307">
            <v>-100</v>
          </cell>
          <cell r="G307">
            <v>-123</v>
          </cell>
          <cell r="H307" t="str">
            <v>–</v>
          </cell>
          <cell r="J307">
            <v>-476.11241231518596</v>
          </cell>
          <cell r="K307">
            <v>-483.35523345963117</v>
          </cell>
          <cell r="L307">
            <v>-486</v>
          </cell>
          <cell r="O307">
            <v>-483.35523345963117</v>
          </cell>
          <cell r="P307">
            <v>-486</v>
          </cell>
          <cell r="R307">
            <v>-502.3719696425652</v>
          </cell>
          <cell r="S307">
            <v>-513.25553693758809</v>
          </cell>
          <cell r="T307">
            <v>-511</v>
          </cell>
          <cell r="W307">
            <v>-513.25553693758809</v>
          </cell>
          <cell r="X307">
            <v>-511</v>
          </cell>
        </row>
        <row r="308">
          <cell r="C308" t="str">
            <v>FB_Net profit / (loss) attributable to UBS shareholders</v>
          </cell>
          <cell r="D308" t="str">
            <v>Net profit / (loss) attributable to UBS shareholders</v>
          </cell>
          <cell r="E308" t="str">
            <v>–</v>
          </cell>
          <cell r="F308">
            <v>2062.7091316305587</v>
          </cell>
          <cell r="G308">
            <v>2149.1080298124998</v>
          </cell>
          <cell r="H308" t="str">
            <v>–</v>
          </cell>
          <cell r="J308">
            <v>8786.8396179635783</v>
          </cell>
          <cell r="K308">
            <v>8911.6960548838069</v>
          </cell>
          <cell r="L308">
            <v>8938.8066154062508</v>
          </cell>
          <cell r="O308">
            <v>8911.6960548838069</v>
          </cell>
          <cell r="P308">
            <v>8938.8066154062508</v>
          </cell>
          <cell r="R308">
            <v>9199.6779006593079</v>
          </cell>
          <cell r="S308">
            <v>9390.75415374574</v>
          </cell>
          <cell r="T308">
            <v>9072.064637534435</v>
          </cell>
          <cell r="W308">
            <v>9390.75415374574</v>
          </cell>
          <cell r="X308">
            <v>9072.064637534435</v>
          </cell>
        </row>
        <row r="310">
          <cell r="C310" t="str">
            <v>FB_Net profit / (loss) attributable to UBS shareholders before goodwill</v>
          </cell>
          <cell r="D310" t="str">
            <v>Net profit / (loss) attributable to UBS shareholders before goodwill</v>
          </cell>
          <cell r="E310" t="str">
            <v>–</v>
          </cell>
          <cell r="F310">
            <v>2062.7091316305587</v>
          </cell>
          <cell r="G310">
            <v>2149.1080298124998</v>
          </cell>
          <cell r="H310" t="str">
            <v>–</v>
          </cell>
          <cell r="J310">
            <v>8786.8396179635783</v>
          </cell>
          <cell r="K310">
            <v>8911.6960548838069</v>
          </cell>
          <cell r="L310">
            <v>8938.8066154062508</v>
          </cell>
          <cell r="O310">
            <v>8911.6960548838069</v>
          </cell>
          <cell r="P310">
            <v>8938.8066154062508</v>
          </cell>
          <cell r="R310">
            <v>9199.6779006593079</v>
          </cell>
          <cell r="S310">
            <v>9390.75415374574</v>
          </cell>
          <cell r="T310">
            <v>9072.064637534435</v>
          </cell>
          <cell r="W310">
            <v>9390.75415374574</v>
          </cell>
          <cell r="X310">
            <v>9072.064637534435</v>
          </cell>
        </row>
        <row r="311">
          <cell r="C311" t="str">
            <v>FB_- from continuing operations</v>
          </cell>
          <cell r="D311" t="str">
            <v>- from continuing operations</v>
          </cell>
          <cell r="E311" t="str">
            <v>–</v>
          </cell>
          <cell r="F311">
            <v>2062.7091316305587</v>
          </cell>
          <cell r="G311">
            <v>2149.1080298124998</v>
          </cell>
          <cell r="H311" t="str">
            <v>–</v>
          </cell>
          <cell r="J311">
            <v>8786.8396179635783</v>
          </cell>
          <cell r="K311">
            <v>8911.6960548838069</v>
          </cell>
          <cell r="L311">
            <v>8938.8066154062508</v>
          </cell>
          <cell r="O311">
            <v>8911.6960548838069</v>
          </cell>
          <cell r="P311">
            <v>8938.8066154062508</v>
          </cell>
          <cell r="R311">
            <v>9199.6779006593079</v>
          </cell>
          <cell r="S311">
            <v>9390.75415374574</v>
          </cell>
          <cell r="T311">
            <v>9072.064637534435</v>
          </cell>
          <cell r="W311">
            <v>9390.75415374574</v>
          </cell>
          <cell r="X311">
            <v>9072.064637534435</v>
          </cell>
        </row>
        <row r="312">
          <cell r="C312" t="str">
            <v>FB_- from discontinued operations</v>
          </cell>
          <cell r="D312" t="str">
            <v>- from discontinued operations</v>
          </cell>
          <cell r="E312" t="str">
            <v>–</v>
          </cell>
          <cell r="F312">
            <v>0</v>
          </cell>
          <cell r="G312">
            <v>0</v>
          </cell>
          <cell r="H312" t="str">
            <v>–</v>
          </cell>
          <cell r="J312">
            <v>0</v>
          </cell>
          <cell r="K312">
            <v>0</v>
          </cell>
          <cell r="L312">
            <v>0</v>
          </cell>
          <cell r="O312">
            <v>0</v>
          </cell>
          <cell r="P312">
            <v>0</v>
          </cell>
          <cell r="R312">
            <v>0</v>
          </cell>
          <cell r="S312">
            <v>0</v>
          </cell>
          <cell r="T312">
            <v>0</v>
          </cell>
          <cell r="W312">
            <v>0</v>
          </cell>
          <cell r="X312">
            <v>0</v>
          </cell>
        </row>
        <row r="314">
          <cell r="D314" t="str">
            <v>Key Performance Indicators</v>
          </cell>
        </row>
        <row r="315">
          <cell r="C315" t="str">
            <v>FB_Compensation ratio (%)</v>
          </cell>
          <cell r="D315" t="str">
            <v>Compensation ratio (%)</v>
          </cell>
          <cell r="E315" t="str">
            <v>–</v>
          </cell>
          <cell r="F315">
            <v>51.091094616029444</v>
          </cell>
          <cell r="G315">
            <v>50.167218058508389</v>
          </cell>
          <cell r="H315" t="str">
            <v>–</v>
          </cell>
          <cell r="J315">
            <v>48.842386866074861</v>
          </cell>
          <cell r="K315">
            <v>48.721849618406807</v>
          </cell>
          <cell r="L315">
            <v>50.272688302081292</v>
          </cell>
          <cell r="O315">
            <v>48.721849618406807</v>
          </cell>
          <cell r="P315">
            <v>50.272688302081292</v>
          </cell>
          <cell r="R315">
            <v>48.93328343051256</v>
          </cell>
          <cell r="S315">
            <v>48.66701931383686</v>
          </cell>
          <cell r="T315">
            <v>49.881079831557486</v>
          </cell>
          <cell r="W315">
            <v>48.66701931383686</v>
          </cell>
          <cell r="X315">
            <v>49.881079831557486</v>
          </cell>
        </row>
        <row r="316">
          <cell r="C316" t="str">
            <v>FB_Non-compensation ratio before goodwill (%)</v>
          </cell>
          <cell r="D316" t="str">
            <v>Non-compensation ratio before goodwill (%)</v>
          </cell>
          <cell r="E316" t="str">
            <v>–</v>
          </cell>
          <cell r="F316">
            <v>20.419415876938352</v>
          </cell>
          <cell r="G316">
            <v>20.03257613434446</v>
          </cell>
          <cell r="H316" t="str">
            <v>–</v>
          </cell>
          <cell r="J316">
            <v>21.620483925573993</v>
          </cell>
          <cell r="K316">
            <v>21.545133505029497</v>
          </cell>
          <cell r="L316">
            <v>19.500452464175368</v>
          </cell>
          <cell r="O316">
            <v>21.545133505029497</v>
          </cell>
          <cell r="P316">
            <v>19.500452464175368</v>
          </cell>
          <cell r="R316">
            <v>21.619804932398722</v>
          </cell>
          <cell r="S316">
            <v>21.734307046116683</v>
          </cell>
          <cell r="T316">
            <v>19.790474336687907</v>
          </cell>
          <cell r="W316">
            <v>21.734307046116683</v>
          </cell>
          <cell r="X316">
            <v>19.790474336687907</v>
          </cell>
        </row>
        <row r="317">
          <cell r="C317" t="str">
            <v>FB_Cost-income ratio before goodwill (%)</v>
          </cell>
          <cell r="D317" t="str">
            <v>Cost-income ratio before goodwill (%)</v>
          </cell>
          <cell r="E317" t="str">
            <v>–</v>
          </cell>
          <cell r="F317">
            <v>71.510510492967796</v>
          </cell>
          <cell r="G317">
            <v>70.199794192852849</v>
          </cell>
          <cell r="H317" t="str">
            <v>–</v>
          </cell>
          <cell r="J317">
            <v>70.462870791648854</v>
          </cell>
          <cell r="K317">
            <v>70.266983123436304</v>
          </cell>
          <cell r="L317">
            <v>69.77314076625666</v>
          </cell>
          <cell r="O317">
            <v>70.266983123436304</v>
          </cell>
          <cell r="P317">
            <v>69.77314076625666</v>
          </cell>
          <cell r="R317">
            <v>70.553088362911282</v>
          </cell>
          <cell r="S317">
            <v>70.401326359953543</v>
          </cell>
          <cell r="T317">
            <v>69.671554168245393</v>
          </cell>
          <cell r="W317">
            <v>70.401326359953543</v>
          </cell>
          <cell r="X317">
            <v>69.671554168245393</v>
          </cell>
        </row>
        <row r="319">
          <cell r="C319" t="str">
            <v>FB_Tax rate (%)</v>
          </cell>
          <cell r="D319" t="str">
            <v>Tax rate (%)</v>
          </cell>
          <cell r="E319" t="str">
            <v>–</v>
          </cell>
          <cell r="F319">
            <v>20</v>
          </cell>
          <cell r="G319">
            <v>19.8</v>
          </cell>
          <cell r="H319" t="str">
            <v>–</v>
          </cell>
          <cell r="J319">
            <v>20.160960108585311</v>
          </cell>
          <cell r="K319">
            <v>20.212179835310675</v>
          </cell>
          <cell r="L319">
            <v>20.163551370263299</v>
          </cell>
          <cell r="O319">
            <v>20.212179835310675</v>
          </cell>
          <cell r="P319">
            <v>20.163551370263299</v>
          </cell>
          <cell r="R319">
            <v>20.656420604921991</v>
          </cell>
          <cell r="S319">
            <v>20.685888350968412</v>
          </cell>
          <cell r="T319">
            <v>20.930677758092667</v>
          </cell>
          <cell r="W319">
            <v>20.685888350968412</v>
          </cell>
          <cell r="X319">
            <v>20.930677758092667</v>
          </cell>
        </row>
        <row r="321">
          <cell r="D321" t="str">
            <v>• Industrial Holdings</v>
          </cell>
        </row>
        <row r="324">
          <cell r="D324" t="str">
            <v>Income Statement (CHF million)</v>
          </cell>
        </row>
        <row r="325">
          <cell r="C325" t="str">
            <v>IH_Other income</v>
          </cell>
          <cell r="D325" t="str">
            <v>Other income</v>
          </cell>
          <cell r="E325" t="str">
            <v>–</v>
          </cell>
          <cell r="F325">
            <v>2700</v>
          </cell>
          <cell r="G325">
            <v>2600</v>
          </cell>
          <cell r="H325" t="str">
            <v>–</v>
          </cell>
          <cell r="J325">
            <v>10500</v>
          </cell>
          <cell r="K325">
            <v>10500</v>
          </cell>
          <cell r="L325">
            <v>10641</v>
          </cell>
          <cell r="O325">
            <v>10500</v>
          </cell>
          <cell r="P325">
            <v>10641</v>
          </cell>
          <cell r="R325">
            <v>10500</v>
          </cell>
          <cell r="S325">
            <v>10500</v>
          </cell>
          <cell r="T325">
            <v>10500</v>
          </cell>
          <cell r="W325">
            <v>10500</v>
          </cell>
          <cell r="X325">
            <v>10500</v>
          </cell>
        </row>
        <row r="326">
          <cell r="C326" t="str">
            <v>IH_Net sales from Industrial Holdings</v>
          </cell>
          <cell r="D326" t="str">
            <v>Net sales from Industrial Holdings</v>
          </cell>
          <cell r="E326" t="str">
            <v>–</v>
          </cell>
          <cell r="F326">
            <v>0</v>
          </cell>
          <cell r="G326">
            <v>0</v>
          </cell>
          <cell r="H326" t="str">
            <v>–</v>
          </cell>
          <cell r="J326">
            <v>0</v>
          </cell>
          <cell r="K326">
            <v>0</v>
          </cell>
          <cell r="L326">
            <v>0</v>
          </cell>
          <cell r="O326">
            <v>0</v>
          </cell>
          <cell r="P326">
            <v>0</v>
          </cell>
          <cell r="R326">
            <v>0</v>
          </cell>
          <cell r="S326">
            <v>0</v>
          </cell>
          <cell r="T326">
            <v>0</v>
          </cell>
          <cell r="W326">
            <v>0</v>
          </cell>
          <cell r="X326">
            <v>0</v>
          </cell>
        </row>
        <row r="327">
          <cell r="C327" t="str">
            <v>IH_Income</v>
          </cell>
          <cell r="D327" t="str">
            <v>Income</v>
          </cell>
          <cell r="E327" t="str">
            <v>–</v>
          </cell>
          <cell r="F327">
            <v>2700</v>
          </cell>
          <cell r="G327">
            <v>2600</v>
          </cell>
          <cell r="H327" t="str">
            <v>–</v>
          </cell>
          <cell r="J327">
            <v>10500</v>
          </cell>
          <cell r="K327">
            <v>10500</v>
          </cell>
          <cell r="L327">
            <v>10641</v>
          </cell>
          <cell r="O327">
            <v>10500</v>
          </cell>
          <cell r="P327">
            <v>10641</v>
          </cell>
          <cell r="R327">
            <v>10500</v>
          </cell>
          <cell r="S327">
            <v>10500</v>
          </cell>
          <cell r="T327">
            <v>10500</v>
          </cell>
          <cell r="W327">
            <v>10500</v>
          </cell>
          <cell r="X327">
            <v>10500</v>
          </cell>
        </row>
        <row r="328">
          <cell r="C328" t="str">
            <v>IH_Adjusted expected credit loss</v>
          </cell>
          <cell r="D328" t="str">
            <v>Adjusted expected credit loss</v>
          </cell>
          <cell r="E328" t="str">
            <v>–</v>
          </cell>
          <cell r="F328">
            <v>0</v>
          </cell>
          <cell r="G328">
            <v>0</v>
          </cell>
          <cell r="H328" t="str">
            <v>–</v>
          </cell>
          <cell r="J328">
            <v>0</v>
          </cell>
          <cell r="K328">
            <v>0</v>
          </cell>
          <cell r="L328">
            <v>0</v>
          </cell>
          <cell r="O328">
            <v>0</v>
          </cell>
          <cell r="P328">
            <v>0</v>
          </cell>
          <cell r="R328">
            <v>0</v>
          </cell>
          <cell r="S328">
            <v>0</v>
          </cell>
          <cell r="T328">
            <v>0</v>
          </cell>
          <cell r="W328">
            <v>0</v>
          </cell>
          <cell r="X328">
            <v>0</v>
          </cell>
        </row>
        <row r="329">
          <cell r="C329" t="str">
            <v>IH_Total operating income</v>
          </cell>
          <cell r="D329" t="str">
            <v>Total operating income</v>
          </cell>
          <cell r="E329" t="str">
            <v>–</v>
          </cell>
          <cell r="F329">
            <v>2700</v>
          </cell>
          <cell r="G329">
            <v>2600</v>
          </cell>
          <cell r="H329" t="str">
            <v>–</v>
          </cell>
          <cell r="J329">
            <v>10500</v>
          </cell>
          <cell r="K329">
            <v>10500</v>
          </cell>
          <cell r="L329">
            <v>10641</v>
          </cell>
          <cell r="O329">
            <v>10500</v>
          </cell>
          <cell r="P329">
            <v>10641</v>
          </cell>
          <cell r="R329">
            <v>10500</v>
          </cell>
          <cell r="S329">
            <v>10500</v>
          </cell>
          <cell r="T329">
            <v>10500</v>
          </cell>
          <cell r="W329">
            <v>10500</v>
          </cell>
          <cell r="X329">
            <v>10500</v>
          </cell>
        </row>
        <row r="330">
          <cell r="C330" t="str">
            <v>IH_Personnel expenses</v>
          </cell>
          <cell r="D330" t="str">
            <v>Personnel expenses</v>
          </cell>
          <cell r="E330" t="str">
            <v>–</v>
          </cell>
          <cell r="F330">
            <v>-390</v>
          </cell>
          <cell r="G330">
            <v>-330</v>
          </cell>
          <cell r="H330" t="str">
            <v>–</v>
          </cell>
          <cell r="J330">
            <v>-1500</v>
          </cell>
          <cell r="K330">
            <v>-1500</v>
          </cell>
          <cell r="L330">
            <v>-1352</v>
          </cell>
          <cell r="O330">
            <v>-1500</v>
          </cell>
          <cell r="P330">
            <v>-1352</v>
          </cell>
          <cell r="R330">
            <v>-1500</v>
          </cell>
          <cell r="S330">
            <v>-1500</v>
          </cell>
          <cell r="T330">
            <v>-1500</v>
          </cell>
          <cell r="W330">
            <v>-1500</v>
          </cell>
          <cell r="X330">
            <v>-1500</v>
          </cell>
        </row>
        <row r="331">
          <cell r="C331" t="str">
            <v>IH_General and administrative expenses</v>
          </cell>
          <cell r="D331" t="str">
            <v>General and administrative expenses</v>
          </cell>
          <cell r="E331" t="str">
            <v>–</v>
          </cell>
          <cell r="F331">
            <v>-2000</v>
          </cell>
          <cell r="G331">
            <v>-2000</v>
          </cell>
          <cell r="H331" t="str">
            <v>–</v>
          </cell>
          <cell r="J331">
            <v>-8000</v>
          </cell>
          <cell r="K331">
            <v>-8000</v>
          </cell>
          <cell r="L331">
            <v>-8048</v>
          </cell>
          <cell r="O331">
            <v>-8000</v>
          </cell>
          <cell r="P331">
            <v>-8048</v>
          </cell>
          <cell r="R331">
            <v>-8000</v>
          </cell>
          <cell r="S331">
            <v>-8000</v>
          </cell>
          <cell r="T331">
            <v>-8000</v>
          </cell>
          <cell r="W331">
            <v>-8000</v>
          </cell>
          <cell r="X331">
            <v>-8000</v>
          </cell>
        </row>
        <row r="332">
          <cell r="C332" t="str">
            <v>IH_Services to / from other business units</v>
          </cell>
          <cell r="D332" t="str">
            <v>Services to / from other business units</v>
          </cell>
          <cell r="E332" t="str">
            <v>–</v>
          </cell>
          <cell r="F332">
            <v>0</v>
          </cell>
          <cell r="G332">
            <v>0</v>
          </cell>
          <cell r="H332" t="str">
            <v>–</v>
          </cell>
          <cell r="J332">
            <v>0</v>
          </cell>
          <cell r="K332">
            <v>0</v>
          </cell>
          <cell r="L332">
            <v>0</v>
          </cell>
          <cell r="O332">
            <v>0</v>
          </cell>
          <cell r="P332">
            <v>0</v>
          </cell>
          <cell r="R332">
            <v>0</v>
          </cell>
          <cell r="S332">
            <v>0</v>
          </cell>
          <cell r="T332">
            <v>0</v>
          </cell>
          <cell r="W332">
            <v>0</v>
          </cell>
          <cell r="X332">
            <v>0</v>
          </cell>
        </row>
        <row r="333">
          <cell r="C333" t="str">
            <v>IH_Depreciation of property and equipment</v>
          </cell>
          <cell r="D333" t="str">
            <v>Depreciation of property and equipment</v>
          </cell>
          <cell r="E333" t="str">
            <v>–</v>
          </cell>
          <cell r="F333">
            <v>-80</v>
          </cell>
          <cell r="G333">
            <v>-65</v>
          </cell>
          <cell r="H333" t="str">
            <v>–</v>
          </cell>
          <cell r="J333">
            <v>-480</v>
          </cell>
          <cell r="K333">
            <v>-480</v>
          </cell>
          <cell r="L333">
            <v>-265</v>
          </cell>
          <cell r="O333">
            <v>-480</v>
          </cell>
          <cell r="P333">
            <v>-265</v>
          </cell>
          <cell r="R333">
            <v>-480</v>
          </cell>
          <cell r="S333">
            <v>-480</v>
          </cell>
          <cell r="T333">
            <v>-480</v>
          </cell>
          <cell r="W333">
            <v>-480</v>
          </cell>
          <cell r="X333">
            <v>-480</v>
          </cell>
        </row>
        <row r="334">
          <cell r="C334" t="str">
            <v>IH_Amortization of goodwill</v>
          </cell>
          <cell r="D334" t="str">
            <v>Amortization of goodwill</v>
          </cell>
          <cell r="E334" t="str">
            <v>–</v>
          </cell>
          <cell r="F334">
            <v>0</v>
          </cell>
          <cell r="G334">
            <v>0</v>
          </cell>
          <cell r="H334" t="str">
            <v>–</v>
          </cell>
          <cell r="J334">
            <v>0</v>
          </cell>
          <cell r="K334">
            <v>0</v>
          </cell>
          <cell r="L334">
            <v>0</v>
          </cell>
          <cell r="O334">
            <v>0</v>
          </cell>
          <cell r="P334">
            <v>0</v>
          </cell>
          <cell r="R334">
            <v>0</v>
          </cell>
          <cell r="S334">
            <v>0</v>
          </cell>
          <cell r="T334">
            <v>0</v>
          </cell>
          <cell r="W334">
            <v>0</v>
          </cell>
          <cell r="X334">
            <v>0</v>
          </cell>
        </row>
        <row r="335">
          <cell r="C335" t="str">
            <v>IH_Amortization of other intangible assets</v>
          </cell>
          <cell r="D335" t="str">
            <v>Amortization of other intangible assets</v>
          </cell>
          <cell r="E335" t="str">
            <v>–</v>
          </cell>
          <cell r="F335">
            <v>-50.333333333333336</v>
          </cell>
          <cell r="G335">
            <v>-45</v>
          </cell>
          <cell r="H335" t="str">
            <v>–</v>
          </cell>
          <cell r="J335">
            <v>-200</v>
          </cell>
          <cell r="K335">
            <v>-200</v>
          </cell>
          <cell r="L335">
            <v>-186</v>
          </cell>
          <cell r="O335">
            <v>-200</v>
          </cell>
          <cell r="P335">
            <v>-186</v>
          </cell>
          <cell r="R335">
            <v>-200</v>
          </cell>
          <cell r="S335">
            <v>-200</v>
          </cell>
          <cell r="T335">
            <v>-200</v>
          </cell>
          <cell r="W335">
            <v>-200</v>
          </cell>
          <cell r="X335">
            <v>-200</v>
          </cell>
        </row>
        <row r="336">
          <cell r="C336" t="str">
            <v>IH_Goods and materials purchased</v>
          </cell>
          <cell r="D336" t="str">
            <v>Goods and materials purchased</v>
          </cell>
          <cell r="E336" t="str">
            <v>–</v>
          </cell>
          <cell r="F336">
            <v>0</v>
          </cell>
          <cell r="G336">
            <v>0</v>
          </cell>
          <cell r="H336" t="str">
            <v>–</v>
          </cell>
          <cell r="J336">
            <v>0</v>
          </cell>
          <cell r="K336">
            <v>0</v>
          </cell>
          <cell r="L336">
            <v>0</v>
          </cell>
          <cell r="O336">
            <v>0</v>
          </cell>
          <cell r="P336">
            <v>0</v>
          </cell>
          <cell r="R336">
            <v>0</v>
          </cell>
          <cell r="S336">
            <v>0</v>
          </cell>
          <cell r="T336">
            <v>0</v>
          </cell>
          <cell r="W336">
            <v>0</v>
          </cell>
          <cell r="X336">
            <v>0</v>
          </cell>
        </row>
        <row r="337">
          <cell r="C337" t="str">
            <v>IH_Total operating expenses</v>
          </cell>
          <cell r="D337" t="str">
            <v>Total operating expenses</v>
          </cell>
          <cell r="E337" t="str">
            <v>–</v>
          </cell>
          <cell r="F337">
            <v>-2520.3333333333335</v>
          </cell>
          <cell r="G337">
            <v>-2440</v>
          </cell>
          <cell r="H337" t="str">
            <v>–</v>
          </cell>
          <cell r="J337">
            <v>-10180</v>
          </cell>
          <cell r="K337">
            <v>-10180</v>
          </cell>
          <cell r="L337">
            <v>-9851</v>
          </cell>
          <cell r="O337">
            <v>-10180</v>
          </cell>
          <cell r="P337">
            <v>-9851</v>
          </cell>
          <cell r="R337">
            <v>-10180</v>
          </cell>
          <cell r="S337">
            <v>-10180</v>
          </cell>
          <cell r="T337">
            <v>-10180</v>
          </cell>
          <cell r="W337">
            <v>-10180</v>
          </cell>
          <cell r="X337">
            <v>-10180</v>
          </cell>
        </row>
        <row r="338">
          <cell r="C338" t="str">
            <v>IH_Operating profit / (loss) from continuing operations</v>
          </cell>
          <cell r="D338" t="str">
            <v>Operating profit / (loss) from continuing operations</v>
          </cell>
          <cell r="E338" t="str">
            <v>–</v>
          </cell>
          <cell r="F338">
            <v>179.66666666666652</v>
          </cell>
          <cell r="G338">
            <v>160</v>
          </cell>
          <cell r="H338" t="str">
            <v>–</v>
          </cell>
          <cell r="J338">
            <v>320</v>
          </cell>
          <cell r="K338">
            <v>320</v>
          </cell>
          <cell r="L338">
            <v>790</v>
          </cell>
          <cell r="O338">
            <v>320</v>
          </cell>
          <cell r="P338">
            <v>790</v>
          </cell>
          <cell r="R338">
            <v>320</v>
          </cell>
          <cell r="S338">
            <v>320</v>
          </cell>
          <cell r="T338">
            <v>320</v>
          </cell>
          <cell r="W338">
            <v>320</v>
          </cell>
          <cell r="X338">
            <v>320</v>
          </cell>
        </row>
        <row r="339">
          <cell r="C339" t="str">
            <v>IH_Tax (expense) / benefit</v>
          </cell>
          <cell r="D339" t="str">
            <v>Tax (expense) / benefit</v>
          </cell>
          <cell r="E339" t="str">
            <v>–</v>
          </cell>
          <cell r="F339">
            <v>-44.916666666666629</v>
          </cell>
          <cell r="G339">
            <v>-40</v>
          </cell>
          <cell r="H339" t="str">
            <v>–</v>
          </cell>
          <cell r="J339">
            <v>-200</v>
          </cell>
          <cell r="K339">
            <v>-200</v>
          </cell>
          <cell r="L339">
            <v>-202</v>
          </cell>
          <cell r="O339">
            <v>-200</v>
          </cell>
          <cell r="P339">
            <v>-202</v>
          </cell>
          <cell r="R339">
            <v>-200</v>
          </cell>
          <cell r="S339">
            <v>-200</v>
          </cell>
          <cell r="T339">
            <v>-200</v>
          </cell>
          <cell r="W339">
            <v>-200</v>
          </cell>
          <cell r="X339">
            <v>-200</v>
          </cell>
        </row>
        <row r="340">
          <cell r="C340" t="str">
            <v>IH_Net profit / (loss) from continuing operations</v>
          </cell>
          <cell r="D340" t="str">
            <v>Net profit / (loss) from continuing operations</v>
          </cell>
          <cell r="E340" t="str">
            <v>–</v>
          </cell>
          <cell r="F340">
            <v>134.75</v>
          </cell>
          <cell r="G340">
            <v>120</v>
          </cell>
          <cell r="H340" t="str">
            <v>–</v>
          </cell>
          <cell r="J340">
            <v>120</v>
          </cell>
          <cell r="K340">
            <v>120</v>
          </cell>
          <cell r="L340">
            <v>588</v>
          </cell>
          <cell r="O340">
            <v>120</v>
          </cell>
          <cell r="P340">
            <v>588</v>
          </cell>
          <cell r="R340">
            <v>120</v>
          </cell>
          <cell r="S340">
            <v>120</v>
          </cell>
          <cell r="T340">
            <v>120</v>
          </cell>
          <cell r="W340">
            <v>120</v>
          </cell>
          <cell r="X340">
            <v>120</v>
          </cell>
        </row>
        <row r="341">
          <cell r="C341" t="str">
            <v>IH_Net profit / (loss) from discontinued operations</v>
          </cell>
          <cell r="D341" t="str">
            <v>Net profit / (loss) from discontinued operations</v>
          </cell>
          <cell r="E341" t="str">
            <v>–</v>
          </cell>
          <cell r="F341">
            <v>0</v>
          </cell>
          <cell r="G341">
            <v>0</v>
          </cell>
          <cell r="H341" t="str">
            <v>–</v>
          </cell>
          <cell r="J341">
            <v>0</v>
          </cell>
          <cell r="K341">
            <v>0</v>
          </cell>
          <cell r="L341">
            <v>0</v>
          </cell>
          <cell r="O341">
            <v>0</v>
          </cell>
          <cell r="P341">
            <v>0</v>
          </cell>
          <cell r="R341">
            <v>0</v>
          </cell>
          <cell r="S341">
            <v>0</v>
          </cell>
          <cell r="T341">
            <v>0</v>
          </cell>
          <cell r="W341">
            <v>0</v>
          </cell>
          <cell r="X341">
            <v>0</v>
          </cell>
        </row>
        <row r="342">
          <cell r="C342" t="str">
            <v>IH_Net profit / (loss)</v>
          </cell>
          <cell r="D342" t="str">
            <v>Net profit / (loss)</v>
          </cell>
          <cell r="E342" t="str">
            <v>–</v>
          </cell>
          <cell r="F342">
            <v>134.75</v>
          </cell>
          <cell r="G342">
            <v>120</v>
          </cell>
          <cell r="H342" t="str">
            <v>–</v>
          </cell>
          <cell r="J342">
            <v>120</v>
          </cell>
          <cell r="K342">
            <v>120</v>
          </cell>
          <cell r="L342">
            <v>588</v>
          </cell>
          <cell r="O342">
            <v>120</v>
          </cell>
          <cell r="P342">
            <v>588</v>
          </cell>
          <cell r="R342">
            <v>120</v>
          </cell>
          <cell r="S342">
            <v>120</v>
          </cell>
          <cell r="T342">
            <v>120</v>
          </cell>
          <cell r="W342">
            <v>120</v>
          </cell>
          <cell r="X342">
            <v>120</v>
          </cell>
        </row>
        <row r="343">
          <cell r="C343" t="str">
            <v>IH_Net profit / (loss) attributable to minority interests</v>
          </cell>
          <cell r="D343" t="str">
            <v>Net profit / (loss) attributable to minority interests</v>
          </cell>
          <cell r="E343" t="str">
            <v>–</v>
          </cell>
          <cell r="F343">
            <v>-30</v>
          </cell>
          <cell r="G343">
            <v>-50</v>
          </cell>
          <cell r="H343" t="str">
            <v>–</v>
          </cell>
          <cell r="J343">
            <v>-24</v>
          </cell>
          <cell r="K343">
            <v>-24</v>
          </cell>
          <cell r="L343">
            <v>-214</v>
          </cell>
          <cell r="O343">
            <v>-24</v>
          </cell>
          <cell r="P343">
            <v>-214</v>
          </cell>
          <cell r="R343">
            <v>-24</v>
          </cell>
          <cell r="S343">
            <v>-24</v>
          </cell>
          <cell r="T343">
            <v>-24</v>
          </cell>
          <cell r="W343">
            <v>-24</v>
          </cell>
          <cell r="X343">
            <v>-24</v>
          </cell>
        </row>
        <row r="344">
          <cell r="C344" t="str">
            <v>IH_Net profit / (loss) attributable to UBS shareholders</v>
          </cell>
          <cell r="D344" t="str">
            <v>Net profit / (loss) attributable to UBS shareholders</v>
          </cell>
          <cell r="E344" t="str">
            <v>–</v>
          </cell>
          <cell r="F344">
            <v>104.75</v>
          </cell>
          <cell r="G344">
            <v>70</v>
          </cell>
          <cell r="H344" t="str">
            <v>–</v>
          </cell>
          <cell r="J344">
            <v>96</v>
          </cell>
          <cell r="K344">
            <v>96</v>
          </cell>
          <cell r="L344">
            <v>374</v>
          </cell>
          <cell r="O344">
            <v>96</v>
          </cell>
          <cell r="P344">
            <v>374</v>
          </cell>
          <cell r="R344">
            <v>96</v>
          </cell>
          <cell r="S344">
            <v>96</v>
          </cell>
          <cell r="T344">
            <v>96</v>
          </cell>
          <cell r="W344">
            <v>96</v>
          </cell>
          <cell r="X344">
            <v>96</v>
          </cell>
        </row>
        <row r="346">
          <cell r="C346" t="str">
            <v>IH_Net profit / (loss) attributable to UBS shareholders before goodwill</v>
          </cell>
          <cell r="D346" t="str">
            <v>Net profit / (loss) attributable to UBS shareholders before goodwill</v>
          </cell>
          <cell r="E346" t="str">
            <v>–</v>
          </cell>
          <cell r="F346">
            <v>104.75</v>
          </cell>
          <cell r="G346">
            <v>70</v>
          </cell>
          <cell r="H346" t="str">
            <v>–</v>
          </cell>
          <cell r="J346">
            <v>96</v>
          </cell>
          <cell r="K346">
            <v>96</v>
          </cell>
          <cell r="L346">
            <v>374</v>
          </cell>
          <cell r="O346">
            <v>96</v>
          </cell>
          <cell r="P346">
            <v>374</v>
          </cell>
          <cell r="R346">
            <v>96</v>
          </cell>
          <cell r="S346">
            <v>96</v>
          </cell>
          <cell r="T346">
            <v>96</v>
          </cell>
          <cell r="W346">
            <v>96</v>
          </cell>
          <cell r="X346">
            <v>96</v>
          </cell>
        </row>
        <row r="347">
          <cell r="C347" t="str">
            <v>IH_Net profit - from continuing operations</v>
          </cell>
          <cell r="D347" t="str">
            <v>- from continuing operations</v>
          </cell>
          <cell r="E347" t="str">
            <v>–</v>
          </cell>
          <cell r="F347">
            <v>104.75</v>
          </cell>
          <cell r="G347">
            <v>70</v>
          </cell>
          <cell r="H347" t="str">
            <v>–</v>
          </cell>
          <cell r="J347">
            <v>96</v>
          </cell>
          <cell r="K347">
            <v>96</v>
          </cell>
          <cell r="L347">
            <v>374</v>
          </cell>
          <cell r="O347">
            <v>96</v>
          </cell>
          <cell r="P347">
            <v>374</v>
          </cell>
          <cell r="R347">
            <v>96</v>
          </cell>
          <cell r="S347">
            <v>96</v>
          </cell>
          <cell r="T347">
            <v>96</v>
          </cell>
          <cell r="W347">
            <v>96</v>
          </cell>
          <cell r="X347">
            <v>96</v>
          </cell>
        </row>
        <row r="348">
          <cell r="C348" t="str">
            <v>IH_Net profit - from discontinued operations</v>
          </cell>
          <cell r="D348" t="str">
            <v>- from discontinued operations</v>
          </cell>
          <cell r="E348" t="str">
            <v>–</v>
          </cell>
          <cell r="F348">
            <v>0</v>
          </cell>
          <cell r="G348">
            <v>0</v>
          </cell>
          <cell r="H348" t="str">
            <v>–</v>
          </cell>
          <cell r="J348">
            <v>0</v>
          </cell>
          <cell r="K348">
            <v>0</v>
          </cell>
          <cell r="L348">
            <v>0</v>
          </cell>
          <cell r="O348">
            <v>0</v>
          </cell>
          <cell r="P348">
            <v>0</v>
          </cell>
          <cell r="R348">
            <v>0</v>
          </cell>
          <cell r="S348">
            <v>0</v>
          </cell>
          <cell r="T348">
            <v>0</v>
          </cell>
          <cell r="W348">
            <v>0</v>
          </cell>
          <cell r="X348">
            <v>0</v>
          </cell>
        </row>
        <row r="350">
          <cell r="D350" t="str">
            <v>Key Performance Indicators</v>
          </cell>
        </row>
        <row r="351">
          <cell r="C351" t="str">
            <v>IH_Compensation ratio (%)</v>
          </cell>
          <cell r="D351" t="str">
            <v>Compensation ratio (%)</v>
          </cell>
          <cell r="E351" t="str">
            <v>–</v>
          </cell>
          <cell r="F351">
            <v>14.444444444444443</v>
          </cell>
          <cell r="G351">
            <v>12.692307692307692</v>
          </cell>
          <cell r="H351" t="str">
            <v>–</v>
          </cell>
          <cell r="J351">
            <v>14.285714285714285</v>
          </cell>
          <cell r="K351">
            <v>14.285714285714285</v>
          </cell>
          <cell r="L351">
            <v>12.705572784512734</v>
          </cell>
          <cell r="O351">
            <v>14.285714285714285</v>
          </cell>
          <cell r="P351">
            <v>12.705572784512734</v>
          </cell>
          <cell r="R351">
            <v>14.285714285714285</v>
          </cell>
          <cell r="S351">
            <v>14.285714285714285</v>
          </cell>
          <cell r="T351">
            <v>14.285714285714285</v>
          </cell>
          <cell r="W351">
            <v>14.285714285714285</v>
          </cell>
          <cell r="X351">
            <v>14.285714285714285</v>
          </cell>
        </row>
        <row r="352">
          <cell r="C352" t="str">
            <v>IH_Non-compensation ratio before goodwill (%)</v>
          </cell>
          <cell r="D352" t="str">
            <v>Non-compensation ratio before goodwill (%)</v>
          </cell>
          <cell r="E352" t="str">
            <v>–</v>
          </cell>
          <cell r="F352">
            <v>78.901234567901241</v>
          </cell>
          <cell r="G352">
            <v>81.153846153846146</v>
          </cell>
          <cell r="H352" t="str">
            <v>–</v>
          </cell>
          <cell r="J352">
            <v>82.666666666666686</v>
          </cell>
          <cell r="K352">
            <v>82.666666666666686</v>
          </cell>
          <cell r="L352">
            <v>79.870312940513102</v>
          </cell>
          <cell r="O352">
            <v>82.666666666666686</v>
          </cell>
          <cell r="P352">
            <v>79.870312940513102</v>
          </cell>
          <cell r="R352">
            <v>82.666666666666686</v>
          </cell>
          <cell r="S352">
            <v>82.666666666666686</v>
          </cell>
          <cell r="T352">
            <v>82.666666666666686</v>
          </cell>
          <cell r="W352">
            <v>82.666666666666686</v>
          </cell>
          <cell r="X352">
            <v>82.666666666666686</v>
          </cell>
        </row>
        <row r="353">
          <cell r="C353" t="str">
            <v>IH_Cost-income ratio before goodwill (%)</v>
          </cell>
          <cell r="D353" t="str">
            <v>Cost-income ratio before goodwill (%)</v>
          </cell>
          <cell r="E353" t="str">
            <v>–</v>
          </cell>
          <cell r="F353">
            <v>93.345679012345684</v>
          </cell>
          <cell r="G353">
            <v>93.84615384615384</v>
          </cell>
          <cell r="H353" t="str">
            <v>–</v>
          </cell>
          <cell r="J353">
            <v>96.952380952380963</v>
          </cell>
          <cell r="K353">
            <v>96.952380952380963</v>
          </cell>
          <cell r="L353">
            <v>92.575885725025842</v>
          </cell>
          <cell r="O353">
            <v>96.952380952380963</v>
          </cell>
          <cell r="P353">
            <v>92.575885725025842</v>
          </cell>
          <cell r="R353">
            <v>96.952380952380963</v>
          </cell>
          <cell r="S353">
            <v>96.952380952380963</v>
          </cell>
          <cell r="T353">
            <v>96.952380952380963</v>
          </cell>
          <cell r="W353">
            <v>96.952380952380963</v>
          </cell>
          <cell r="X353">
            <v>96.952380952380963</v>
          </cell>
        </row>
        <row r="355">
          <cell r="C355" t="str">
            <v>IH_Tax rate (%)</v>
          </cell>
          <cell r="D355" t="str">
            <v>Tax rate (%)</v>
          </cell>
          <cell r="E355" t="str">
            <v>–</v>
          </cell>
          <cell r="F355">
            <v>25</v>
          </cell>
          <cell r="G355">
            <v>25</v>
          </cell>
          <cell r="H355" t="str">
            <v>–</v>
          </cell>
          <cell r="J355">
            <v>62.5</v>
          </cell>
          <cell r="K355">
            <v>62.5</v>
          </cell>
          <cell r="L355">
            <v>25.569620253164555</v>
          </cell>
          <cell r="O355">
            <v>62.5</v>
          </cell>
          <cell r="P355">
            <v>25.569620253164555</v>
          </cell>
          <cell r="R355">
            <v>62.5</v>
          </cell>
          <cell r="S355">
            <v>62.5</v>
          </cell>
          <cell r="T355">
            <v>62.5</v>
          </cell>
          <cell r="W355">
            <v>62.5</v>
          </cell>
          <cell r="X355">
            <v>62.5</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n.a.</v>
          </cell>
          <cell r="H361" t="str">
            <v>–</v>
          </cell>
          <cell r="J361">
            <v>12288.64</v>
          </cell>
          <cell r="K361">
            <v>12288.64</v>
          </cell>
          <cell r="L361">
            <v>12288.64</v>
          </cell>
          <cell r="O361">
            <v>12288.64</v>
          </cell>
          <cell r="P361">
            <v>12288.64</v>
          </cell>
          <cell r="R361">
            <v>12780.185600000003</v>
          </cell>
          <cell r="S361">
            <v>12780.185600000003</v>
          </cell>
          <cell r="T361">
            <v>12780.185600000003</v>
          </cell>
          <cell r="W361">
            <v>12780.185600000003</v>
          </cell>
          <cell r="X361">
            <v>12780.185600000003</v>
          </cell>
        </row>
        <row r="362">
          <cell r="C362" t="str">
            <v>GROUP_Credit loss (expense) / recovery</v>
          </cell>
          <cell r="D362" t="str">
            <v>Credit loss (expense) / recovery</v>
          </cell>
          <cell r="E362" t="str">
            <v>–</v>
          </cell>
          <cell r="F362">
            <v>46.666666666666671</v>
          </cell>
          <cell r="G362">
            <v>23</v>
          </cell>
          <cell r="H362" t="str">
            <v>–</v>
          </cell>
          <cell r="J362">
            <v>54</v>
          </cell>
          <cell r="K362">
            <v>54</v>
          </cell>
          <cell r="L362">
            <v>251</v>
          </cell>
          <cell r="O362">
            <v>54</v>
          </cell>
          <cell r="P362">
            <v>251</v>
          </cell>
          <cell r="R362">
            <v>-22.04</v>
          </cell>
          <cell r="S362">
            <v>-22.04</v>
          </cell>
          <cell r="T362">
            <v>-65</v>
          </cell>
          <cell r="W362">
            <v>-22.04</v>
          </cell>
          <cell r="X362">
            <v>-65</v>
          </cell>
        </row>
        <row r="363">
          <cell r="C363" t="str">
            <v>GROUP_Net interest income after credit loss expense</v>
          </cell>
          <cell r="D363" t="str">
            <v>Net interest income after credit loss expense</v>
          </cell>
          <cell r="E363" t="str">
            <v>–</v>
          </cell>
          <cell r="F363" t="str">
            <v>–</v>
          </cell>
          <cell r="G363" t="str">
            <v>n.a.</v>
          </cell>
          <cell r="H363" t="str">
            <v>–</v>
          </cell>
          <cell r="J363">
            <v>12342.64</v>
          </cell>
          <cell r="K363">
            <v>12342.64</v>
          </cell>
          <cell r="L363">
            <v>12539.64</v>
          </cell>
          <cell r="O363">
            <v>12342.64</v>
          </cell>
          <cell r="P363">
            <v>12539.64</v>
          </cell>
          <cell r="R363">
            <v>12758.145600000002</v>
          </cell>
          <cell r="S363">
            <v>12758.145600000002</v>
          </cell>
          <cell r="T363">
            <v>12695.185600000003</v>
          </cell>
          <cell r="W363">
            <v>12758.145600000002</v>
          </cell>
          <cell r="X363">
            <v>12695.185600000003</v>
          </cell>
        </row>
        <row r="364">
          <cell r="C364" t="str">
            <v>GROUP_Net fee and commission income</v>
          </cell>
          <cell r="D364" t="str">
            <v>Net fee and commission income</v>
          </cell>
          <cell r="E364" t="str">
            <v>–</v>
          </cell>
          <cell r="F364" t="str">
            <v>–</v>
          </cell>
          <cell r="G364" t="str">
            <v>n.a.</v>
          </cell>
          <cell r="H364" t="str">
            <v>–</v>
          </cell>
          <cell r="J364">
            <v>21045.96</v>
          </cell>
          <cell r="K364">
            <v>21045.96</v>
          </cell>
          <cell r="L364">
            <v>21045.96</v>
          </cell>
          <cell r="O364">
            <v>21045.96</v>
          </cell>
          <cell r="P364">
            <v>21045.96</v>
          </cell>
          <cell r="R364">
            <v>22729.636800000004</v>
          </cell>
          <cell r="S364">
            <v>22729.636800000004</v>
          </cell>
          <cell r="T364">
            <v>22729.636800000004</v>
          </cell>
          <cell r="W364">
            <v>22729.636800000004</v>
          </cell>
          <cell r="X364">
            <v>22729.636800000004</v>
          </cell>
        </row>
        <row r="365">
          <cell r="C365" t="str">
            <v>GROUP_Net trading income</v>
          </cell>
          <cell r="D365" t="str">
            <v>Net trading income</v>
          </cell>
          <cell r="E365" t="str">
            <v>–</v>
          </cell>
          <cell r="F365" t="str">
            <v>–</v>
          </cell>
          <cell r="G365" t="str">
            <v>n.a.</v>
          </cell>
          <cell r="H365" t="str">
            <v>–</v>
          </cell>
          <cell r="J365">
            <v>5762.3180046230445</v>
          </cell>
          <cell r="K365">
            <v>6086.2746492965853</v>
          </cell>
          <cell r="L365">
            <v>4890.1540855468738</v>
          </cell>
          <cell r="O365">
            <v>6086.2746492965853</v>
          </cell>
          <cell r="P365">
            <v>4890.1540855468738</v>
          </cell>
          <cell r="R365">
            <v>6090.6409527874603</v>
          </cell>
          <cell r="S365">
            <v>6753.2572413882845</v>
          </cell>
          <cell r="T365">
            <v>5972.8586075898384</v>
          </cell>
          <cell r="W365">
            <v>6753.2572413882845</v>
          </cell>
          <cell r="X365">
            <v>5972.8586075898384</v>
          </cell>
        </row>
        <row r="366">
          <cell r="C366" t="str">
            <v>GROUP_Other income</v>
          </cell>
          <cell r="D366" t="str">
            <v>Other income</v>
          </cell>
          <cell r="E366" t="str">
            <v>–</v>
          </cell>
          <cell r="F366" t="str">
            <v>–</v>
          </cell>
          <cell r="G366" t="str">
            <v>n.a.</v>
          </cell>
          <cell r="H366" t="str">
            <v>–</v>
          </cell>
          <cell r="J366">
            <v>10500</v>
          </cell>
          <cell r="K366">
            <v>10500</v>
          </cell>
          <cell r="L366">
            <v>10641</v>
          </cell>
          <cell r="O366">
            <v>10500</v>
          </cell>
          <cell r="P366">
            <v>10641</v>
          </cell>
          <cell r="R366">
            <v>10500</v>
          </cell>
          <cell r="S366">
            <v>10500</v>
          </cell>
          <cell r="T366">
            <v>10500</v>
          </cell>
          <cell r="W366">
            <v>10500</v>
          </cell>
          <cell r="X366">
            <v>10500</v>
          </cell>
        </row>
        <row r="367">
          <cell r="C367" t="str">
            <v>GROUP_Net sales from Industrial Holdings</v>
          </cell>
          <cell r="D367" t="str">
            <v>Net sales from Industrial Holdings</v>
          </cell>
          <cell r="E367" t="str">
            <v>–</v>
          </cell>
          <cell r="F367">
            <v>0</v>
          </cell>
          <cell r="G367">
            <v>0</v>
          </cell>
          <cell r="H367" t="str">
            <v>–</v>
          </cell>
          <cell r="J367">
            <v>0</v>
          </cell>
          <cell r="K367">
            <v>0</v>
          </cell>
          <cell r="L367">
            <v>0</v>
          </cell>
          <cell r="O367">
            <v>0</v>
          </cell>
          <cell r="P367">
            <v>0</v>
          </cell>
          <cell r="R367">
            <v>0</v>
          </cell>
          <cell r="S367">
            <v>0</v>
          </cell>
          <cell r="T367">
            <v>0</v>
          </cell>
          <cell r="W367">
            <v>0</v>
          </cell>
          <cell r="X367">
            <v>0</v>
          </cell>
        </row>
        <row r="368">
          <cell r="C368" t="str">
            <v>GROUP_Total operating income</v>
          </cell>
          <cell r="D368" t="str">
            <v>Total operating income</v>
          </cell>
          <cell r="E368" t="str">
            <v>–</v>
          </cell>
          <cell r="F368">
            <v>12071.929399843266</v>
          </cell>
          <cell r="G368">
            <v>12052.6409375</v>
          </cell>
          <cell r="H368" t="str">
            <v>–</v>
          </cell>
          <cell r="J368">
            <v>49650.668004623047</v>
          </cell>
          <cell r="K368">
            <v>49974.972639559361</v>
          </cell>
          <cell r="L368">
            <v>49116.754085546876</v>
          </cell>
          <cell r="O368">
            <v>49974.972639559361</v>
          </cell>
          <cell r="P368">
            <v>49116.754085546876</v>
          </cell>
          <cell r="R368">
            <v>52078.028352787464</v>
          </cell>
          <cell r="S368">
            <v>52740.364981232233</v>
          </cell>
          <cell r="T368">
            <v>50611.231007589842</v>
          </cell>
          <cell r="W368">
            <v>52740.364981232233</v>
          </cell>
          <cell r="X368">
            <v>50611.231007589842</v>
          </cell>
        </row>
        <row r="369">
          <cell r="C369" t="str">
            <v>GROUP_Personnel expenses</v>
          </cell>
          <cell r="D369" t="str">
            <v>Personnel expenses</v>
          </cell>
          <cell r="E369" t="str">
            <v>–</v>
          </cell>
          <cell r="F369">
            <v>-5154.3788062005897</v>
          </cell>
          <cell r="G369">
            <v>-5060.5885312500004</v>
          </cell>
          <cell r="H369" t="str">
            <v>–</v>
          </cell>
          <cell r="J369">
            <v>-20595.7458385629</v>
          </cell>
          <cell r="K369">
            <v>-20706.627007559404</v>
          </cell>
          <cell r="L369">
            <v>-20568.611475664064</v>
          </cell>
          <cell r="O369">
            <v>-20706.627007559404</v>
          </cell>
          <cell r="P369">
            <v>-20568.611475664064</v>
          </cell>
          <cell r="R369">
            <v>-21856.279354356448</v>
          </cell>
          <cell r="S369">
            <v>-22067.852794708244</v>
          </cell>
          <cell r="T369">
            <v>-21540.337862206841</v>
          </cell>
          <cell r="W369">
            <v>-22067.852794708244</v>
          </cell>
          <cell r="X369">
            <v>-21540.337862206841</v>
          </cell>
        </row>
        <row r="370">
          <cell r="C370" t="str">
            <v>GROUP_General and administrative expenses</v>
          </cell>
          <cell r="D370" t="str">
            <v>General and administrative expenses</v>
          </cell>
          <cell r="E370" t="str">
            <v>–</v>
          </cell>
          <cell r="F370">
            <v>-3588.8308457711446</v>
          </cell>
          <cell r="G370">
            <v>-3530</v>
          </cell>
          <cell r="H370" t="str">
            <v>–</v>
          </cell>
          <cell r="J370">
            <v>-14971.834761890088</v>
          </cell>
          <cell r="K370">
            <v>-15062.247124689748</v>
          </cell>
          <cell r="L370">
            <v>-14078</v>
          </cell>
          <cell r="O370">
            <v>-15062.247124689748</v>
          </cell>
          <cell r="P370">
            <v>-14078</v>
          </cell>
          <cell r="R370">
            <v>-15489.917407753332</v>
          </cell>
          <cell r="S370">
            <v>-15731.504641830476</v>
          </cell>
          <cell r="T370">
            <v>-14546.01665185614</v>
          </cell>
          <cell r="W370">
            <v>-15731.504641830476</v>
          </cell>
          <cell r="X370">
            <v>-14546.01665185614</v>
          </cell>
        </row>
        <row r="371">
          <cell r="C371" t="str">
            <v>GROUP_Depreciation of property and equipment</v>
          </cell>
          <cell r="D371" t="str">
            <v>Depreciation of property and equipment</v>
          </cell>
          <cell r="E371" t="str">
            <v>–</v>
          </cell>
          <cell r="F371">
            <v>-364.33333333333337</v>
          </cell>
          <cell r="G371">
            <v>-391</v>
          </cell>
          <cell r="H371" t="str">
            <v>–</v>
          </cell>
          <cell r="J371">
            <v>-1800.0540594844683</v>
          </cell>
          <cell r="K371">
            <v>-1800.0540594844683</v>
          </cell>
          <cell r="L371">
            <v>-1553</v>
          </cell>
          <cell r="O371">
            <v>-1800.0540594844683</v>
          </cell>
          <cell r="P371">
            <v>-1553</v>
          </cell>
          <cell r="R371">
            <v>-1822.9362218638471</v>
          </cell>
          <cell r="S371">
            <v>-1822.9362218638471</v>
          </cell>
          <cell r="T371">
            <v>-1758.0500351493847</v>
          </cell>
          <cell r="W371">
            <v>-1822.9362218638471</v>
          </cell>
          <cell r="X371">
            <v>-1758.0500351493847</v>
          </cell>
        </row>
        <row r="372">
          <cell r="C372" t="str">
            <v>GROUP_Amortization of goodwill</v>
          </cell>
          <cell r="D372" t="str">
            <v>Amortization of goodwill</v>
          </cell>
          <cell r="E372" t="str">
            <v>–</v>
          </cell>
          <cell r="F372">
            <v>0</v>
          </cell>
          <cell r="G372">
            <v>0</v>
          </cell>
          <cell r="H372" t="str">
            <v>–</v>
          </cell>
          <cell r="J372">
            <v>0</v>
          </cell>
          <cell r="K372">
            <v>0</v>
          </cell>
          <cell r="L372">
            <v>0</v>
          </cell>
          <cell r="O372">
            <v>0</v>
          </cell>
          <cell r="P372">
            <v>0</v>
          </cell>
          <cell r="R372">
            <v>0</v>
          </cell>
          <cell r="S372">
            <v>0</v>
          </cell>
          <cell r="T372">
            <v>0</v>
          </cell>
          <cell r="W372">
            <v>0</v>
          </cell>
          <cell r="X372">
            <v>0</v>
          </cell>
        </row>
        <row r="373">
          <cell r="C373" t="str">
            <v>GROUP_Amortization of other intangible assets</v>
          </cell>
          <cell r="D373" t="str">
            <v>Amortization of other intangible assets</v>
          </cell>
          <cell r="E373" t="str">
            <v>–</v>
          </cell>
          <cell r="F373">
            <v>-81.333333333333343</v>
          </cell>
          <cell r="G373">
            <v>-78</v>
          </cell>
          <cell r="H373" t="str">
            <v>–</v>
          </cell>
          <cell r="J373">
            <v>-361</v>
          </cell>
          <cell r="K373">
            <v>-311</v>
          </cell>
          <cell r="L373">
            <v>-322</v>
          </cell>
          <cell r="O373">
            <v>-311</v>
          </cell>
          <cell r="P373">
            <v>-322</v>
          </cell>
          <cell r="R373">
            <v>-361</v>
          </cell>
          <cell r="S373">
            <v>-311</v>
          </cell>
          <cell r="T373">
            <v>-327</v>
          </cell>
          <cell r="W373">
            <v>-311</v>
          </cell>
          <cell r="X373">
            <v>-327</v>
          </cell>
        </row>
        <row r="374">
          <cell r="C374" t="str">
            <v>GROUP_Goods and materials purchased</v>
          </cell>
          <cell r="D374" t="str">
            <v>Goods and materials purchased</v>
          </cell>
          <cell r="E374" t="str">
            <v>–</v>
          </cell>
          <cell r="F374">
            <v>0</v>
          </cell>
          <cell r="G374">
            <v>0</v>
          </cell>
          <cell r="H374" t="str">
            <v>–</v>
          </cell>
          <cell r="J374">
            <v>0</v>
          </cell>
          <cell r="K374">
            <v>0</v>
          </cell>
          <cell r="L374">
            <v>0</v>
          </cell>
          <cell r="O374">
            <v>0</v>
          </cell>
          <cell r="P374">
            <v>0</v>
          </cell>
          <cell r="R374">
            <v>0</v>
          </cell>
          <cell r="S374">
            <v>0</v>
          </cell>
          <cell r="T374">
            <v>0</v>
          </cell>
          <cell r="W374">
            <v>0</v>
          </cell>
          <cell r="X374">
            <v>0</v>
          </cell>
        </row>
        <row r="375">
          <cell r="C375" t="str">
            <v>GROUP_Total operating expenses</v>
          </cell>
          <cell r="D375" t="str">
            <v>Total operating expenses</v>
          </cell>
          <cell r="E375" t="str">
            <v>–</v>
          </cell>
          <cell r="F375">
            <v>-9188.8763186384022</v>
          </cell>
          <cell r="G375">
            <v>-9059.5885312499995</v>
          </cell>
          <cell r="H375" t="str">
            <v>–</v>
          </cell>
          <cell r="J375">
            <v>-37728.634659937459</v>
          </cell>
          <cell r="K375">
            <v>-37879.928191733627</v>
          </cell>
          <cell r="L375">
            <v>-36521.61147566406</v>
          </cell>
          <cell r="O375">
            <v>-37879.928191733627</v>
          </cell>
          <cell r="P375">
            <v>-36521.61147566406</v>
          </cell>
          <cell r="R375">
            <v>-39530.132983973628</v>
          </cell>
          <cell r="S375">
            <v>-39933.293658402567</v>
          </cell>
          <cell r="T375">
            <v>-38171.404549212362</v>
          </cell>
          <cell r="W375">
            <v>-39933.293658402567</v>
          </cell>
          <cell r="X375">
            <v>-38171.404549212362</v>
          </cell>
        </row>
        <row r="376">
          <cell r="C376" t="str">
            <v>GROUP_Operating profit / (loss) from continuing operations</v>
          </cell>
          <cell r="D376" t="str">
            <v>Operating profit / (loss) from continuing operations</v>
          </cell>
          <cell r="E376" t="str">
            <v>–</v>
          </cell>
          <cell r="F376">
            <v>2883.0530812048637</v>
          </cell>
          <cell r="G376">
            <v>2993.0524062500008</v>
          </cell>
          <cell r="H376" t="str">
            <v>–</v>
          </cell>
          <cell r="J376">
            <v>11922.033344685588</v>
          </cell>
          <cell r="K376">
            <v>12095.044447825734</v>
          </cell>
          <cell r="L376">
            <v>12595.142609882816</v>
          </cell>
          <cell r="O376">
            <v>12095.044447825734</v>
          </cell>
          <cell r="P376">
            <v>12595.142609882816</v>
          </cell>
          <cell r="R376">
            <v>12547.895368813835</v>
          </cell>
          <cell r="S376">
            <v>12807.071322829666</v>
          </cell>
          <cell r="T376">
            <v>12439.82645837748</v>
          </cell>
          <cell r="W376">
            <v>12807.071322829666</v>
          </cell>
          <cell r="X376">
            <v>12439.82645837748</v>
          </cell>
        </row>
        <row r="377">
          <cell r="C377" t="str">
            <v>GROUP_Tax (expense) / benefit</v>
          </cell>
          <cell r="D377" t="str">
            <v>Tax (expense) / benefit</v>
          </cell>
          <cell r="E377" t="str">
            <v>–</v>
          </cell>
          <cell r="F377">
            <v>-585.59394957430652</v>
          </cell>
          <cell r="G377">
            <v>-600.94437643749984</v>
          </cell>
          <cell r="H377" t="str">
            <v>–</v>
          </cell>
          <cell r="J377">
            <v>-2539.0813144068279</v>
          </cell>
          <cell r="K377">
            <v>-2579.9931594823038</v>
          </cell>
          <cell r="L377">
            <v>-2582.3359944765625</v>
          </cell>
          <cell r="O377">
            <v>-2579.9931594823038</v>
          </cell>
          <cell r="P377">
            <v>-2582.3359944765625</v>
          </cell>
          <cell r="R377">
            <v>-2725.8454985119629</v>
          </cell>
          <cell r="S377">
            <v>-2783.061632146339</v>
          </cell>
          <cell r="T377">
            <v>-2736.7618208430454</v>
          </cell>
          <cell r="W377">
            <v>-2783.061632146339</v>
          </cell>
          <cell r="X377">
            <v>-2736.7618208430454</v>
          </cell>
        </row>
        <row r="378">
          <cell r="C378" t="str">
            <v>GROUP_Net profit / (loss) from continuing operations</v>
          </cell>
          <cell r="D378" t="str">
            <v>Net profit / (loss) from continuing operations</v>
          </cell>
          <cell r="E378" t="str">
            <v>–</v>
          </cell>
          <cell r="F378">
            <v>2297.4591316305573</v>
          </cell>
          <cell r="G378">
            <v>2392.1080298125007</v>
          </cell>
          <cell r="H378" t="str">
            <v>–</v>
          </cell>
          <cell r="J378">
            <v>9382.9520302787605</v>
          </cell>
          <cell r="K378">
            <v>9515.0512883434312</v>
          </cell>
          <cell r="L378">
            <v>10012.806615406254</v>
          </cell>
          <cell r="O378">
            <v>9515.0512883434312</v>
          </cell>
          <cell r="P378">
            <v>10012.806615406254</v>
          </cell>
          <cell r="R378">
            <v>9822.0498703018729</v>
          </cell>
          <cell r="S378">
            <v>10024.009690683328</v>
          </cell>
          <cell r="T378">
            <v>9703.064637534435</v>
          </cell>
          <cell r="W378">
            <v>10024.009690683328</v>
          </cell>
          <cell r="X378">
            <v>9703.064637534435</v>
          </cell>
        </row>
        <row r="379">
          <cell r="C379" t="str">
            <v>GROUP_Net profit / (loss) from discontinued operations</v>
          </cell>
          <cell r="D379" t="str">
            <v>Net profit / (loss) from discontinued operations</v>
          </cell>
          <cell r="E379" t="str">
            <v>–</v>
          </cell>
          <cell r="F379">
            <v>0</v>
          </cell>
          <cell r="G379">
            <v>0</v>
          </cell>
          <cell r="H379" t="str">
            <v>–</v>
          </cell>
          <cell r="J379">
            <v>0</v>
          </cell>
          <cell r="K379">
            <v>0</v>
          </cell>
          <cell r="L379">
            <v>0</v>
          </cell>
          <cell r="O379">
            <v>0</v>
          </cell>
          <cell r="P379">
            <v>0</v>
          </cell>
          <cell r="R379">
            <v>0</v>
          </cell>
          <cell r="S379">
            <v>0</v>
          </cell>
          <cell r="T379">
            <v>0</v>
          </cell>
          <cell r="W379">
            <v>0</v>
          </cell>
          <cell r="X379">
            <v>0</v>
          </cell>
        </row>
        <row r="380">
          <cell r="C380" t="str">
            <v>GROUP_Net profit / (loss)</v>
          </cell>
          <cell r="D380" t="str">
            <v>Net profit / (loss)</v>
          </cell>
          <cell r="E380" t="str">
            <v>–</v>
          </cell>
          <cell r="F380">
            <v>2297.4591316305573</v>
          </cell>
          <cell r="G380">
            <v>2392.1080298125007</v>
          </cell>
          <cell r="H380" t="str">
            <v>–</v>
          </cell>
          <cell r="J380">
            <v>9382.9520302787605</v>
          </cell>
          <cell r="K380">
            <v>9515.0512883434312</v>
          </cell>
          <cell r="L380">
            <v>10012.806615406254</v>
          </cell>
          <cell r="O380">
            <v>9515.0512883434312</v>
          </cell>
          <cell r="P380">
            <v>10012.806615406254</v>
          </cell>
          <cell r="R380">
            <v>9822.0498703018729</v>
          </cell>
          <cell r="S380">
            <v>10024.009690683328</v>
          </cell>
          <cell r="T380">
            <v>9703.064637534435</v>
          </cell>
          <cell r="W380">
            <v>10024.009690683328</v>
          </cell>
          <cell r="X380">
            <v>9703.064637534435</v>
          </cell>
        </row>
        <row r="381">
          <cell r="C381" t="str">
            <v>GROUP_Net profit / (loss) attributable to minority interests</v>
          </cell>
          <cell r="D381" t="str">
            <v>Net profit / (loss) attributable to minority interests</v>
          </cell>
          <cell r="E381" t="str">
            <v>–</v>
          </cell>
          <cell r="F381">
            <v>-130</v>
          </cell>
          <cell r="G381">
            <v>-173</v>
          </cell>
          <cell r="H381" t="str">
            <v>–</v>
          </cell>
          <cell r="J381">
            <v>-500.11241231518596</v>
          </cell>
          <cell r="K381">
            <v>-507.35523345963117</v>
          </cell>
          <cell r="L381">
            <v>-700</v>
          </cell>
          <cell r="O381">
            <v>-507.35523345963117</v>
          </cell>
          <cell r="P381">
            <v>-700</v>
          </cell>
          <cell r="R381">
            <v>-526.3719696425652</v>
          </cell>
          <cell r="S381">
            <v>-537.25553693758809</v>
          </cell>
          <cell r="T381">
            <v>-535</v>
          </cell>
          <cell r="W381">
            <v>-537.25553693758809</v>
          </cell>
          <cell r="X381">
            <v>-535</v>
          </cell>
        </row>
        <row r="382">
          <cell r="C382" t="str">
            <v>GROUP_Net profit / (loss) attributable to UBS shareholders</v>
          </cell>
          <cell r="D382" t="str">
            <v>Net profit / (loss) attributable to UBS shareholders</v>
          </cell>
          <cell r="E382" t="str">
            <v>–</v>
          </cell>
          <cell r="F382">
            <v>2167.4591316305573</v>
          </cell>
          <cell r="G382">
            <v>2219.1080298125007</v>
          </cell>
          <cell r="H382" t="str">
            <v>–</v>
          </cell>
          <cell r="J382">
            <v>8882.8396179635747</v>
          </cell>
          <cell r="K382">
            <v>9007.6960548837997</v>
          </cell>
          <cell r="L382">
            <v>9312.8066154062544</v>
          </cell>
          <cell r="O382">
            <v>9007.6960548837997</v>
          </cell>
          <cell r="P382">
            <v>9312.8066154062544</v>
          </cell>
          <cell r="R382">
            <v>9295.6779006593079</v>
          </cell>
          <cell r="S382">
            <v>9486.75415374574</v>
          </cell>
          <cell r="T382">
            <v>9168.064637534435</v>
          </cell>
          <cell r="W382">
            <v>9486.75415374574</v>
          </cell>
          <cell r="X382">
            <v>9168.064637534435</v>
          </cell>
        </row>
        <row r="383">
          <cell r="C383" t="str">
            <v>GROUP_Less: Profit on equity derivative contracts</v>
          </cell>
          <cell r="D383" t="str">
            <v>Less: Profit on equity derivative contracts</v>
          </cell>
          <cell r="E383" t="str">
            <v>–</v>
          </cell>
          <cell r="F383">
            <v>0</v>
          </cell>
          <cell r="G383">
            <v>0</v>
          </cell>
          <cell r="H383" t="str">
            <v>–</v>
          </cell>
          <cell r="J383">
            <v>0</v>
          </cell>
          <cell r="K383">
            <v>0</v>
          </cell>
          <cell r="L383">
            <v>0</v>
          </cell>
          <cell r="O383">
            <v>0</v>
          </cell>
          <cell r="P383">
            <v>0</v>
          </cell>
          <cell r="R383">
            <v>0</v>
          </cell>
          <cell r="S383">
            <v>0</v>
          </cell>
          <cell r="T383">
            <v>0</v>
          </cell>
          <cell r="W383">
            <v>0</v>
          </cell>
          <cell r="X383">
            <v>0</v>
          </cell>
        </row>
        <row r="384">
          <cell r="C384" t="str">
            <v>GROUP_Net profit / (loss) attributable to UBS shareholders for diluted EPS</v>
          </cell>
          <cell r="D384" t="str">
            <v>Net profit / (loss) attributable to UBS shareholders for diluted EPS</v>
          </cell>
          <cell r="E384" t="str">
            <v>–</v>
          </cell>
          <cell r="F384">
            <v>2167.4591316305573</v>
          </cell>
          <cell r="G384">
            <v>2219.1080298125007</v>
          </cell>
          <cell r="H384" t="str">
            <v>–</v>
          </cell>
          <cell r="J384">
            <v>8882.8396179635747</v>
          </cell>
          <cell r="K384">
            <v>9007.6960548837997</v>
          </cell>
          <cell r="L384">
            <v>9312.8066154062544</v>
          </cell>
          <cell r="O384">
            <v>9007.6960548837997</v>
          </cell>
          <cell r="P384">
            <v>9312.8066154062544</v>
          </cell>
          <cell r="R384">
            <v>9295.6779006593079</v>
          </cell>
          <cell r="S384">
            <v>9486.75415374574</v>
          </cell>
          <cell r="T384">
            <v>9168.064637534435</v>
          </cell>
          <cell r="W384">
            <v>9486.75415374574</v>
          </cell>
          <cell r="X384">
            <v>9168.064637534435</v>
          </cell>
        </row>
        <row r="386">
          <cell r="C386" t="str">
            <v>GROUP_Net profit / (loss) attributable to UBS shareholders before goodwill</v>
          </cell>
          <cell r="D386" t="str">
            <v>Net profit / (loss) attributable to UBS shareholders before goodwill</v>
          </cell>
          <cell r="E386" t="str">
            <v>–</v>
          </cell>
          <cell r="F386">
            <v>2167.4591316305573</v>
          </cell>
          <cell r="G386">
            <v>2219.1080298125007</v>
          </cell>
          <cell r="H386" t="str">
            <v>–</v>
          </cell>
          <cell r="J386">
            <v>8882.8396179635747</v>
          </cell>
          <cell r="K386">
            <v>9007.6960548837997</v>
          </cell>
          <cell r="L386">
            <v>9312.8066154062544</v>
          </cell>
          <cell r="O386">
            <v>9007.6960548837997</v>
          </cell>
          <cell r="P386">
            <v>9312.8066154062544</v>
          </cell>
          <cell r="R386">
            <v>9295.6779006593079</v>
          </cell>
          <cell r="S386">
            <v>9486.75415374574</v>
          </cell>
          <cell r="T386">
            <v>9168.064637534435</v>
          </cell>
          <cell r="W386">
            <v>9486.75415374574</v>
          </cell>
          <cell r="X386">
            <v>9168.064637534435</v>
          </cell>
        </row>
        <row r="387">
          <cell r="C387" t="str">
            <v>GROUP_Net profit from continuing operations</v>
          </cell>
          <cell r="D387" t="str">
            <v>- from continuing operations</v>
          </cell>
          <cell r="E387" t="str">
            <v>–</v>
          </cell>
          <cell r="F387">
            <v>2167.4591316305573</v>
          </cell>
          <cell r="G387">
            <v>2219.1080298125007</v>
          </cell>
          <cell r="H387" t="str">
            <v>–</v>
          </cell>
          <cell r="J387">
            <v>8882.8396179635747</v>
          </cell>
          <cell r="K387">
            <v>9007.6960548837997</v>
          </cell>
          <cell r="L387">
            <v>9312.8066154062544</v>
          </cell>
          <cell r="O387">
            <v>9007.6960548837997</v>
          </cell>
          <cell r="P387">
            <v>9312.8066154062544</v>
          </cell>
          <cell r="R387">
            <v>9295.6779006593079</v>
          </cell>
          <cell r="S387">
            <v>9486.75415374574</v>
          </cell>
          <cell r="T387">
            <v>9168.064637534435</v>
          </cell>
          <cell r="W387">
            <v>9486.75415374574</v>
          </cell>
          <cell r="X387">
            <v>9168.064637534435</v>
          </cell>
        </row>
        <row r="388">
          <cell r="C388" t="str">
            <v>GROUP_Net profit from discontinued operations</v>
          </cell>
          <cell r="D388" t="str">
            <v>- from discontinued operations</v>
          </cell>
          <cell r="E388" t="str">
            <v>–</v>
          </cell>
          <cell r="F388">
            <v>0</v>
          </cell>
          <cell r="G388">
            <v>0</v>
          </cell>
          <cell r="H388" t="str">
            <v>–</v>
          </cell>
          <cell r="J388">
            <v>0</v>
          </cell>
          <cell r="K388">
            <v>0</v>
          </cell>
          <cell r="L388">
            <v>0</v>
          </cell>
          <cell r="O388">
            <v>0</v>
          </cell>
          <cell r="P388">
            <v>0</v>
          </cell>
          <cell r="R388">
            <v>0</v>
          </cell>
          <cell r="S388">
            <v>0</v>
          </cell>
          <cell r="T388">
            <v>0</v>
          </cell>
          <cell r="W388">
            <v>0</v>
          </cell>
          <cell r="X388">
            <v>0</v>
          </cell>
        </row>
        <row r="389">
          <cell r="F389">
            <v>0</v>
          </cell>
          <cell r="G389">
            <v>0</v>
          </cell>
        </row>
        <row r="390">
          <cell r="C390" t="str">
            <v>GROUP_Basic earnings per share before goodwill (CHF)</v>
          </cell>
          <cell r="D390" t="str">
            <v>Basic earnings per share before goodwill (CHF)</v>
          </cell>
          <cell r="E390" t="str">
            <v>–</v>
          </cell>
          <cell r="F390">
            <v>2.2263455712478604</v>
          </cell>
          <cell r="G390">
            <v>2.2782206145756252</v>
          </cell>
          <cell r="H390" t="str">
            <v>–</v>
          </cell>
          <cell r="J390">
            <v>9.1241723338426937</v>
          </cell>
          <cell r="K390">
            <v>9.2524209228576186</v>
          </cell>
          <cell r="L390">
            <v>9.5608810953504779</v>
          </cell>
          <cell r="O390">
            <v>9.2524209228576186</v>
          </cell>
          <cell r="P390">
            <v>9.5608810953504779</v>
          </cell>
          <cell r="R390">
            <v>9.5482267803178971</v>
          </cell>
          <cell r="S390">
            <v>9.7444942732646211</v>
          </cell>
          <cell r="T390">
            <v>9.4122834816462504</v>
          </cell>
          <cell r="W390">
            <v>9.7444942732646211</v>
          </cell>
          <cell r="X390">
            <v>9.4122834816462504</v>
          </cell>
        </row>
        <row r="391">
          <cell r="C391" t="str">
            <v>GROUP_Basic EPS from continuing operations</v>
          </cell>
          <cell r="D391" t="str">
            <v>- from continuing operations</v>
          </cell>
          <cell r="E391" t="str">
            <v>–</v>
          </cell>
          <cell r="F391">
            <v>2.2263455712478604</v>
          </cell>
          <cell r="G391">
            <v>2.2782206145756252</v>
          </cell>
          <cell r="H391" t="str">
            <v>–</v>
          </cell>
          <cell r="J391">
            <v>9.1241723338426937</v>
          </cell>
          <cell r="K391">
            <v>9.2524209228576186</v>
          </cell>
          <cell r="L391">
            <v>9.5608810953504779</v>
          </cell>
          <cell r="O391">
            <v>9.2524209228576186</v>
          </cell>
          <cell r="P391">
            <v>9.5608810953504779</v>
          </cell>
          <cell r="R391">
            <v>9.5482267803178971</v>
          </cell>
          <cell r="S391">
            <v>9.7444942732646211</v>
          </cell>
          <cell r="T391">
            <v>9.4122834816462504</v>
          </cell>
          <cell r="W391">
            <v>9.7444942732646211</v>
          </cell>
          <cell r="X391">
            <v>9.4122834816462504</v>
          </cell>
        </row>
        <row r="392">
          <cell r="C392" t="str">
            <v>GROUP_Basic EPS from discontinued operations</v>
          </cell>
          <cell r="D392" t="str">
            <v>- from discontinued operations</v>
          </cell>
          <cell r="E392" t="str">
            <v>–</v>
          </cell>
          <cell r="F392">
            <v>0</v>
          </cell>
          <cell r="G392">
            <v>0</v>
          </cell>
          <cell r="H392" t="str">
            <v>–</v>
          </cell>
          <cell r="J392">
            <v>0</v>
          </cell>
          <cell r="K392">
            <v>0</v>
          </cell>
          <cell r="L392">
            <v>0</v>
          </cell>
          <cell r="O392">
            <v>0</v>
          </cell>
          <cell r="P392">
            <v>0</v>
          </cell>
          <cell r="R392">
            <v>0</v>
          </cell>
          <cell r="S392">
            <v>0</v>
          </cell>
          <cell r="T392">
            <v>0</v>
          </cell>
          <cell r="W392">
            <v>0</v>
          </cell>
          <cell r="X392">
            <v>0</v>
          </cell>
        </row>
        <row r="394">
          <cell r="C394" t="str">
            <v>GROUP_Diluted earnings per share before goodwill (CHF)</v>
          </cell>
          <cell r="D394" t="str">
            <v>Diluted earnings per share before goodwill (CHF)</v>
          </cell>
          <cell r="E394" t="str">
            <v>–</v>
          </cell>
          <cell r="F394">
            <v>2.1215375227178934</v>
          </cell>
          <cell r="G394">
            <v>2.185261674298502</v>
          </cell>
          <cell r="H394" t="str">
            <v>–</v>
          </cell>
          <cell r="J394">
            <v>8.6946403199850391</v>
          </cell>
          <cell r="K394">
            <v>8.8168514436060157</v>
          </cell>
          <cell r="L394">
            <v>9.170765507310767</v>
          </cell>
          <cell r="O394">
            <v>8.8168514436060157</v>
          </cell>
          <cell r="P394">
            <v>9.170765507310767</v>
          </cell>
          <cell r="R394">
            <v>9.0987318642138426</v>
          </cell>
          <cell r="S394">
            <v>9.2857598153790608</v>
          </cell>
          <cell r="T394">
            <v>9.0282311679923826</v>
          </cell>
          <cell r="W394">
            <v>9.2857598153790608</v>
          </cell>
          <cell r="X394">
            <v>9.0282311679923826</v>
          </cell>
        </row>
        <row r="395">
          <cell r="C395" t="str">
            <v>GROUP_Diluted EPS from continuing operations</v>
          </cell>
          <cell r="D395" t="str">
            <v>- from continuing operations</v>
          </cell>
          <cell r="E395" t="str">
            <v>–</v>
          </cell>
          <cell r="F395">
            <v>2.1215375227178934</v>
          </cell>
          <cell r="G395">
            <v>2.185261674298502</v>
          </cell>
          <cell r="H395" t="str">
            <v>–</v>
          </cell>
          <cell r="J395">
            <v>8.6946403199850391</v>
          </cell>
          <cell r="K395">
            <v>8.8168514436060157</v>
          </cell>
          <cell r="L395">
            <v>9.170765507310767</v>
          </cell>
          <cell r="O395">
            <v>8.8168514436060157</v>
          </cell>
          <cell r="P395">
            <v>9.170765507310767</v>
          </cell>
          <cell r="R395">
            <v>9.0987318642138426</v>
          </cell>
          <cell r="S395">
            <v>9.2857598153790608</v>
          </cell>
          <cell r="T395">
            <v>9.0282311679923826</v>
          </cell>
          <cell r="W395">
            <v>9.2857598153790608</v>
          </cell>
          <cell r="X395">
            <v>9.0282311679923826</v>
          </cell>
        </row>
        <row r="396">
          <cell r="C396" t="str">
            <v>GROUP_Diluted EPS from discontinued operations</v>
          </cell>
          <cell r="D396" t="str">
            <v>- from discontinued operations</v>
          </cell>
          <cell r="E396" t="str">
            <v>–</v>
          </cell>
          <cell r="F396">
            <v>0</v>
          </cell>
          <cell r="G396">
            <v>0</v>
          </cell>
          <cell r="H396" t="str">
            <v>–</v>
          </cell>
          <cell r="J396">
            <v>0</v>
          </cell>
          <cell r="K396">
            <v>0</v>
          </cell>
          <cell r="L396">
            <v>0</v>
          </cell>
          <cell r="O396">
            <v>0</v>
          </cell>
          <cell r="P396">
            <v>0</v>
          </cell>
          <cell r="R396">
            <v>0</v>
          </cell>
          <cell r="S396">
            <v>0</v>
          </cell>
          <cell r="T396">
            <v>0</v>
          </cell>
          <cell r="W396">
            <v>0</v>
          </cell>
          <cell r="X396">
            <v>0</v>
          </cell>
        </row>
        <row r="398">
          <cell r="C398" t="str">
            <v>GROUP_Weighted average shares outstanding (mn)</v>
          </cell>
          <cell r="D398" t="str">
            <v>Weighted average shares outstanding (mn)</v>
          </cell>
          <cell r="E398" t="str">
            <v>–</v>
          </cell>
          <cell r="F398">
            <v>973.55017999999995</v>
          </cell>
          <cell r="G398">
            <v>974.053178</v>
          </cell>
          <cell r="H398" t="str">
            <v>–</v>
          </cell>
          <cell r="J398">
            <v>973.55017999999995</v>
          </cell>
          <cell r="K398">
            <v>973.55017999999995</v>
          </cell>
          <cell r="L398">
            <v>974.053178</v>
          </cell>
          <cell r="O398">
            <v>973.55017999999995</v>
          </cell>
          <cell r="P398">
            <v>974.053178</v>
          </cell>
          <cell r="R398">
            <v>973.55017999999995</v>
          </cell>
          <cell r="S398">
            <v>973.55017999999995</v>
          </cell>
          <cell r="T398">
            <v>974.053178</v>
          </cell>
          <cell r="W398">
            <v>973.55017999999995</v>
          </cell>
          <cell r="X398">
            <v>974.053178</v>
          </cell>
        </row>
        <row r="399">
          <cell r="C399" t="str">
            <v>GROUP_Weighted average shares outstanding for diluted EPS (mn)</v>
          </cell>
          <cell r="D399" t="str">
            <v>Weighted average shares outstanding for diluted EPS (mn)</v>
          </cell>
          <cell r="E399" t="str">
            <v>–</v>
          </cell>
          <cell r="F399">
            <v>1021.645438</v>
          </cell>
          <cell r="G399">
            <v>1015.488468</v>
          </cell>
          <cell r="H399" t="str">
            <v>–</v>
          </cell>
          <cell r="J399">
            <v>1021.645438</v>
          </cell>
          <cell r="K399">
            <v>1021.645438</v>
          </cell>
          <cell r="L399">
            <v>1015.488468</v>
          </cell>
          <cell r="O399">
            <v>1021.645438</v>
          </cell>
          <cell r="P399">
            <v>1015.488468</v>
          </cell>
          <cell r="R399">
            <v>1021.645438</v>
          </cell>
          <cell r="S399">
            <v>1021.645438</v>
          </cell>
          <cell r="T399">
            <v>1015.488468</v>
          </cell>
          <cell r="W399">
            <v>1021.645438</v>
          </cell>
          <cell r="X399">
            <v>1015.488468</v>
          </cell>
        </row>
        <row r="401">
          <cell r="D401" t="str">
            <v>Capital and RWAs (CHF million)</v>
          </cell>
        </row>
        <row r="402">
          <cell r="C402" t="str">
            <v>GROUP_Equity attributable to UBS shareholders BoP</v>
          </cell>
          <cell r="D402" t="str">
            <v>Equity attributable to UBS shareholders BoP</v>
          </cell>
          <cell r="E402" t="str">
            <v>–</v>
          </cell>
          <cell r="F402">
            <v>4241</v>
          </cell>
          <cell r="G402">
            <v>33941</v>
          </cell>
          <cell r="H402" t="str">
            <v>–</v>
          </cell>
          <cell r="J402">
            <v>33941</v>
          </cell>
          <cell r="K402">
            <v>33941</v>
          </cell>
          <cell r="L402">
            <v>33941</v>
          </cell>
          <cell r="O402">
            <v>33941</v>
          </cell>
          <cell r="P402">
            <v>33941</v>
          </cell>
          <cell r="R402">
            <v>34740.495442963576</v>
          </cell>
          <cell r="S402">
            <v>34865.003889621039</v>
          </cell>
          <cell r="T402">
            <v>35176.212440406256</v>
          </cell>
          <cell r="W402">
            <v>34865.003889621039</v>
          </cell>
          <cell r="X402">
            <v>35176.212440406256</v>
          </cell>
        </row>
        <row r="403">
          <cell r="C403" t="str">
            <v>GROUP_Less: Dividends BOP</v>
          </cell>
          <cell r="D403" t="str">
            <v>Less: Dividends</v>
          </cell>
          <cell r="E403" t="str">
            <v>–</v>
          </cell>
          <cell r="F403">
            <v>0</v>
          </cell>
          <cell r="G403">
            <v>0</v>
          </cell>
          <cell r="H403" t="str">
            <v>–</v>
          </cell>
          <cell r="J403">
            <v>0</v>
          </cell>
          <cell r="K403">
            <v>0</v>
          </cell>
          <cell r="L403">
            <v>0</v>
          </cell>
          <cell r="O403">
            <v>0</v>
          </cell>
          <cell r="P403">
            <v>0</v>
          </cell>
          <cell r="R403">
            <v>0</v>
          </cell>
          <cell r="S403">
            <v>0</v>
          </cell>
          <cell r="T403">
            <v>0</v>
          </cell>
          <cell r="W403">
            <v>0</v>
          </cell>
          <cell r="X403">
            <v>0</v>
          </cell>
        </row>
        <row r="404">
          <cell r="C404" t="str">
            <v>GROUP_Equity attributable to UBS shareholders for ROE BoP</v>
          </cell>
          <cell r="D404" t="str">
            <v>Equity attributable to UBS shareholders for ROE BoP</v>
          </cell>
          <cell r="E404" t="str">
            <v>–</v>
          </cell>
          <cell r="F404">
            <v>4241</v>
          </cell>
          <cell r="G404">
            <v>33941</v>
          </cell>
          <cell r="H404" t="str">
            <v>–</v>
          </cell>
          <cell r="J404">
            <v>33941</v>
          </cell>
          <cell r="K404">
            <v>33941</v>
          </cell>
          <cell r="L404">
            <v>33941</v>
          </cell>
          <cell r="O404">
            <v>33941</v>
          </cell>
          <cell r="P404">
            <v>33941</v>
          </cell>
          <cell r="R404">
            <v>34740.495442963576</v>
          </cell>
          <cell r="S404">
            <v>34865.003889621039</v>
          </cell>
          <cell r="T404">
            <v>35176.212440406256</v>
          </cell>
          <cell r="W404">
            <v>34865.003889621039</v>
          </cell>
          <cell r="X404">
            <v>35176.212440406256</v>
          </cell>
        </row>
        <row r="405">
          <cell r="C405" t="str">
            <v>GROUP_Equity attributable to UBS shareholders EoP</v>
          </cell>
          <cell r="D405" t="str">
            <v>Equity attributable to UBS shareholders EoP</v>
          </cell>
          <cell r="E405" t="str">
            <v>–</v>
          </cell>
          <cell r="F405">
            <v>-2705.5673231764576</v>
          </cell>
          <cell r="G405">
            <v>35176.212440406256</v>
          </cell>
          <cell r="H405" t="str">
            <v>–</v>
          </cell>
          <cell r="J405">
            <v>34740.495442963576</v>
          </cell>
          <cell r="K405">
            <v>34865.003889621039</v>
          </cell>
          <cell r="L405">
            <v>35176.212440406256</v>
          </cell>
          <cell r="O405">
            <v>34865.003889621039</v>
          </cell>
          <cell r="P405">
            <v>35176.212440406256</v>
          </cell>
          <cell r="R405">
            <v>40606.712665066872</v>
          </cell>
          <cell r="S405">
            <v>40922.57702496682</v>
          </cell>
          <cell r="T405">
            <v>41399.676967900225</v>
          </cell>
          <cell r="W405">
            <v>40922.57702496682</v>
          </cell>
          <cell r="X405">
            <v>41399.676967900225</v>
          </cell>
        </row>
        <row r="406">
          <cell r="C406" t="str">
            <v>GROUP_Less: Dividends EOP</v>
          </cell>
          <cell r="D406" t="str">
            <v>Less: Dividends</v>
          </cell>
          <cell r="E406" t="str">
            <v>–</v>
          </cell>
          <cell r="F406">
            <v>0</v>
          </cell>
          <cell r="G406">
            <v>0</v>
          </cell>
          <cell r="H406" t="str">
            <v>–</v>
          </cell>
          <cell r="J406">
            <v>0</v>
          </cell>
          <cell r="K406">
            <v>0</v>
          </cell>
          <cell r="L406">
            <v>0</v>
          </cell>
          <cell r="O406">
            <v>0</v>
          </cell>
          <cell r="P406">
            <v>0</v>
          </cell>
          <cell r="R406">
            <v>0</v>
          </cell>
          <cell r="S406">
            <v>0</v>
          </cell>
          <cell r="T406">
            <v>0</v>
          </cell>
          <cell r="W406">
            <v>0</v>
          </cell>
          <cell r="X406">
            <v>0</v>
          </cell>
        </row>
        <row r="407">
          <cell r="C407" t="str">
            <v>GROUP_Equity attributable to UBS shareholders for ROE EoP</v>
          </cell>
          <cell r="D407" t="str">
            <v>Equity attributable to UBS shareholders for ROE EoP</v>
          </cell>
          <cell r="E407" t="str">
            <v>–</v>
          </cell>
          <cell r="F407">
            <v>-2705.5673231764576</v>
          </cell>
          <cell r="G407">
            <v>35176.212440406256</v>
          </cell>
          <cell r="H407" t="str">
            <v>–</v>
          </cell>
          <cell r="J407">
            <v>34740.495442963576</v>
          </cell>
          <cell r="K407">
            <v>34865.003889621039</v>
          </cell>
          <cell r="L407">
            <v>35176.212440406256</v>
          </cell>
          <cell r="O407">
            <v>34865.003889621039</v>
          </cell>
          <cell r="P407">
            <v>35176.212440406256</v>
          </cell>
          <cell r="R407">
            <v>40606.712665066872</v>
          </cell>
          <cell r="S407">
            <v>40922.57702496682</v>
          </cell>
          <cell r="T407">
            <v>41399.676967900225</v>
          </cell>
          <cell r="W407">
            <v>40922.57702496682</v>
          </cell>
          <cell r="X407">
            <v>41399.676967900225</v>
          </cell>
        </row>
        <row r="408">
          <cell r="C408" t="str">
            <v>GROUP_Average equity attributable to UBS shareholders for ROE</v>
          </cell>
          <cell r="D408" t="str">
            <v>Average equity attributable to UBS shareholders for ROE</v>
          </cell>
          <cell r="E408" t="str">
            <v>–</v>
          </cell>
          <cell r="F408">
            <v>767.71633841177118</v>
          </cell>
          <cell r="G408">
            <v>34558.606220203132</v>
          </cell>
          <cell r="H408" t="str">
            <v>–</v>
          </cell>
          <cell r="J408">
            <v>34340.747721481792</v>
          </cell>
          <cell r="K408">
            <v>34403.001944810516</v>
          </cell>
          <cell r="L408">
            <v>34558.606220203132</v>
          </cell>
          <cell r="O408">
            <v>34403.001944810516</v>
          </cell>
          <cell r="P408">
            <v>34558.606220203132</v>
          </cell>
          <cell r="R408">
            <v>37673.604054015224</v>
          </cell>
          <cell r="S408">
            <v>37893.79045729393</v>
          </cell>
          <cell r="T408">
            <v>38287.94470415324</v>
          </cell>
          <cell r="W408">
            <v>37893.79045729393</v>
          </cell>
          <cell r="X408">
            <v>38287.94470415324</v>
          </cell>
        </row>
        <row r="410">
          <cell r="C410" t="str">
            <v>GROUP_Tier 1 capital</v>
          </cell>
          <cell r="D410" t="str">
            <v>Tier 1 capital</v>
          </cell>
          <cell r="E410" t="str">
            <v>–</v>
          </cell>
          <cell r="F410">
            <v>26983.27</v>
          </cell>
          <cell r="G410">
            <v>26983.27</v>
          </cell>
          <cell r="H410" t="str">
            <v>–</v>
          </cell>
          <cell r="J410">
            <v>29395.766332963576</v>
          </cell>
          <cell r="K410">
            <v>29520.274779621035</v>
          </cell>
          <cell r="L410">
            <v>29831.483330406256</v>
          </cell>
          <cell r="O410">
            <v>29520.274779621035</v>
          </cell>
          <cell r="P410">
            <v>29831.483330406256</v>
          </cell>
          <cell r="R410">
            <v>35155.08897286687</v>
          </cell>
          <cell r="S410">
            <v>35470.953332766818</v>
          </cell>
          <cell r="T410">
            <v>35948.053275700222</v>
          </cell>
          <cell r="W410">
            <v>35470.953332766818</v>
          </cell>
          <cell r="X410">
            <v>35948.053275700222</v>
          </cell>
        </row>
        <row r="411">
          <cell r="C411" t="str">
            <v>GROUP_Risk-weighted assets</v>
          </cell>
          <cell r="D411" t="str">
            <v>Risk-weighted assets</v>
          </cell>
          <cell r="E411" t="str">
            <v>–</v>
          </cell>
          <cell r="F411">
            <v>238790</v>
          </cell>
          <cell r="G411">
            <v>238790</v>
          </cell>
          <cell r="H411" t="str">
            <v>–</v>
          </cell>
          <cell r="J411">
            <v>290537.5</v>
          </cell>
          <cell r="K411">
            <v>290537.5</v>
          </cell>
          <cell r="L411">
            <v>303743.75</v>
          </cell>
          <cell r="O411">
            <v>290537.5</v>
          </cell>
          <cell r="P411">
            <v>303743.75</v>
          </cell>
          <cell r="R411">
            <v>305064.375</v>
          </cell>
          <cell r="S411">
            <v>305064.375</v>
          </cell>
          <cell r="T411">
            <v>318930.9375</v>
          </cell>
          <cell r="W411">
            <v>305064.375</v>
          </cell>
          <cell r="X411">
            <v>318930.9375</v>
          </cell>
        </row>
        <row r="413">
          <cell r="D413" t="str">
            <v>Key Performance Indicators</v>
          </cell>
        </row>
        <row r="414">
          <cell r="C414" t="str">
            <v>GROUP_Compensation ratio (%)</v>
          </cell>
          <cell r="D414" t="str">
            <v>Compensation ratio (%)</v>
          </cell>
          <cell r="E414" t="str">
            <v>–</v>
          </cell>
          <cell r="F414">
            <v>42.862920508007946</v>
          </cell>
          <cell r="G414">
            <v>42.067660685321265</v>
          </cell>
          <cell r="H414" t="str">
            <v>–</v>
          </cell>
          <cell r="J414">
            <v>41.526470763405136</v>
          </cell>
          <cell r="K414">
            <v>41.478813237606374</v>
          </cell>
          <cell r="L414">
            <v>42.092078308370326</v>
          </cell>
          <cell r="O414">
            <v>41.478813237606374</v>
          </cell>
          <cell r="P414">
            <v>42.092078308370326</v>
          </cell>
          <cell r="R414">
            <v>41.950577120859172</v>
          </cell>
          <cell r="S414">
            <v>41.824956240258295</v>
          </cell>
          <cell r="T414">
            <v>42.505800912819893</v>
          </cell>
          <cell r="W414">
            <v>41.824956240258295</v>
          </cell>
          <cell r="X414">
            <v>42.505800912819893</v>
          </cell>
        </row>
        <row r="415">
          <cell r="C415" t="str">
            <v>GROUP_Non-compensation ratio before goodwill (%)</v>
          </cell>
          <cell r="D415" t="str">
            <v>Non-compensation ratio before goodwill (%)</v>
          </cell>
          <cell r="E415" t="str">
            <v>–</v>
          </cell>
          <cell r="F415">
            <v>33.550181829349995</v>
          </cell>
          <cell r="G415">
            <v>33.242887470846419</v>
          </cell>
          <cell r="H415" t="str">
            <v>–</v>
          </cell>
          <cell r="J415">
            <v>34.54443516201038</v>
          </cell>
          <cell r="K415">
            <v>34.400974732943027</v>
          </cell>
          <cell r="L415">
            <v>32.646585115768112</v>
          </cell>
          <cell r="O415">
            <v>34.400974732943027</v>
          </cell>
          <cell r="P415">
            <v>32.646585115768112</v>
          </cell>
          <cell r="R415">
            <v>33.922899121631566</v>
          </cell>
          <cell r="S415">
            <v>33.860171593863321</v>
          </cell>
          <cell r="T415">
            <v>32.818278621617821</v>
          </cell>
          <cell r="W415">
            <v>33.860171593863321</v>
          </cell>
          <cell r="X415">
            <v>32.818278621617821</v>
          </cell>
        </row>
        <row r="416">
          <cell r="C416" t="str">
            <v>GROUP_Cost-income ratio before goodwill (%)</v>
          </cell>
          <cell r="D416" t="str">
            <v>Cost-income ratio before goodwill (%)</v>
          </cell>
          <cell r="E416" t="str">
            <v>–</v>
          </cell>
          <cell r="F416">
            <v>76.413102337357941</v>
          </cell>
          <cell r="G416">
            <v>75.310548156167684</v>
          </cell>
          <cell r="H416" t="str">
            <v>–</v>
          </cell>
          <cell r="J416">
            <v>76.070905925415516</v>
          </cell>
          <cell r="K416">
            <v>75.879787970549401</v>
          </cell>
          <cell r="L416">
            <v>74.738663424138437</v>
          </cell>
          <cell r="O416">
            <v>75.879787970549401</v>
          </cell>
          <cell r="P416">
            <v>74.738663424138437</v>
          </cell>
          <cell r="R416">
            <v>75.873476242490739</v>
          </cell>
          <cell r="S416">
            <v>75.685127834121616</v>
          </cell>
          <cell r="T416">
            <v>75.324079534437715</v>
          </cell>
          <cell r="W416">
            <v>75.685127834121616</v>
          </cell>
          <cell r="X416">
            <v>75.324079534437715</v>
          </cell>
        </row>
        <row r="418">
          <cell r="C418" t="str">
            <v>GROUP_Tax rate (%)</v>
          </cell>
          <cell r="D418" t="str">
            <v>Tax rate (%)</v>
          </cell>
          <cell r="E418" t="str">
            <v>–</v>
          </cell>
          <cell r="F418">
            <v>20.31159097943419</v>
          </cell>
          <cell r="G418">
            <v>20.077977090632494</v>
          </cell>
          <cell r="H418" t="str">
            <v>–</v>
          </cell>
          <cell r="J418">
            <v>21.297384774877003</v>
          </cell>
          <cell r="K418">
            <v>21.330993619838218</v>
          </cell>
          <cell r="L418">
            <v>20.502634026948812</v>
          </cell>
          <cell r="O418">
            <v>21.330993619838218</v>
          </cell>
          <cell r="P418">
            <v>20.502634026948812</v>
          </cell>
          <cell r="R418">
            <v>21.723527479251207</v>
          </cell>
          <cell r="S418">
            <v>21.730663958943534</v>
          </cell>
          <cell r="T418">
            <v>22</v>
          </cell>
          <cell r="W418">
            <v>21.730663958943534</v>
          </cell>
          <cell r="X418">
            <v>22</v>
          </cell>
        </row>
        <row r="420">
          <cell r="C420" t="str">
            <v>GROUP_ROE attributable to UBS shareholders before goodwill (%)</v>
          </cell>
          <cell r="D420" t="str">
            <v>ROE attributable to UBS shareholders before goodwill (%)</v>
          </cell>
          <cell r="E420" t="str">
            <v>–</v>
          </cell>
          <cell r="F420">
            <v>282.32551831768131</v>
          </cell>
          <cell r="G420">
            <v>6.4212891448012135</v>
          </cell>
          <cell r="H420" t="str">
            <v>–</v>
          </cell>
          <cell r="J420">
            <v>25.866762395528536</v>
          </cell>
          <cell r="K420">
            <v>26.182878079459449</v>
          </cell>
          <cell r="L420">
            <v>26.947865188966858</v>
          </cell>
          <cell r="O420">
            <v>26.182878079459449</v>
          </cell>
          <cell r="P420">
            <v>26.947865188966858</v>
          </cell>
          <cell r="R420">
            <v>24.67424642285739</v>
          </cell>
          <cell r="S420">
            <v>25.035115356003391</v>
          </cell>
          <cell r="T420">
            <v>23.945042515013714</v>
          </cell>
          <cell r="W420">
            <v>25.035115356003391</v>
          </cell>
          <cell r="X420">
            <v>23.945042515013714</v>
          </cell>
        </row>
        <row r="422">
          <cell r="C422" t="str">
            <v>GROUP_Tier 1 ratio (%)</v>
          </cell>
          <cell r="D422" t="str">
            <v>Tier 1 ratio (%)</v>
          </cell>
          <cell r="E422" t="str">
            <v>–</v>
          </cell>
          <cell r="F422">
            <v>11.3</v>
          </cell>
          <cell r="G422">
            <v>11.3</v>
          </cell>
          <cell r="H422" t="str">
            <v>–</v>
          </cell>
          <cell r="J422">
            <v>10.117718481422735</v>
          </cell>
          <cell r="K422">
            <v>10.160572999912588</v>
          </cell>
          <cell r="L422">
            <v>9.8212665545896023</v>
          </cell>
          <cell r="O422">
            <v>10.160572999912588</v>
          </cell>
          <cell r="P422">
            <v>9.8212665545896023</v>
          </cell>
          <cell r="R422">
            <v>11.523826396598052</v>
          </cell>
          <cell r="S422">
            <v>11.627366628032794</v>
          </cell>
          <cell r="T422">
            <v>11.271422445713728</v>
          </cell>
          <cell r="W422">
            <v>11.627366628032794</v>
          </cell>
          <cell r="X422">
            <v>11.271422445713728</v>
          </cell>
        </row>
      </sheetData>
      <sheetData sheetId="1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JP Morgan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Kian Abouhossein</v>
          </cell>
          <cell r="F6" t="str">
            <v>Kian Abouhossein</v>
          </cell>
          <cell r="G6" t="str">
            <v>Kian Abouhossein</v>
          </cell>
          <cell r="H6" t="str">
            <v>Kian Abouhossein</v>
          </cell>
          <cell r="J6" t="str">
            <v>Kian Abouhossein</v>
          </cell>
          <cell r="K6" t="str">
            <v>Kian Abouhossein</v>
          </cell>
          <cell r="L6" t="str">
            <v>Kian Abouhossein</v>
          </cell>
          <cell r="M6" t="str">
            <v>Kian Abouhossein</v>
          </cell>
          <cell r="O6" t="str">
            <v>Kian Abouhossein</v>
          </cell>
          <cell r="P6" t="str">
            <v>Kian Abouhossein</v>
          </cell>
          <cell r="R6" t="str">
            <v>Kian Abouhossein</v>
          </cell>
          <cell r="W6" t="str">
            <v>–</v>
          </cell>
          <cell r="X6" t="str">
            <v>Kian Abouhossein</v>
          </cell>
        </row>
        <row r="7">
          <cell r="C7" t="str">
            <v>Update</v>
          </cell>
          <cell r="D7" t="str">
            <v>Update</v>
          </cell>
          <cell r="E7">
            <v>38461</v>
          </cell>
          <cell r="F7">
            <v>38558</v>
          </cell>
          <cell r="G7">
            <v>38642</v>
          </cell>
          <cell r="H7">
            <v>38747</v>
          </cell>
          <cell r="J7">
            <v>38502</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v>2023.4836674999999</v>
          </cell>
          <cell r="F13">
            <v>2153.9219780000003</v>
          </cell>
          <cell r="G13">
            <v>2273.9555849999997</v>
          </cell>
          <cell r="H13">
            <v>2361.5528800000002</v>
          </cell>
          <cell r="J13">
            <v>9550.1109904377554</v>
          </cell>
          <cell r="K13">
            <v>9550.1109904377554</v>
          </cell>
          <cell r="L13">
            <v>10070.573641577612</v>
          </cell>
          <cell r="M13">
            <v>10102.507726100001</v>
          </cell>
          <cell r="O13">
            <v>10070.573641577612</v>
          </cell>
          <cell r="P13">
            <v>10102.507726100001</v>
          </cell>
          <cell r="R13">
            <v>10913.878285761348</v>
          </cell>
          <cell r="W13" t="str">
            <v>–</v>
          </cell>
          <cell r="X13">
            <v>10913.878285761348</v>
          </cell>
        </row>
        <row r="14">
          <cell r="C14" t="str">
            <v>WM_Adjusted expected credit loss</v>
          </cell>
          <cell r="D14" t="str">
            <v>Adjusted expected credit loss</v>
          </cell>
          <cell r="E14">
            <v>0</v>
          </cell>
          <cell r="F14">
            <v>0</v>
          </cell>
          <cell r="G14">
            <v>0</v>
          </cell>
          <cell r="H14">
            <v>-2</v>
          </cell>
          <cell r="J14">
            <v>0</v>
          </cell>
          <cell r="K14">
            <v>0</v>
          </cell>
          <cell r="L14">
            <v>0</v>
          </cell>
          <cell r="M14">
            <v>-10</v>
          </cell>
          <cell r="O14">
            <v>0</v>
          </cell>
          <cell r="P14">
            <v>-10</v>
          </cell>
          <cell r="R14">
            <v>-10</v>
          </cell>
          <cell r="W14" t="str">
            <v>–</v>
          </cell>
          <cell r="X14">
            <v>-10</v>
          </cell>
        </row>
        <row r="15">
          <cell r="C15" t="str">
            <v>WM_Total operating income</v>
          </cell>
          <cell r="D15" t="str">
            <v>Total operating income</v>
          </cell>
          <cell r="E15">
            <v>2023.4836674999999</v>
          </cell>
          <cell r="F15">
            <v>2153.9219780000003</v>
          </cell>
          <cell r="G15">
            <v>2273.9555849999997</v>
          </cell>
          <cell r="H15">
            <v>2359.5528800000002</v>
          </cell>
          <cell r="J15">
            <v>9550.1109904377554</v>
          </cell>
          <cell r="K15">
            <v>9550.1109904377554</v>
          </cell>
          <cell r="L15">
            <v>10070.573641577612</v>
          </cell>
          <cell r="M15">
            <v>10092.507726100001</v>
          </cell>
          <cell r="O15">
            <v>10070.573641577612</v>
          </cell>
          <cell r="P15">
            <v>10092.507726100001</v>
          </cell>
          <cell r="R15">
            <v>10903.878285761348</v>
          </cell>
          <cell r="W15" t="str">
            <v>–</v>
          </cell>
          <cell r="X15">
            <v>10903.878285761348</v>
          </cell>
        </row>
        <row r="16">
          <cell r="C16" t="str">
            <v>WM_Personnel expenses</v>
          </cell>
          <cell r="D16" t="str">
            <v>Personnel expenses</v>
          </cell>
          <cell r="E16">
            <v>-525.20000000000005</v>
          </cell>
          <cell r="F16">
            <v>-624.17999999999995</v>
          </cell>
          <cell r="G16">
            <v>-659.36</v>
          </cell>
          <cell r="H16">
            <v>-691.12</v>
          </cell>
          <cell r="J16">
            <v>-2450</v>
          </cell>
          <cell r="K16">
            <v>-2450</v>
          </cell>
          <cell r="L16">
            <v>-2830.8328960000003</v>
          </cell>
          <cell r="M16">
            <v>-2880.5832</v>
          </cell>
          <cell r="O16">
            <v>-2830.8328960000003</v>
          </cell>
          <cell r="P16">
            <v>-2880.5832</v>
          </cell>
          <cell r="R16">
            <v>-3024.6123600000001</v>
          </cell>
          <cell r="W16" t="str">
            <v>–</v>
          </cell>
          <cell r="X16">
            <v>-3024.6123600000001</v>
          </cell>
        </row>
        <row r="17">
          <cell r="C17" t="str">
            <v>WM_General and administrative expenses</v>
          </cell>
          <cell r="D17" t="str">
            <v>General and administrative expenses</v>
          </cell>
          <cell r="E17">
            <v>-152.80000000000001</v>
          </cell>
          <cell r="F17">
            <v>-188.87</v>
          </cell>
          <cell r="G17">
            <v>-201.88</v>
          </cell>
          <cell r="H17">
            <v>-187.58</v>
          </cell>
          <cell r="J17">
            <v>-680</v>
          </cell>
          <cell r="K17">
            <v>-680</v>
          </cell>
          <cell r="L17">
            <v>-858.42201599999999</v>
          </cell>
          <cell r="M17">
            <v>-795.50639999999999</v>
          </cell>
          <cell r="O17">
            <v>-858.42201599999999</v>
          </cell>
          <cell r="P17">
            <v>-795.50639999999999</v>
          </cell>
          <cell r="R17">
            <v>-835.28172000000006</v>
          </cell>
          <cell r="W17" t="str">
            <v>–</v>
          </cell>
          <cell r="X17">
            <v>-835.28172000000006</v>
          </cell>
        </row>
        <row r="18">
          <cell r="C18" t="str">
            <v>WM_Services to / from other business units</v>
          </cell>
          <cell r="D18" t="str">
            <v>Services to / from other business units</v>
          </cell>
          <cell r="E18">
            <v>-366.08</v>
          </cell>
          <cell r="F18">
            <v>-331</v>
          </cell>
          <cell r="G18">
            <v>-360.5</v>
          </cell>
          <cell r="H18">
            <v>-361.2</v>
          </cell>
          <cell r="J18">
            <v>-1520</v>
          </cell>
          <cell r="K18">
            <v>-1520</v>
          </cell>
          <cell r="L18">
            <v>-1507.8547000000001</v>
          </cell>
          <cell r="M18">
            <v>-1427.7860000000001</v>
          </cell>
          <cell r="O18">
            <v>-1507.8547000000001</v>
          </cell>
          <cell r="P18">
            <v>-1427.7860000000001</v>
          </cell>
          <cell r="R18">
            <v>-1470.61958</v>
          </cell>
          <cell r="W18" t="str">
            <v>–</v>
          </cell>
          <cell r="X18">
            <v>-1470.61958</v>
          </cell>
        </row>
        <row r="19">
          <cell r="C19" t="str">
            <v>WM_Depreciation of property and equipment</v>
          </cell>
          <cell r="D19" t="str">
            <v>Depreciation of property and equipment</v>
          </cell>
          <cell r="E19">
            <v>-15</v>
          </cell>
          <cell r="F19">
            <v>-20</v>
          </cell>
          <cell r="G19">
            <v>-20</v>
          </cell>
          <cell r="H19">
            <v>-30</v>
          </cell>
          <cell r="J19">
            <v>-60</v>
          </cell>
          <cell r="K19">
            <v>-60</v>
          </cell>
          <cell r="L19">
            <v>-87.48</v>
          </cell>
          <cell r="M19">
            <v>-103</v>
          </cell>
          <cell r="O19">
            <v>-87.48</v>
          </cell>
          <cell r="P19">
            <v>-103</v>
          </cell>
          <cell r="R19">
            <v>-106.09</v>
          </cell>
          <cell r="W19" t="str">
            <v>–</v>
          </cell>
          <cell r="X19">
            <v>-106.09</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-24</v>
          </cell>
          <cell r="F21">
            <v>0</v>
          </cell>
          <cell r="G21">
            <v>0</v>
          </cell>
          <cell r="H21">
            <v>0</v>
          </cell>
          <cell r="J21">
            <v>0</v>
          </cell>
          <cell r="K21">
            <v>0</v>
          </cell>
          <cell r="L21">
            <v>0</v>
          </cell>
          <cell r="M21">
            <v>0</v>
          </cell>
          <cell r="O21">
            <v>0</v>
          </cell>
          <cell r="P21">
            <v>0</v>
          </cell>
          <cell r="R21">
            <v>5.8823529411764719E-2</v>
          </cell>
          <cell r="W21" t="str">
            <v>–</v>
          </cell>
          <cell r="X21">
            <v>5.8823529411764719E-2</v>
          </cell>
        </row>
        <row r="22">
          <cell r="C22" t="str">
            <v>WM_Total operating expenses</v>
          </cell>
          <cell r="D22" t="str">
            <v>Total operating expenses</v>
          </cell>
          <cell r="E22">
            <v>-1083.08</v>
          </cell>
          <cell r="F22">
            <v>-1164.05</v>
          </cell>
          <cell r="G22">
            <v>-1241.74</v>
          </cell>
          <cell r="H22">
            <v>-1269.9000000000001</v>
          </cell>
          <cell r="J22">
            <v>-4710</v>
          </cell>
          <cell r="K22">
            <v>-4710</v>
          </cell>
          <cell r="L22">
            <v>-5284.5896119999998</v>
          </cell>
          <cell r="M22">
            <v>-5206.8756000000003</v>
          </cell>
          <cell r="O22">
            <v>-5284.5896119999998</v>
          </cell>
          <cell r="P22">
            <v>-5206.8756000000003</v>
          </cell>
          <cell r="R22">
            <v>-5436.544836470589</v>
          </cell>
          <cell r="W22" t="str">
            <v>–</v>
          </cell>
          <cell r="X22">
            <v>-5436.544836470589</v>
          </cell>
        </row>
        <row r="23">
          <cell r="C23" t="str">
            <v>WM_Business Unit performance before tax</v>
          </cell>
          <cell r="D23" t="str">
            <v>Business Unit performance before tax</v>
          </cell>
          <cell r="E23">
            <v>940.40366749999998</v>
          </cell>
          <cell r="F23">
            <v>989.87197800000035</v>
          </cell>
          <cell r="G23">
            <v>1032.2155849999997</v>
          </cell>
          <cell r="H23">
            <v>1089.6528800000001</v>
          </cell>
          <cell r="J23">
            <v>4840.1109904377554</v>
          </cell>
          <cell r="K23">
            <v>4840.1109904377554</v>
          </cell>
          <cell r="L23">
            <v>4785.9840295776121</v>
          </cell>
          <cell r="M23">
            <v>4885.6321261000003</v>
          </cell>
          <cell r="O23">
            <v>4785.9840295776121</v>
          </cell>
          <cell r="P23">
            <v>4885.6321261000003</v>
          </cell>
          <cell r="R23">
            <v>5467.3334492907588</v>
          </cell>
          <cell r="W23" t="str">
            <v>–</v>
          </cell>
          <cell r="X23">
            <v>5467.3334492907588</v>
          </cell>
        </row>
        <row r="25">
          <cell r="C25" t="str">
            <v>WM_Business Unit performance before tax and goodwill</v>
          </cell>
          <cell r="D25" t="str">
            <v>Business Unit performance before tax and goodwill</v>
          </cell>
          <cell r="E25">
            <v>940.40366749999998</v>
          </cell>
          <cell r="F25">
            <v>989.87197800000035</v>
          </cell>
          <cell r="G25">
            <v>1032.2155849999997</v>
          </cell>
          <cell r="H25">
            <v>1089.6528800000001</v>
          </cell>
          <cell r="J25">
            <v>4840.1109904377554</v>
          </cell>
          <cell r="K25">
            <v>4840.1109904377554</v>
          </cell>
          <cell r="L25">
            <v>4785.9840295776121</v>
          </cell>
          <cell r="M25">
            <v>4885.6321261000003</v>
          </cell>
          <cell r="O25">
            <v>4785.9840295776121</v>
          </cell>
          <cell r="P25">
            <v>4885.6321261000003</v>
          </cell>
          <cell r="R25">
            <v>5467.3334492907588</v>
          </cell>
          <cell r="W25" t="str">
            <v>–</v>
          </cell>
          <cell r="X25">
            <v>5467.3334492907588</v>
          </cell>
        </row>
        <row r="27">
          <cell r="D27" t="str">
            <v>Invested Assets (CHF billion)</v>
          </cell>
        </row>
        <row r="28">
          <cell r="C28" t="str">
            <v>WM_Invested assets BoP</v>
          </cell>
          <cell r="D28" t="str">
            <v>Invested assets BoP</v>
          </cell>
          <cell r="E28">
            <v>778</v>
          </cell>
          <cell r="F28">
            <v>820</v>
          </cell>
          <cell r="G28">
            <v>890</v>
          </cell>
          <cell r="H28">
            <v>944</v>
          </cell>
          <cell r="J28">
            <v>853.06433654602074</v>
          </cell>
          <cell r="K28">
            <v>853.06433654602074</v>
          </cell>
          <cell r="L28">
            <v>936.35570658000006</v>
          </cell>
          <cell r="M28">
            <v>938.16049999999996</v>
          </cell>
          <cell r="O28">
            <v>936.35570658000006</v>
          </cell>
          <cell r="P28">
            <v>938.16049999999996</v>
          </cell>
          <cell r="R28">
            <v>998.21429899999998</v>
          </cell>
          <cell r="W28" t="str">
            <v>–</v>
          </cell>
          <cell r="X28">
            <v>998.21429899999998</v>
          </cell>
        </row>
        <row r="29">
          <cell r="C29" t="str">
            <v>WM_Net new money</v>
          </cell>
          <cell r="D29" t="str">
            <v>Net new money</v>
          </cell>
          <cell r="E29">
            <v>9.36</v>
          </cell>
          <cell r="F29">
            <v>3.5794083600000004</v>
          </cell>
          <cell r="G29">
            <v>15.888036000000003</v>
          </cell>
          <cell r="H29">
            <v>12.768238499999999</v>
          </cell>
          <cell r="J29">
            <v>10</v>
          </cell>
          <cell r="K29">
            <v>10</v>
          </cell>
          <cell r="L29">
            <v>50</v>
          </cell>
          <cell r="M29">
            <v>50</v>
          </cell>
          <cell r="O29">
            <v>50</v>
          </cell>
          <cell r="P29">
            <v>50</v>
          </cell>
          <cell r="R29">
            <v>55</v>
          </cell>
          <cell r="W29" t="str">
            <v>–</v>
          </cell>
          <cell r="X29">
            <v>55</v>
          </cell>
        </row>
        <row r="30">
          <cell r="C30" t="str">
            <v>WM_Performance</v>
          </cell>
          <cell r="D30" t="str">
            <v>Performance</v>
          </cell>
          <cell r="E30">
            <v>6.2777999999999707</v>
          </cell>
          <cell r="F30">
            <v>-3.8013483599999045</v>
          </cell>
          <cell r="G30">
            <v>8.6568640000000947</v>
          </cell>
          <cell r="H30">
            <v>-18.607738500000043</v>
          </cell>
          <cell r="J30">
            <v>43.506592403482273</v>
          </cell>
          <cell r="K30">
            <v>43.506592403482273</v>
          </cell>
          <cell r="L30">
            <v>8.5851376578998497</v>
          </cell>
          <cell r="M30">
            <v>10.053799000000026</v>
          </cell>
          <cell r="O30">
            <v>8.5851376578998497</v>
          </cell>
          <cell r="P30">
            <v>10.053799000000026</v>
          </cell>
          <cell r="R30">
            <v>8.9393396150001081</v>
          </cell>
          <cell r="W30" t="str">
            <v>–</v>
          </cell>
          <cell r="X30">
            <v>8.9393396150001081</v>
          </cell>
        </row>
        <row r="31">
          <cell r="C31" t="str">
            <v>WM_Invested assets EoP</v>
          </cell>
          <cell r="D31" t="str">
            <v>Invested assets EoP</v>
          </cell>
          <cell r="E31">
            <v>793.63779999999997</v>
          </cell>
          <cell r="F31">
            <v>819.7780600000001</v>
          </cell>
          <cell r="G31">
            <v>914.5449000000001</v>
          </cell>
          <cell r="H31">
            <v>938.16049999999996</v>
          </cell>
          <cell r="J31">
            <v>906.57092894950301</v>
          </cell>
          <cell r="K31">
            <v>906.57092894950301</v>
          </cell>
          <cell r="L31">
            <v>994.94084423789991</v>
          </cell>
          <cell r="M31">
            <v>998.21429899999998</v>
          </cell>
          <cell r="O31">
            <v>994.94084423789991</v>
          </cell>
          <cell r="P31">
            <v>998.21429899999998</v>
          </cell>
          <cell r="R31">
            <v>1062.1536386150001</v>
          </cell>
          <cell r="W31" t="str">
            <v>–</v>
          </cell>
          <cell r="X31">
            <v>1062.1536386150001</v>
          </cell>
        </row>
        <row r="32">
          <cell r="C32" t="str">
            <v>WM_Average invested assets</v>
          </cell>
          <cell r="D32" t="str">
            <v>Average invested assets</v>
          </cell>
          <cell r="E32">
            <v>785.81889999999999</v>
          </cell>
          <cell r="F32">
            <v>819.88903000000005</v>
          </cell>
          <cell r="G32">
            <v>902.27245000000005</v>
          </cell>
          <cell r="H32">
            <v>941.08024999999998</v>
          </cell>
          <cell r="J32">
            <v>879.81763274776188</v>
          </cell>
          <cell r="K32">
            <v>879.81763274776188</v>
          </cell>
          <cell r="L32">
            <v>965.64827540894998</v>
          </cell>
          <cell r="M32">
            <v>968.18739949999997</v>
          </cell>
          <cell r="O32">
            <v>965.64827540894998</v>
          </cell>
          <cell r="P32">
            <v>968.18739949999997</v>
          </cell>
          <cell r="R32">
            <v>1030.1839688075002</v>
          </cell>
          <cell r="W32" t="str">
            <v>–</v>
          </cell>
          <cell r="X32">
            <v>1030.1839688075002</v>
          </cell>
        </row>
        <row r="34">
          <cell r="D34" t="str">
            <v>Key Performance Indicators</v>
          </cell>
        </row>
        <row r="35">
          <cell r="C35" t="str">
            <v>WM_Compensation ratio (%)</v>
          </cell>
          <cell r="D35" t="str">
            <v>Compensation ratio (%)</v>
          </cell>
          <cell r="E35">
            <v>25.955237911501456</v>
          </cell>
          <cell r="F35">
            <v>28.978765543753592</v>
          </cell>
          <cell r="G35">
            <v>28.996168805997151</v>
          </cell>
          <cell r="H35">
            <v>29.265489070903207</v>
          </cell>
          <cell r="J35">
            <v>25.654152108316993</v>
          </cell>
          <cell r="K35">
            <v>25.654152108316993</v>
          </cell>
          <cell r="L35">
            <v>28.109946828774042</v>
          </cell>
          <cell r="M35">
            <v>28.513546122394583</v>
          </cell>
          <cell r="O35">
            <v>28.109946828774042</v>
          </cell>
          <cell r="P35">
            <v>28.513546122394583</v>
          </cell>
          <cell r="R35">
            <v>27.713451449664984</v>
          </cell>
          <cell r="W35" t="str">
            <v>–</v>
          </cell>
          <cell r="X35">
            <v>27.713451449664984</v>
          </cell>
        </row>
        <row r="36">
          <cell r="C36" t="str">
            <v>WM_Non-compensation ratio before goodwill (%)</v>
          </cell>
          <cell r="D36" t="str">
            <v>Non-compensation ratio before goodwill (%)</v>
          </cell>
          <cell r="E36">
            <v>27.570274421303182</v>
          </cell>
          <cell r="F36">
            <v>25.064510484325442</v>
          </cell>
          <cell r="G36">
            <v>25.610878411242147</v>
          </cell>
          <cell r="H36">
            <v>24.508449711276427</v>
          </cell>
          <cell r="J36">
            <v>23.664646434610773</v>
          </cell>
          <cell r="K36">
            <v>23.664646434610773</v>
          </cell>
          <cell r="L36">
            <v>24.365610176061473</v>
          </cell>
          <cell r="M36">
            <v>23.026880682209072</v>
          </cell>
          <cell r="O36">
            <v>24.365610176061473</v>
          </cell>
          <cell r="P36">
            <v>23.026880682209072</v>
          </cell>
          <cell r="R36">
            <v>22.099682746300058</v>
          </cell>
          <cell r="W36" t="str">
            <v>–</v>
          </cell>
          <cell r="X36">
            <v>22.099682746300058</v>
          </cell>
        </row>
        <row r="37">
          <cell r="C37" t="str">
            <v>WM_Cost-income ratio before goodwill (%)</v>
          </cell>
          <cell r="D37" t="str">
            <v>Cost-income ratio before goodwill (%)</v>
          </cell>
          <cell r="E37">
            <v>53.525512332804638</v>
          </cell>
          <cell r="F37">
            <v>54.043276028079035</v>
          </cell>
          <cell r="G37">
            <v>54.607047217239298</v>
          </cell>
          <cell r="H37">
            <v>53.773938782179634</v>
          </cell>
          <cell r="J37">
            <v>49.318798542927766</v>
          </cell>
          <cell r="K37">
            <v>49.318798542927766</v>
          </cell>
          <cell r="L37">
            <v>52.475557004835515</v>
          </cell>
          <cell r="M37">
            <v>51.540426804603655</v>
          </cell>
          <cell r="O37">
            <v>52.475557004835515</v>
          </cell>
          <cell r="P37">
            <v>51.540426804603655</v>
          </cell>
          <cell r="R37">
            <v>49.813134195965041</v>
          </cell>
          <cell r="W37" t="str">
            <v>–</v>
          </cell>
          <cell r="X37">
            <v>49.813134195965041</v>
          </cell>
        </row>
        <row r="39">
          <cell r="C39" t="str">
            <v>WM_Gross margin (bps)</v>
          </cell>
          <cell r="D39" t="str">
            <v>Gross margin (bps)</v>
          </cell>
          <cell r="E39">
            <v>103</v>
          </cell>
          <cell r="F39">
            <v>105.08358566524547</v>
          </cell>
          <cell r="G39">
            <v>100.81015263183529</v>
          </cell>
          <cell r="H39">
            <v>100.37625930413481</v>
          </cell>
          <cell r="J39">
            <v>108.5464832139334</v>
          </cell>
          <cell r="K39">
            <v>108.5464832139334</v>
          </cell>
          <cell r="L39">
            <v>104.28821650732763</v>
          </cell>
          <cell r="M39">
            <v>104.34454870324927</v>
          </cell>
          <cell r="O39">
            <v>104.28821650732763</v>
          </cell>
          <cell r="P39">
            <v>104.34454870324927</v>
          </cell>
          <cell r="R39">
            <v>105.94106117177127</v>
          </cell>
          <cell r="W39" t="str">
            <v>–</v>
          </cell>
          <cell r="X39">
            <v>105.94106117177127</v>
          </cell>
        </row>
        <row r="41">
          <cell r="C41" t="str">
            <v>WM_Annualised net new money (%)</v>
          </cell>
          <cell r="D41" t="str">
            <v>Annualised net new money (%)</v>
          </cell>
          <cell r="E41">
            <v>4.8123393316195369</v>
          </cell>
          <cell r="F41">
            <v>1.7460528585365855</v>
          </cell>
          <cell r="G41">
            <v>7.1406903370786532</v>
          </cell>
          <cell r="H41">
            <v>5.4102705508474571</v>
          </cell>
          <cell r="J41">
            <v>1.1722445273575828</v>
          </cell>
          <cell r="K41">
            <v>1.1722445273575828</v>
          </cell>
          <cell r="L41">
            <v>5.3398510468444629</v>
          </cell>
          <cell r="M41">
            <v>5.3295784676502578</v>
          </cell>
          <cell r="O41">
            <v>5.3398510468444629</v>
          </cell>
          <cell r="P41">
            <v>5.3295784676502578</v>
          </cell>
          <cell r="R41">
            <v>5.509838924877994</v>
          </cell>
          <cell r="W41" t="str">
            <v>–</v>
          </cell>
          <cell r="X41">
            <v>5.509838924877994</v>
          </cell>
        </row>
        <row r="42">
          <cell r="C42" t="str">
            <v>WM_Annualised performance (%)</v>
          </cell>
          <cell r="D42" t="str">
            <v>Annualised performance (%)</v>
          </cell>
          <cell r="E42">
            <v>3.2276606683804476</v>
          </cell>
          <cell r="F42">
            <v>-1.854316273170685</v>
          </cell>
          <cell r="G42">
            <v>3.8907253932584691</v>
          </cell>
          <cell r="H42">
            <v>-7.884634957627136</v>
          </cell>
          <cell r="J42">
            <v>5.1000364848959077</v>
          </cell>
          <cell r="K42">
            <v>5.1000364848959077</v>
          </cell>
          <cell r="L42">
            <v>0.91686712619680666</v>
          </cell>
          <cell r="M42">
            <v>1.0716502133696768</v>
          </cell>
          <cell r="O42">
            <v>0.91686712619680666</v>
          </cell>
          <cell r="P42">
            <v>1.0716502133696768</v>
          </cell>
          <cell r="R42">
            <v>0.89553311588057194</v>
          </cell>
          <cell r="W42" t="str">
            <v>–</v>
          </cell>
          <cell r="X42">
            <v>0.89553311588057194</v>
          </cell>
        </row>
        <row r="44">
          <cell r="D44" t="str">
            <v>• • • Business Banking</v>
          </cell>
        </row>
        <row r="47">
          <cell r="D47" t="str">
            <v>Income Statement (CHF million)</v>
          </cell>
        </row>
        <row r="48">
          <cell r="C48" t="str">
            <v>BB_Income</v>
          </cell>
          <cell r="D48" t="str">
            <v>Income</v>
          </cell>
          <cell r="E48">
            <v>1268.8941</v>
          </cell>
          <cell r="F48">
            <v>1237.0871625</v>
          </cell>
          <cell r="G48">
            <v>1248.9345000000001</v>
          </cell>
          <cell r="H48">
            <v>1244.6810999999998</v>
          </cell>
          <cell r="J48">
            <v>5198.2153451662834</v>
          </cell>
          <cell r="K48">
            <v>5198.2153451662834</v>
          </cell>
          <cell r="L48">
            <v>5184.421541664</v>
          </cell>
          <cell r="M48">
            <v>5090.7138159999995</v>
          </cell>
          <cell r="O48">
            <v>5184.421541664</v>
          </cell>
          <cell r="P48">
            <v>5090.7138159999995</v>
          </cell>
          <cell r="R48">
            <v>5226.9066105999991</v>
          </cell>
          <cell r="W48" t="str">
            <v>–</v>
          </cell>
          <cell r="X48">
            <v>5226.9066105999991</v>
          </cell>
        </row>
        <row r="49">
          <cell r="C49" t="str">
            <v>BB_Adjusted expected credit loss</v>
          </cell>
          <cell r="D49" t="str">
            <v>Adjusted expected credit loss</v>
          </cell>
          <cell r="E49">
            <v>-11</v>
          </cell>
          <cell r="F49">
            <v>-11</v>
          </cell>
          <cell r="G49">
            <v>-11</v>
          </cell>
          <cell r="H49">
            <v>-25</v>
          </cell>
          <cell r="J49">
            <v>-45</v>
          </cell>
          <cell r="K49">
            <v>-45</v>
          </cell>
          <cell r="L49">
            <v>-45</v>
          </cell>
          <cell r="M49">
            <v>-65</v>
          </cell>
          <cell r="O49">
            <v>-45</v>
          </cell>
          <cell r="P49">
            <v>-65</v>
          </cell>
          <cell r="R49">
            <v>-75</v>
          </cell>
          <cell r="W49" t="str">
            <v>–</v>
          </cell>
          <cell r="X49">
            <v>-75</v>
          </cell>
        </row>
        <row r="50">
          <cell r="C50" t="str">
            <v>BB_Total operating income</v>
          </cell>
          <cell r="D50" t="str">
            <v>Total operating income</v>
          </cell>
          <cell r="E50">
            <v>1257.8941</v>
          </cell>
          <cell r="F50">
            <v>1226.0871625</v>
          </cell>
          <cell r="G50">
            <v>1237.9345000000001</v>
          </cell>
          <cell r="H50">
            <v>1219.6810999999998</v>
          </cell>
          <cell r="J50">
            <v>5153.2153451662834</v>
          </cell>
          <cell r="K50">
            <v>5153.2153451662834</v>
          </cell>
          <cell r="L50">
            <v>5139.421541664</v>
          </cell>
          <cell r="M50">
            <v>5025.7138159999995</v>
          </cell>
          <cell r="O50">
            <v>5139.421541664</v>
          </cell>
          <cell r="P50">
            <v>5025.7138159999995</v>
          </cell>
          <cell r="R50">
            <v>5151.9066105999991</v>
          </cell>
          <cell r="W50" t="str">
            <v>–</v>
          </cell>
          <cell r="X50">
            <v>5151.9066105999991</v>
          </cell>
        </row>
        <row r="51">
          <cell r="C51" t="str">
            <v>BB_Personnel expenses</v>
          </cell>
          <cell r="D51" t="str">
            <v>Personnel expenses</v>
          </cell>
          <cell r="E51">
            <v>-594</v>
          </cell>
          <cell r="F51">
            <v>-613</v>
          </cell>
          <cell r="G51">
            <v>-621</v>
          </cell>
          <cell r="H51">
            <v>-629.23</v>
          </cell>
          <cell r="J51">
            <v>-2538.1878000000002</v>
          </cell>
          <cell r="K51">
            <v>-2538.1878000000002</v>
          </cell>
          <cell r="L51">
            <v>-2563.0726</v>
          </cell>
          <cell r="M51">
            <v>-2535.9546</v>
          </cell>
          <cell r="O51">
            <v>-2563.0726</v>
          </cell>
          <cell r="P51">
            <v>-2535.9546</v>
          </cell>
          <cell r="R51">
            <v>-2586.6736919999998</v>
          </cell>
          <cell r="W51" t="str">
            <v>–</v>
          </cell>
          <cell r="X51">
            <v>-2586.6736919999998</v>
          </cell>
        </row>
        <row r="52">
          <cell r="C52" t="str">
            <v>BB_General and administrative expenses</v>
          </cell>
          <cell r="D52" t="str">
            <v>General and administrative expenses</v>
          </cell>
          <cell r="E52">
            <v>-266.31</v>
          </cell>
          <cell r="F52">
            <v>-233</v>
          </cell>
          <cell r="G52">
            <v>-240</v>
          </cell>
          <cell r="H52">
            <v>-250.92</v>
          </cell>
          <cell r="J52">
            <v>-1002.2262000000001</v>
          </cell>
          <cell r="K52">
            <v>-1002.2262000000001</v>
          </cell>
          <cell r="L52">
            <v>-996.11199999999997</v>
          </cell>
          <cell r="M52">
            <v>-979.61920000000009</v>
          </cell>
          <cell r="O52">
            <v>-996.11199999999997</v>
          </cell>
          <cell r="P52">
            <v>-979.61920000000009</v>
          </cell>
          <cell r="R52">
            <v>-989.41539200000011</v>
          </cell>
          <cell r="W52" t="str">
            <v>–</v>
          </cell>
          <cell r="X52">
            <v>-989.41539200000011</v>
          </cell>
        </row>
        <row r="53">
          <cell r="C53" t="str">
            <v>BB_Services to / from other business units</v>
          </cell>
          <cell r="D53" t="str">
            <v>Services to / from other business units</v>
          </cell>
          <cell r="E53">
            <v>146.52000000000001</v>
          </cell>
          <cell r="F53">
            <v>148</v>
          </cell>
          <cell r="G53">
            <v>169</v>
          </cell>
          <cell r="H53">
            <v>168.3</v>
          </cell>
          <cell r="J53">
            <v>600.90960000000007</v>
          </cell>
          <cell r="K53">
            <v>600.90960000000007</v>
          </cell>
          <cell r="L53">
            <v>664.96379999999999</v>
          </cell>
          <cell r="M53">
            <v>656.803</v>
          </cell>
          <cell r="O53">
            <v>664.96379999999999</v>
          </cell>
          <cell r="P53">
            <v>656.803</v>
          </cell>
          <cell r="R53">
            <v>676.50709000000006</v>
          </cell>
          <cell r="W53" t="str">
            <v>–</v>
          </cell>
          <cell r="X53">
            <v>676.50709000000006</v>
          </cell>
        </row>
        <row r="54">
          <cell r="C54" t="str">
            <v>BB_Depreciation of property and equipment</v>
          </cell>
          <cell r="D54" t="str">
            <v>Depreciation of property and equipment</v>
          </cell>
          <cell r="E54">
            <v>-19</v>
          </cell>
          <cell r="F54">
            <v>-16.8</v>
          </cell>
          <cell r="G54">
            <v>-19</v>
          </cell>
          <cell r="H54">
            <v>-15.3</v>
          </cell>
          <cell r="J54">
            <v>-70.429128000000006</v>
          </cell>
          <cell r="K54">
            <v>-70.429128000000006</v>
          </cell>
          <cell r="L54">
            <v>-76.315200000000004</v>
          </cell>
          <cell r="M54">
            <v>-66.605999999999995</v>
          </cell>
          <cell r="O54">
            <v>-76.315200000000004</v>
          </cell>
          <cell r="P54">
            <v>-66.605999999999995</v>
          </cell>
          <cell r="R54">
            <v>-67.938119999999998</v>
          </cell>
          <cell r="W54" t="str">
            <v>–</v>
          </cell>
          <cell r="X54">
            <v>-67.938119999999998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-732.79</v>
          </cell>
          <cell r="F57">
            <v>-714.8</v>
          </cell>
          <cell r="G57">
            <v>-711</v>
          </cell>
          <cell r="H57">
            <v>-727.15</v>
          </cell>
          <cell r="J57">
            <v>-3009.9335280000005</v>
          </cell>
          <cell r="K57">
            <v>-3009.9335280000005</v>
          </cell>
          <cell r="L57">
            <v>-2970.5360000000001</v>
          </cell>
          <cell r="M57">
            <v>-2925.3768</v>
          </cell>
          <cell r="O57">
            <v>-2970.5360000000001</v>
          </cell>
          <cell r="P57">
            <v>-2925.3768</v>
          </cell>
          <cell r="R57">
            <v>-2967.5201139999999</v>
          </cell>
          <cell r="W57" t="str">
            <v>–</v>
          </cell>
          <cell r="X57">
            <v>-2967.5201139999999</v>
          </cell>
        </row>
        <row r="58">
          <cell r="C58" t="str">
            <v>BB_Business Unit performance before tax</v>
          </cell>
          <cell r="D58" t="str">
            <v>Business Unit performance before tax</v>
          </cell>
          <cell r="E58">
            <v>525.10410000000002</v>
          </cell>
          <cell r="F58">
            <v>511.28716250000002</v>
          </cell>
          <cell r="G58">
            <v>526.93450000000007</v>
          </cell>
          <cell r="H58">
            <v>492.5310999999997</v>
          </cell>
          <cell r="J58">
            <v>2143.281817166283</v>
          </cell>
          <cell r="K58">
            <v>2143.281817166283</v>
          </cell>
          <cell r="L58">
            <v>2168.8855416639999</v>
          </cell>
          <cell r="M58">
            <v>2100.3370159999995</v>
          </cell>
          <cell r="O58">
            <v>2168.8855416639999</v>
          </cell>
          <cell r="P58">
            <v>2100.3370159999995</v>
          </cell>
          <cell r="R58">
            <v>2184.3864965999992</v>
          </cell>
          <cell r="W58" t="str">
            <v>–</v>
          </cell>
          <cell r="X58">
            <v>2184.3864965999992</v>
          </cell>
        </row>
        <row r="60">
          <cell r="C60" t="str">
            <v>BB_Business Unit performance before tax and goodwill</v>
          </cell>
          <cell r="D60" t="str">
            <v>Business Unit performance before tax and goodwill</v>
          </cell>
          <cell r="E60">
            <v>525.10410000000002</v>
          </cell>
          <cell r="F60">
            <v>511.28716250000002</v>
          </cell>
          <cell r="G60">
            <v>526.93450000000007</v>
          </cell>
          <cell r="H60">
            <v>492.5310999999997</v>
          </cell>
          <cell r="J60">
            <v>2143.281817166283</v>
          </cell>
          <cell r="K60">
            <v>2143.281817166283</v>
          </cell>
          <cell r="L60">
            <v>2168.8855416639999</v>
          </cell>
          <cell r="M60">
            <v>2100.3370159999995</v>
          </cell>
          <cell r="O60">
            <v>2168.8855416639999</v>
          </cell>
          <cell r="P60">
            <v>2100.3370159999995</v>
          </cell>
          <cell r="R60">
            <v>2184.3864965999992</v>
          </cell>
          <cell r="W60" t="str">
            <v>–</v>
          </cell>
          <cell r="X60">
            <v>2184.3864965999992</v>
          </cell>
        </row>
        <row r="62">
          <cell r="D62" t="str">
            <v>Key Performance Indicators</v>
          </cell>
        </row>
        <row r="63">
          <cell r="C63" t="str">
            <v>BB_Compensation ratio (%)</v>
          </cell>
          <cell r="D63" t="str">
            <v>Compensation ratio (%)</v>
          </cell>
          <cell r="E63">
            <v>46.812417206447726</v>
          </cell>
          <cell r="F63">
            <v>49.551884344285241</v>
          </cell>
          <cell r="G63">
            <v>49.722383359575701</v>
          </cell>
          <cell r="H63">
            <v>50.553511256819128</v>
          </cell>
          <cell r="J63">
            <v>48.828061776244233</v>
          </cell>
          <cell r="K63">
            <v>48.828061776244233</v>
          </cell>
          <cell r="L63">
            <v>49.437966789586177</v>
          </cell>
          <cell r="M63">
            <v>49.815304722680573</v>
          </cell>
          <cell r="O63">
            <v>49.437966789586177</v>
          </cell>
          <cell r="P63">
            <v>49.815304722680573</v>
          </cell>
          <cell r="R63">
            <v>49.487658470008022</v>
          </cell>
          <cell r="W63" t="str">
            <v>–</v>
          </cell>
          <cell r="X63">
            <v>49.487658470008022</v>
          </cell>
        </row>
        <row r="64">
          <cell r="C64" t="str">
            <v>BB_Non-compensation ratio before goodwill (%)</v>
          </cell>
          <cell r="D64" t="str">
            <v>Non-compensation ratio before goodwill (%)</v>
          </cell>
          <cell r="E64">
            <v>10.93787101697454</v>
          </cell>
          <cell r="F64">
            <v>8.2290078731618834</v>
          </cell>
          <cell r="G64">
            <v>7.2061425158805363</v>
          </cell>
          <cell r="H64">
            <v>7.8670753496618531</v>
          </cell>
          <cell r="J64">
            <v>9.0751478473985685</v>
          </cell>
          <cell r="K64">
            <v>9.0751478473985685</v>
          </cell>
          <cell r="L64">
            <v>7.8593801974910349</v>
          </cell>
          <cell r="M64">
            <v>7.6496580651627823</v>
          </cell>
          <cell r="O64">
            <v>7.8593801974910349</v>
          </cell>
          <cell r="P64">
            <v>7.6496580651627823</v>
          </cell>
          <cell r="R64">
            <v>7.2862679663657204</v>
          </cell>
          <cell r="W64" t="str">
            <v>–</v>
          </cell>
          <cell r="X64">
            <v>7.2862679663657204</v>
          </cell>
        </row>
        <row r="65">
          <cell r="C65" t="str">
            <v>BB_Cost-income ratio before goodwill (%)</v>
          </cell>
          <cell r="D65" t="str">
            <v>Cost-income ratio before goodwill (%)</v>
          </cell>
          <cell r="E65">
            <v>57.750288223422267</v>
          </cell>
          <cell r="F65">
            <v>57.780892217447125</v>
          </cell>
          <cell r="G65">
            <v>56.928525875456238</v>
          </cell>
          <cell r="H65">
            <v>58.420586606480981</v>
          </cell>
          <cell r="J65">
            <v>57.903209623642802</v>
          </cell>
          <cell r="K65">
            <v>57.903209623642802</v>
          </cell>
          <cell r="L65">
            <v>57.297346987077212</v>
          </cell>
          <cell r="M65">
            <v>57.464962787843355</v>
          </cell>
          <cell r="O65">
            <v>57.297346987077212</v>
          </cell>
          <cell r="P65">
            <v>57.464962787843355</v>
          </cell>
          <cell r="R65">
            <v>56.773926436373742</v>
          </cell>
          <cell r="W65" t="str">
            <v>–</v>
          </cell>
          <cell r="X65">
            <v>56.773926436373742</v>
          </cell>
        </row>
        <row r="67">
          <cell r="D67" t="str">
            <v>• • Wealth Management &amp; Business Banking</v>
          </cell>
        </row>
        <row r="70">
          <cell r="D70" t="str">
            <v>Income Statement (CHF million)</v>
          </cell>
        </row>
        <row r="71">
          <cell r="C71" t="str">
            <v>WMBB_Income</v>
          </cell>
          <cell r="D71" t="str">
            <v>Income</v>
          </cell>
          <cell r="E71">
            <v>3292.3777675000001</v>
          </cell>
          <cell r="F71">
            <v>3391.0091405000003</v>
          </cell>
          <cell r="G71">
            <v>3522.890085</v>
          </cell>
          <cell r="H71">
            <v>3606.23398</v>
          </cell>
          <cell r="J71">
            <v>14748.326335604039</v>
          </cell>
          <cell r="K71">
            <v>14748.326335604039</v>
          </cell>
          <cell r="L71">
            <v>15254.995183241612</v>
          </cell>
          <cell r="M71">
            <v>15193.2215421</v>
          </cell>
          <cell r="O71">
            <v>15254.995183241612</v>
          </cell>
          <cell r="P71">
            <v>15193.2215421</v>
          </cell>
          <cell r="R71">
            <v>16140.784896361347</v>
          </cell>
          <cell r="W71" t="str">
            <v>–</v>
          </cell>
          <cell r="X71">
            <v>16140.784896361347</v>
          </cell>
        </row>
        <row r="72">
          <cell r="C72" t="str">
            <v>WMBB_Adjusted expected credit loss</v>
          </cell>
          <cell r="D72" t="str">
            <v>Adjusted expected credit loss</v>
          </cell>
          <cell r="E72">
            <v>-11</v>
          </cell>
          <cell r="F72">
            <v>-11</v>
          </cell>
          <cell r="G72">
            <v>-11</v>
          </cell>
          <cell r="H72">
            <v>-27</v>
          </cell>
          <cell r="J72">
            <v>-45</v>
          </cell>
          <cell r="K72">
            <v>-45</v>
          </cell>
          <cell r="L72">
            <v>-45</v>
          </cell>
          <cell r="M72">
            <v>-75</v>
          </cell>
          <cell r="O72">
            <v>-45</v>
          </cell>
          <cell r="P72">
            <v>-75</v>
          </cell>
          <cell r="R72">
            <v>-85</v>
          </cell>
          <cell r="W72" t="str">
            <v>–</v>
          </cell>
          <cell r="X72">
            <v>-85</v>
          </cell>
        </row>
        <row r="73">
          <cell r="C73" t="str">
            <v>WMBB_Total operating income</v>
          </cell>
          <cell r="D73" t="str">
            <v>Total operating income</v>
          </cell>
          <cell r="E73">
            <v>3281.3777675000001</v>
          </cell>
          <cell r="F73">
            <v>3380.0091405000003</v>
          </cell>
          <cell r="G73">
            <v>3511.890085</v>
          </cell>
          <cell r="H73">
            <v>3579.23398</v>
          </cell>
          <cell r="J73">
            <v>14703.326335604039</v>
          </cell>
          <cell r="K73">
            <v>14703.326335604039</v>
          </cell>
          <cell r="L73">
            <v>15209.995183241612</v>
          </cell>
          <cell r="M73">
            <v>15118.2215421</v>
          </cell>
          <cell r="O73">
            <v>15209.995183241612</v>
          </cell>
          <cell r="P73">
            <v>15118.2215421</v>
          </cell>
          <cell r="R73">
            <v>16055.784896361347</v>
          </cell>
          <cell r="W73" t="str">
            <v>–</v>
          </cell>
          <cell r="X73">
            <v>16055.784896361347</v>
          </cell>
        </row>
        <row r="74">
          <cell r="C74" t="str">
            <v>WMBB_Personnel expenses</v>
          </cell>
          <cell r="D74" t="str">
            <v>Personnel expenses</v>
          </cell>
          <cell r="E74">
            <v>-1119.2</v>
          </cell>
          <cell r="F74">
            <v>-1237.18</v>
          </cell>
          <cell r="G74">
            <v>-1280.3599999999999</v>
          </cell>
          <cell r="H74">
            <v>-1320.35</v>
          </cell>
          <cell r="J74">
            <v>-4988.1877999999997</v>
          </cell>
          <cell r="K74">
            <v>-4988.1877999999997</v>
          </cell>
          <cell r="L74">
            <v>-5393.9054960000003</v>
          </cell>
          <cell r="M74">
            <v>-5416.5378000000001</v>
          </cell>
          <cell r="O74">
            <v>-5393.9054960000003</v>
          </cell>
          <cell r="P74">
            <v>-5416.5378000000001</v>
          </cell>
          <cell r="R74">
            <v>-5611.2860519999995</v>
          </cell>
          <cell r="W74" t="str">
            <v>–</v>
          </cell>
          <cell r="X74">
            <v>-5611.2860519999995</v>
          </cell>
        </row>
        <row r="75">
          <cell r="C75" t="str">
            <v>WMBB_General and administrative expenses</v>
          </cell>
          <cell r="D75" t="str">
            <v>General and administrative expenses</v>
          </cell>
          <cell r="E75">
            <v>-419.11</v>
          </cell>
          <cell r="F75">
            <v>-421.87</v>
          </cell>
          <cell r="G75">
            <v>-441.88</v>
          </cell>
          <cell r="H75">
            <v>-438.5</v>
          </cell>
          <cell r="J75">
            <v>-1682.2262000000001</v>
          </cell>
          <cell r="K75">
            <v>-1682.2262000000001</v>
          </cell>
          <cell r="L75">
            <v>-1854.5340160000001</v>
          </cell>
          <cell r="M75">
            <v>-1775.1256000000001</v>
          </cell>
          <cell r="O75">
            <v>-1854.5340160000001</v>
          </cell>
          <cell r="P75">
            <v>-1775.1256000000001</v>
          </cell>
          <cell r="R75">
            <v>-1824.6971120000003</v>
          </cell>
          <cell r="W75" t="str">
            <v>–</v>
          </cell>
          <cell r="X75">
            <v>-1824.6971120000003</v>
          </cell>
        </row>
        <row r="76">
          <cell r="C76" t="str">
            <v>WMBB_Services to / from other business units</v>
          </cell>
          <cell r="D76" t="str">
            <v>Services to / from other business units</v>
          </cell>
          <cell r="E76">
            <v>-219.56</v>
          </cell>
          <cell r="F76">
            <v>-183</v>
          </cell>
          <cell r="G76">
            <v>-191.5</v>
          </cell>
          <cell r="H76">
            <v>-192.9</v>
          </cell>
          <cell r="J76">
            <v>-919.09039999999993</v>
          </cell>
          <cell r="K76">
            <v>-919.09039999999993</v>
          </cell>
          <cell r="L76">
            <v>-842.8909000000001</v>
          </cell>
          <cell r="M76">
            <v>-770.98300000000006</v>
          </cell>
          <cell r="O76">
            <v>-842.8909000000001</v>
          </cell>
          <cell r="P76">
            <v>-770.98300000000006</v>
          </cell>
          <cell r="R76">
            <v>-794.11248999999998</v>
          </cell>
          <cell r="W76" t="str">
            <v>–</v>
          </cell>
          <cell r="X76">
            <v>-794.11248999999998</v>
          </cell>
        </row>
        <row r="77">
          <cell r="C77" t="str">
            <v>WMBB_Depreciation of property and equipment</v>
          </cell>
          <cell r="D77" t="str">
            <v>Depreciation of property and equipment</v>
          </cell>
          <cell r="E77">
            <v>-34</v>
          </cell>
          <cell r="F77">
            <v>-36.799999999999997</v>
          </cell>
          <cell r="G77">
            <v>-39</v>
          </cell>
          <cell r="H77">
            <v>-45.3</v>
          </cell>
          <cell r="J77">
            <v>-130.42912799999999</v>
          </cell>
          <cell r="K77">
            <v>-130.42912799999999</v>
          </cell>
          <cell r="L77">
            <v>-163.79520000000002</v>
          </cell>
          <cell r="M77">
            <v>-169.60599999999999</v>
          </cell>
          <cell r="O77">
            <v>-163.79520000000002</v>
          </cell>
          <cell r="P77">
            <v>-169.60599999999999</v>
          </cell>
          <cell r="R77">
            <v>-174.02812</v>
          </cell>
          <cell r="W77" t="str">
            <v>–</v>
          </cell>
          <cell r="X77">
            <v>-174.02812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-24</v>
          </cell>
          <cell r="F79">
            <v>0</v>
          </cell>
          <cell r="G79">
            <v>0</v>
          </cell>
          <cell r="H79">
            <v>0</v>
          </cell>
          <cell r="J79">
            <v>0</v>
          </cell>
          <cell r="K79">
            <v>0</v>
          </cell>
          <cell r="L79">
            <v>0</v>
          </cell>
          <cell r="M79">
            <v>0</v>
          </cell>
          <cell r="O79">
            <v>0</v>
          </cell>
          <cell r="P79">
            <v>0</v>
          </cell>
          <cell r="R79">
            <v>5.8823529411764719E-2</v>
          </cell>
          <cell r="W79" t="str">
            <v>–</v>
          </cell>
          <cell r="X79">
            <v>5.8823529411764719E-2</v>
          </cell>
        </row>
        <row r="80">
          <cell r="C80" t="str">
            <v>WMBB_Total operating expenses</v>
          </cell>
          <cell r="D80" t="str">
            <v>Total operating expenses</v>
          </cell>
          <cell r="E80">
            <v>-1815.87</v>
          </cell>
          <cell r="F80">
            <v>-1878.85</v>
          </cell>
          <cell r="G80">
            <v>-1952.74</v>
          </cell>
          <cell r="H80">
            <v>-1997.05</v>
          </cell>
          <cell r="J80">
            <v>-7719.9335280000005</v>
          </cell>
          <cell r="K80">
            <v>-7719.9335280000005</v>
          </cell>
          <cell r="L80">
            <v>-8255.1256119999998</v>
          </cell>
          <cell r="M80">
            <v>-8132.2524000000003</v>
          </cell>
          <cell r="O80">
            <v>-8255.1256119999998</v>
          </cell>
          <cell r="P80">
            <v>-8132.2524000000003</v>
          </cell>
          <cell r="R80">
            <v>-8404.0649504705889</v>
          </cell>
          <cell r="W80" t="str">
            <v>–</v>
          </cell>
          <cell r="X80">
            <v>-8404.0649504705889</v>
          </cell>
        </row>
        <row r="81">
          <cell r="C81" t="str">
            <v>WMBB_Business Unit performance before tax</v>
          </cell>
          <cell r="D81" t="str">
            <v>Business Unit performance before tax</v>
          </cell>
          <cell r="E81">
            <v>1465.5077675</v>
          </cell>
          <cell r="F81">
            <v>1501.1591405000004</v>
          </cell>
          <cell r="G81">
            <v>1559.1500849999998</v>
          </cell>
          <cell r="H81">
            <v>1582.1839799999998</v>
          </cell>
          <cell r="J81">
            <v>6983.3928076040384</v>
          </cell>
          <cell r="K81">
            <v>6983.3928076040384</v>
          </cell>
          <cell r="L81">
            <v>6954.869571241612</v>
          </cell>
          <cell r="M81">
            <v>6985.9691420999998</v>
          </cell>
          <cell r="O81">
            <v>6954.869571241612</v>
          </cell>
          <cell r="P81">
            <v>6985.9691420999998</v>
          </cell>
          <cell r="R81">
            <v>7651.719945890758</v>
          </cell>
          <cell r="W81" t="str">
            <v>–</v>
          </cell>
          <cell r="X81">
            <v>7651.719945890758</v>
          </cell>
        </row>
        <row r="83">
          <cell r="C83" t="str">
            <v>WMBB_Business Unit performance before tax and goodwill</v>
          </cell>
          <cell r="D83" t="str">
            <v>Business Unit performance before tax and goodwill</v>
          </cell>
          <cell r="E83">
            <v>1465.5077675</v>
          </cell>
          <cell r="F83">
            <v>1501.1591405000004</v>
          </cell>
          <cell r="G83">
            <v>1559.1500849999998</v>
          </cell>
          <cell r="H83">
            <v>1582.1839799999998</v>
          </cell>
          <cell r="J83">
            <v>6983.3928076040384</v>
          </cell>
          <cell r="K83">
            <v>6983.3928076040384</v>
          </cell>
          <cell r="L83">
            <v>6954.869571241612</v>
          </cell>
          <cell r="M83">
            <v>6985.9691420999998</v>
          </cell>
          <cell r="O83">
            <v>6954.869571241612</v>
          </cell>
          <cell r="P83">
            <v>6985.9691420999998</v>
          </cell>
          <cell r="R83">
            <v>7651.719945890758</v>
          </cell>
          <cell r="W83" t="str">
            <v>–</v>
          </cell>
          <cell r="X83">
            <v>7651.719945890758</v>
          </cell>
        </row>
        <row r="85">
          <cell r="D85" t="str">
            <v>Key Performance Indicators</v>
          </cell>
        </row>
        <row r="86">
          <cell r="C86" t="str">
            <v>WMBB_Compensation ratio (%)</v>
          </cell>
          <cell r="D86" t="str">
            <v>Compensation ratio (%)</v>
          </cell>
          <cell r="E86">
            <v>33.99366898440217</v>
          </cell>
          <cell r="F86">
            <v>36.484124599486606</v>
          </cell>
          <cell r="G86">
            <v>36.344023489452695</v>
          </cell>
          <cell r="H86">
            <v>36.612987602096744</v>
          </cell>
          <cell r="J86">
            <v>33.822060120530288</v>
          </cell>
          <cell r="K86">
            <v>33.822060120530288</v>
          </cell>
          <cell r="L86">
            <v>35.358290390845092</v>
          </cell>
          <cell r="M86">
            <v>35.65101571770623</v>
          </cell>
          <cell r="O86">
            <v>35.358290390845092</v>
          </cell>
          <cell r="P86">
            <v>35.65101571770623</v>
          </cell>
          <cell r="R86">
            <v>34.764641794247339</v>
          </cell>
          <cell r="W86" t="str">
            <v>–</v>
          </cell>
          <cell r="X86">
            <v>34.764641794247339</v>
          </cell>
        </row>
        <row r="87">
          <cell r="C87" t="str">
            <v>WMBB_Non-compensation ratio before goodwill (%)</v>
          </cell>
          <cell r="D87" t="str">
            <v>Non-compensation ratio before goodwill (%)</v>
          </cell>
          <cell r="E87">
            <v>21.160087000860841</v>
          </cell>
          <cell r="F87">
            <v>18.92268564942254</v>
          </cell>
          <cell r="G87">
            <v>19.086034016868858</v>
          </cell>
          <cell r="H87">
            <v>18.76472807235875</v>
          </cell>
          <cell r="J87">
            <v>18.522411735664363</v>
          </cell>
          <cell r="K87">
            <v>18.522411735664363</v>
          </cell>
          <cell r="L87">
            <v>18.755955551812924</v>
          </cell>
          <cell r="M87">
            <v>17.874514581880014</v>
          </cell>
          <cell r="O87">
            <v>18.755955551812924</v>
          </cell>
          <cell r="P87">
            <v>17.874514581880014</v>
          </cell>
          <cell r="R87">
            <v>17.302621380575935</v>
          </cell>
          <cell r="W87" t="str">
            <v>–</v>
          </cell>
          <cell r="X87">
            <v>17.302621380575935</v>
          </cell>
        </row>
        <row r="88">
          <cell r="C88" t="str">
            <v>WMBB_Cost-income ratio before goodwill (%)</v>
          </cell>
          <cell r="D88" t="str">
            <v>Cost-income ratio before goodwill (%)</v>
          </cell>
          <cell r="E88">
            <v>55.153755985263011</v>
          </cell>
          <cell r="F88">
            <v>55.406810248909146</v>
          </cell>
          <cell r="G88">
            <v>55.430057506321553</v>
          </cell>
          <cell r="H88">
            <v>55.377715674455494</v>
          </cell>
          <cell r="J88">
            <v>52.344471856194652</v>
          </cell>
          <cell r="K88">
            <v>52.344471856194652</v>
          </cell>
          <cell r="L88">
            <v>54.114245942658016</v>
          </cell>
          <cell r="M88">
            <v>53.525530299586244</v>
          </cell>
          <cell r="O88">
            <v>54.114245942658016</v>
          </cell>
          <cell r="P88">
            <v>53.525530299586244</v>
          </cell>
          <cell r="R88">
            <v>52.067263174823275</v>
          </cell>
          <cell r="W88" t="str">
            <v>–</v>
          </cell>
          <cell r="X88">
            <v>52.067263174823275</v>
          </cell>
        </row>
        <row r="90">
          <cell r="D90" t="str">
            <v>• • Global Asset Management</v>
          </cell>
        </row>
        <row r="93">
          <cell r="D93" t="str">
            <v>Income Statement (CHF million)</v>
          </cell>
        </row>
        <row r="94">
          <cell r="C94" t="str">
            <v>AM_Institutional fees</v>
          </cell>
          <cell r="D94" t="str">
            <v>Institutional fees</v>
          </cell>
          <cell r="E94">
            <v>288.08537999999999</v>
          </cell>
          <cell r="F94">
            <v>312.65550000000002</v>
          </cell>
          <cell r="G94">
            <v>289.98535499999997</v>
          </cell>
          <cell r="H94">
            <v>315.51468749999998</v>
          </cell>
          <cell r="J94">
            <v>1308.000000641508</v>
          </cell>
          <cell r="K94">
            <v>1308.000000641508</v>
          </cell>
          <cell r="L94">
            <v>1288.7776603448999</v>
          </cell>
          <cell r="M94">
            <v>1432.4254931250002</v>
          </cell>
          <cell r="O94">
            <v>1288.7776603448999</v>
          </cell>
          <cell r="P94">
            <v>1432.4254931250002</v>
          </cell>
          <cell r="R94">
            <v>1546.727551359375</v>
          </cell>
          <cell r="W94" t="str">
            <v>–</v>
          </cell>
          <cell r="X94">
            <v>1546.727551359375</v>
          </cell>
        </row>
        <row r="95">
          <cell r="C95" t="str">
            <v>AM_Wholesale Intermediary fees</v>
          </cell>
          <cell r="D95" t="str">
            <v>Wholesale Intermediary fees</v>
          </cell>
          <cell r="E95">
            <v>232.43337000000002</v>
          </cell>
          <cell r="F95">
            <v>263.58637500000003</v>
          </cell>
          <cell r="G95">
            <v>269.59125</v>
          </cell>
          <cell r="H95">
            <v>307.32</v>
          </cell>
          <cell r="J95">
            <v>1113.7477979846403</v>
          </cell>
          <cell r="K95">
            <v>1113.7477979846403</v>
          </cell>
          <cell r="L95">
            <v>1188.8065862400001</v>
          </cell>
          <cell r="M95">
            <v>1241.066112</v>
          </cell>
          <cell r="O95">
            <v>1188.8065862400001</v>
          </cell>
          <cell r="P95">
            <v>1241.066112</v>
          </cell>
          <cell r="R95">
            <v>1313.5658966976</v>
          </cell>
          <cell r="W95" t="str">
            <v>–</v>
          </cell>
          <cell r="X95">
            <v>1313.5658966976</v>
          </cell>
        </row>
        <row r="96">
          <cell r="C96" t="str">
            <v>AM_Income</v>
          </cell>
          <cell r="D96" t="str">
            <v>Income</v>
          </cell>
          <cell r="E96">
            <v>520.51874999999995</v>
          </cell>
          <cell r="F96">
            <v>576.24187500000005</v>
          </cell>
          <cell r="G96">
            <v>559.57660499999997</v>
          </cell>
          <cell r="H96">
            <v>622.83468749999997</v>
          </cell>
          <cell r="J96">
            <v>2421.7477986261483</v>
          </cell>
          <cell r="K96">
            <v>2421.7477986261483</v>
          </cell>
          <cell r="L96">
            <v>2477.5842465849</v>
          </cell>
          <cell r="M96">
            <v>2673.4916051250002</v>
          </cell>
          <cell r="O96">
            <v>2477.5842465849</v>
          </cell>
          <cell r="P96">
            <v>2673.4916051250002</v>
          </cell>
          <cell r="R96">
            <v>2860.2934480569747</v>
          </cell>
          <cell r="W96" t="str">
            <v>–</v>
          </cell>
          <cell r="X96">
            <v>2860.2934480569747</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520.51874999999995</v>
          </cell>
          <cell r="F98">
            <v>576.24187500000005</v>
          </cell>
          <cell r="G98">
            <v>559.57660499999997</v>
          </cell>
          <cell r="H98">
            <v>622.83468749999997</v>
          </cell>
          <cell r="J98">
            <v>2421.7477986261483</v>
          </cell>
          <cell r="K98">
            <v>2421.7477986261483</v>
          </cell>
          <cell r="L98">
            <v>2477.5842465849</v>
          </cell>
          <cell r="M98">
            <v>2673.4916051250002</v>
          </cell>
          <cell r="O98">
            <v>2477.5842465849</v>
          </cell>
          <cell r="P98">
            <v>2673.4916051250002</v>
          </cell>
          <cell r="R98">
            <v>2860.2934480569747</v>
          </cell>
          <cell r="W98" t="str">
            <v>–</v>
          </cell>
          <cell r="X98">
            <v>2860.2934480569747</v>
          </cell>
        </row>
        <row r="99">
          <cell r="C99" t="str">
            <v>AM_Personnel expenses</v>
          </cell>
          <cell r="D99" t="str">
            <v>Personnel expenses</v>
          </cell>
          <cell r="E99">
            <v>-216.24</v>
          </cell>
          <cell r="F99">
            <v>-253.51</v>
          </cell>
          <cell r="G99">
            <v>-220.5</v>
          </cell>
          <cell r="H99">
            <v>-268.83</v>
          </cell>
          <cell r="J99">
            <v>-1067.43021</v>
          </cell>
          <cell r="K99">
            <v>-1067.43021</v>
          </cell>
          <cell r="L99">
            <v>-969.8587</v>
          </cell>
          <cell r="M99">
            <v>-1070.0963999999999</v>
          </cell>
          <cell r="O99">
            <v>-969.8587</v>
          </cell>
          <cell r="P99">
            <v>-1070.0963999999999</v>
          </cell>
          <cell r="R99">
            <v>-1134.3021839999999</v>
          </cell>
          <cell r="W99" t="str">
            <v>–</v>
          </cell>
          <cell r="X99">
            <v>-1134.3021839999999</v>
          </cell>
        </row>
        <row r="100">
          <cell r="C100" t="str">
            <v>AM_General and administrative expenses</v>
          </cell>
          <cell r="D100" t="str">
            <v>General and administrative expenses</v>
          </cell>
          <cell r="E100">
            <v>-91.91</v>
          </cell>
          <cell r="F100">
            <v>-63.24</v>
          </cell>
          <cell r="G100">
            <v>-81.599999999999994</v>
          </cell>
          <cell r="H100">
            <v>-74.459999999999994</v>
          </cell>
          <cell r="J100">
            <v>-266.9753604</v>
          </cell>
          <cell r="K100">
            <v>-266.9753604</v>
          </cell>
          <cell r="L100">
            <v>-322.17360000000002</v>
          </cell>
          <cell r="M100">
            <v>-306.82760000000007</v>
          </cell>
          <cell r="O100">
            <v>-322.17360000000002</v>
          </cell>
          <cell r="P100">
            <v>-306.82760000000007</v>
          </cell>
          <cell r="R100">
            <v>-319.10070400000006</v>
          </cell>
          <cell r="W100" t="str">
            <v>–</v>
          </cell>
          <cell r="X100">
            <v>-319.10070400000006</v>
          </cell>
        </row>
        <row r="101">
          <cell r="C101" t="str">
            <v>AM_Services to / from other business units</v>
          </cell>
          <cell r="D101" t="str">
            <v>Services to / from other business units</v>
          </cell>
          <cell r="E101">
            <v>-30.3</v>
          </cell>
          <cell r="F101">
            <v>-27.27</v>
          </cell>
          <cell r="G101">
            <v>-34.68</v>
          </cell>
          <cell r="H101">
            <v>-24.48</v>
          </cell>
          <cell r="J101">
            <v>-114.82316999999999</v>
          </cell>
          <cell r="K101">
            <v>-114.82316999999999</v>
          </cell>
          <cell r="L101">
            <v>-137.60628000000003</v>
          </cell>
          <cell r="M101">
            <v>-113.8592</v>
          </cell>
          <cell r="O101">
            <v>-137.60628000000003</v>
          </cell>
          <cell r="P101">
            <v>-113.8592</v>
          </cell>
          <cell r="R101">
            <v>-118.41356800000001</v>
          </cell>
          <cell r="W101" t="str">
            <v>–</v>
          </cell>
          <cell r="X101">
            <v>-118.41356800000001</v>
          </cell>
        </row>
        <row r="102">
          <cell r="C102" t="str">
            <v>AM_Depreciation of property and equipment</v>
          </cell>
          <cell r="D102" t="str">
            <v>Depreciation of property and equipment</v>
          </cell>
          <cell r="E102">
            <v>-6</v>
          </cell>
          <cell r="F102">
            <v>-5.05</v>
          </cell>
          <cell r="G102">
            <v>-5.0999999999999996</v>
          </cell>
          <cell r="H102">
            <v>-5.0999999999999996</v>
          </cell>
          <cell r="J102">
            <v>-21.263550000000002</v>
          </cell>
          <cell r="K102">
            <v>-21.263550000000002</v>
          </cell>
          <cell r="L102">
            <v>-21.3171</v>
          </cell>
          <cell r="M102">
            <v>-20.904000000000003</v>
          </cell>
          <cell r="O102">
            <v>-21.3171</v>
          </cell>
          <cell r="P102">
            <v>-20.904000000000003</v>
          </cell>
          <cell r="R102">
            <v>-21.740160000000003</v>
          </cell>
          <cell r="W102" t="str">
            <v>–</v>
          </cell>
          <cell r="X102">
            <v>-21.740160000000003</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-344.45</v>
          </cell>
          <cell r="F105">
            <v>-349.07</v>
          </cell>
          <cell r="G105">
            <v>-341.88</v>
          </cell>
          <cell r="H105">
            <v>-372.87</v>
          </cell>
          <cell r="J105">
            <v>-1470.4922903999998</v>
          </cell>
          <cell r="K105">
            <v>-1470.4922903999998</v>
          </cell>
          <cell r="L105">
            <v>-1450.95568</v>
          </cell>
          <cell r="M105">
            <v>-1511.6872000000001</v>
          </cell>
          <cell r="O105">
            <v>-1450.95568</v>
          </cell>
          <cell r="P105">
            <v>-1511.6872000000001</v>
          </cell>
          <cell r="R105">
            <v>-1593.5566160000001</v>
          </cell>
          <cell r="W105" t="str">
            <v>–</v>
          </cell>
          <cell r="X105">
            <v>-1593.5566160000001</v>
          </cell>
        </row>
        <row r="106">
          <cell r="C106" t="str">
            <v>AM_Business Unit performance before tax</v>
          </cell>
          <cell r="D106" t="str">
            <v>Business Unit performance before tax</v>
          </cell>
          <cell r="E106">
            <v>176.06874999999999</v>
          </cell>
          <cell r="F106">
            <v>227.171875</v>
          </cell>
          <cell r="G106">
            <v>217.69660499999992</v>
          </cell>
          <cell r="H106">
            <v>249.96468749999997</v>
          </cell>
          <cell r="J106">
            <v>951.25550822614855</v>
          </cell>
          <cell r="K106">
            <v>951.25550822614855</v>
          </cell>
          <cell r="L106">
            <v>1026.6285665849</v>
          </cell>
          <cell r="M106">
            <v>1161.8044051250001</v>
          </cell>
          <cell r="O106">
            <v>1026.6285665849</v>
          </cell>
          <cell r="P106">
            <v>1161.8044051250001</v>
          </cell>
          <cell r="R106">
            <v>1266.7368320569747</v>
          </cell>
          <cell r="W106" t="str">
            <v>–</v>
          </cell>
          <cell r="X106">
            <v>1266.7368320569747</v>
          </cell>
        </row>
        <row r="108">
          <cell r="C108" t="str">
            <v>AM_Business Unit performance before tax and goodwill</v>
          </cell>
          <cell r="D108" t="str">
            <v>Business Unit performance before tax and goodwill</v>
          </cell>
          <cell r="E108">
            <v>176.06874999999999</v>
          </cell>
          <cell r="F108">
            <v>227.171875</v>
          </cell>
          <cell r="G108">
            <v>217.69660499999992</v>
          </cell>
          <cell r="H108">
            <v>249.96468749999997</v>
          </cell>
          <cell r="J108">
            <v>951.25550822614855</v>
          </cell>
          <cell r="K108">
            <v>951.25550822614855</v>
          </cell>
          <cell r="L108">
            <v>1026.6285665849</v>
          </cell>
          <cell r="M108">
            <v>1161.8044051250001</v>
          </cell>
          <cell r="O108">
            <v>1026.6285665849</v>
          </cell>
          <cell r="P108">
            <v>1161.8044051250001</v>
          </cell>
          <cell r="R108">
            <v>1266.7368320569747</v>
          </cell>
          <cell r="W108" t="str">
            <v>–</v>
          </cell>
          <cell r="X108">
            <v>1266.7368320569747</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384.66967833659999</v>
          </cell>
          <cell r="K111">
            <v>384.66967833659999</v>
          </cell>
          <cell r="L111">
            <v>412.07918796000001</v>
          </cell>
          <cell r="M111">
            <v>416.3725</v>
          </cell>
          <cell r="O111">
            <v>412.07918796000001</v>
          </cell>
          <cell r="P111">
            <v>416.3725</v>
          </cell>
          <cell r="R111">
            <v>451.7641625</v>
          </cell>
          <cell r="W111" t="str">
            <v>–</v>
          </cell>
          <cell r="X111">
            <v>451.7641625</v>
          </cell>
        </row>
        <row r="112">
          <cell r="C112" t="str">
            <v>AM_Institutional net new money</v>
          </cell>
          <cell r="D112" t="str">
            <v>Institutional net new money</v>
          </cell>
          <cell r="E112">
            <v>3.44</v>
          </cell>
          <cell r="F112">
            <v>0</v>
          </cell>
          <cell r="G112">
            <v>3.96</v>
          </cell>
          <cell r="H112">
            <v>4.25</v>
          </cell>
          <cell r="J112">
            <v>7.6933935667319995</v>
          </cell>
          <cell r="K112">
            <v>7.6933935667319995</v>
          </cell>
          <cell r="L112">
            <v>18.543563458200001</v>
          </cell>
          <cell r="M112">
            <v>18.736762500000001</v>
          </cell>
          <cell r="O112">
            <v>18.543563458200001</v>
          </cell>
          <cell r="P112">
            <v>18.736762500000001</v>
          </cell>
          <cell r="R112">
            <v>18.070566500000002</v>
          </cell>
          <cell r="W112" t="str">
            <v>–</v>
          </cell>
          <cell r="X112">
            <v>18.070566500000002</v>
          </cell>
        </row>
        <row r="113">
          <cell r="C113" t="str">
            <v>AM_Institutional performance</v>
          </cell>
          <cell r="D113" t="str">
            <v>Institutional performance</v>
          </cell>
          <cell r="E113">
            <v>6.9488000000000039</v>
          </cell>
          <cell r="F113">
            <v>3.660000000000025</v>
          </cell>
          <cell r="G113">
            <v>3.9995999999999663</v>
          </cell>
          <cell r="H113">
            <v>-12.8775</v>
          </cell>
          <cell r="J113">
            <v>15.694522876133334</v>
          </cell>
          <cell r="K113">
            <v>15.694522876133334</v>
          </cell>
          <cell r="L113">
            <v>16.483167518400048</v>
          </cell>
          <cell r="M113">
            <v>16.654899999999994</v>
          </cell>
          <cell r="O113">
            <v>16.483167518400048</v>
          </cell>
          <cell r="P113">
            <v>16.654899999999994</v>
          </cell>
          <cell r="R113">
            <v>15.811745687499961</v>
          </cell>
          <cell r="W113" t="str">
            <v>–</v>
          </cell>
          <cell r="X113">
            <v>15.811745687499961</v>
          </cell>
        </row>
        <row r="114">
          <cell r="C114" t="str">
            <v>AM_Institutional invested assets EoP</v>
          </cell>
          <cell r="D114" t="str">
            <v>Institutional invested assets EoP</v>
          </cell>
          <cell r="E114">
            <v>354.3888</v>
          </cell>
          <cell r="F114">
            <v>369.66</v>
          </cell>
          <cell r="G114">
            <v>403.95959999999997</v>
          </cell>
          <cell r="H114">
            <v>416.3725</v>
          </cell>
          <cell r="J114">
            <v>408.05759477946532</v>
          </cell>
          <cell r="K114">
            <v>408.05759477946532</v>
          </cell>
          <cell r="L114">
            <v>447.10591893660006</v>
          </cell>
          <cell r="M114">
            <v>451.7641625</v>
          </cell>
          <cell r="O114">
            <v>447.10591893660006</v>
          </cell>
          <cell r="P114">
            <v>451.7641625</v>
          </cell>
          <cell r="R114">
            <v>485.64647468749996</v>
          </cell>
          <cell r="W114" t="str">
            <v>–</v>
          </cell>
          <cell r="X114">
            <v>485.64647468749996</v>
          </cell>
        </row>
        <row r="115">
          <cell r="C115" t="str">
            <v>AM_Average Institutional invested assets</v>
          </cell>
          <cell r="D115" t="str">
            <v>Average Institutional invested assets</v>
          </cell>
          <cell r="E115">
            <v>349.19439999999997</v>
          </cell>
          <cell r="F115">
            <v>367.83</v>
          </cell>
          <cell r="G115">
            <v>399.97979999999995</v>
          </cell>
          <cell r="H115">
            <v>420.68624999999997</v>
          </cell>
          <cell r="J115">
            <v>396.36363655803268</v>
          </cell>
          <cell r="K115">
            <v>396.36363655803268</v>
          </cell>
          <cell r="L115">
            <v>429.59255344830001</v>
          </cell>
          <cell r="M115">
            <v>434.06833125000003</v>
          </cell>
          <cell r="O115">
            <v>429.59255344830001</v>
          </cell>
          <cell r="P115">
            <v>434.06833125000003</v>
          </cell>
          <cell r="R115">
            <v>468.70531859375001</v>
          </cell>
          <cell r="W115" t="str">
            <v>–</v>
          </cell>
          <cell r="X115">
            <v>468.70531859375001</v>
          </cell>
        </row>
        <row r="117">
          <cell r="C117" t="str">
            <v>AM_Wholesale invested assets BoP</v>
          </cell>
          <cell r="D117" t="str">
            <v>Wholesale invested assets BoP</v>
          </cell>
          <cell r="E117">
            <v>257</v>
          </cell>
          <cell r="F117">
            <v>269</v>
          </cell>
          <cell r="G117">
            <v>290</v>
          </cell>
          <cell r="H117">
            <v>312</v>
          </cell>
          <cell r="J117">
            <v>277.15096900000003</v>
          </cell>
          <cell r="K117">
            <v>277.15096900000003</v>
          </cell>
          <cell r="L117">
            <v>295.82900000000001</v>
          </cell>
          <cell r="M117">
            <v>302.64</v>
          </cell>
          <cell r="O117">
            <v>295.82900000000001</v>
          </cell>
          <cell r="P117">
            <v>302.64</v>
          </cell>
          <cell r="R117">
            <v>317.893056</v>
          </cell>
          <cell r="W117" t="str">
            <v>–</v>
          </cell>
          <cell r="X117">
            <v>317.893056</v>
          </cell>
        </row>
        <row r="118">
          <cell r="C118" t="str">
            <v>AM_Wholesale net new money</v>
          </cell>
          <cell r="D118" t="str">
            <v>Wholesale net new money</v>
          </cell>
          <cell r="E118">
            <v>-2.57</v>
          </cell>
          <cell r="F118">
            <v>0</v>
          </cell>
          <cell r="G118">
            <v>0</v>
          </cell>
          <cell r="H118">
            <v>0</v>
          </cell>
          <cell r="J118">
            <v>5.5430193800000005</v>
          </cell>
          <cell r="K118">
            <v>5.5430193800000005</v>
          </cell>
          <cell r="L118">
            <v>5.9165800000000006</v>
          </cell>
          <cell r="M118">
            <v>3.0263999999999998</v>
          </cell>
          <cell r="O118">
            <v>5.9165800000000006</v>
          </cell>
          <cell r="P118">
            <v>3.0263999999999998</v>
          </cell>
          <cell r="R118">
            <v>9.5367916800000003</v>
          </cell>
          <cell r="W118" t="str">
            <v>–</v>
          </cell>
          <cell r="X118">
            <v>9.5367916800000003</v>
          </cell>
        </row>
        <row r="119">
          <cell r="C119" t="str">
            <v>AM_Wholesale performance</v>
          </cell>
          <cell r="D119" t="str">
            <v>Wholesale performance</v>
          </cell>
          <cell r="E119">
            <v>5.0885999999999925</v>
          </cell>
          <cell r="F119">
            <v>2.69</v>
          </cell>
          <cell r="G119">
            <v>2.8999999999999773</v>
          </cell>
          <cell r="H119">
            <v>-9.3600000000000136</v>
          </cell>
          <cell r="J119">
            <v>11.307759535200066</v>
          </cell>
          <cell r="K119">
            <v>11.307759535200066</v>
          </cell>
          <cell r="L119">
            <v>12.069823200000041</v>
          </cell>
          <cell r="M119">
            <v>12.226656000000016</v>
          </cell>
          <cell r="O119">
            <v>12.069823200000041</v>
          </cell>
          <cell r="P119">
            <v>12.226656000000016</v>
          </cell>
          <cell r="R119">
            <v>11.460044668800002</v>
          </cell>
          <cell r="W119" t="str">
            <v>–</v>
          </cell>
          <cell r="X119">
            <v>11.460044668800002</v>
          </cell>
        </row>
        <row r="120">
          <cell r="C120" t="str">
            <v>AM_Wholesale invested assets EoP</v>
          </cell>
          <cell r="D120" t="str">
            <v>Wholesale invested assets EoP</v>
          </cell>
          <cell r="E120">
            <v>259.51859999999999</v>
          </cell>
          <cell r="F120">
            <v>271.69</v>
          </cell>
          <cell r="G120">
            <v>292.89999999999998</v>
          </cell>
          <cell r="H120">
            <v>302.64</v>
          </cell>
          <cell r="J120">
            <v>294.0017479152001</v>
          </cell>
          <cell r="K120">
            <v>294.0017479152001</v>
          </cell>
          <cell r="L120">
            <v>313.81540320000005</v>
          </cell>
          <cell r="M120">
            <v>317.893056</v>
          </cell>
          <cell r="O120">
            <v>313.81540320000005</v>
          </cell>
          <cell r="P120">
            <v>317.893056</v>
          </cell>
          <cell r="R120">
            <v>338.8898923488</v>
          </cell>
          <cell r="W120" t="str">
            <v>–</v>
          </cell>
          <cell r="X120">
            <v>338.8898923488</v>
          </cell>
        </row>
        <row r="121">
          <cell r="C121" t="str">
            <v>AM_Average Wholesale invested assets</v>
          </cell>
          <cell r="D121" t="str">
            <v>Average Wholesale invested assets</v>
          </cell>
          <cell r="E121">
            <v>258.2593</v>
          </cell>
          <cell r="F121">
            <v>270.34500000000003</v>
          </cell>
          <cell r="G121">
            <v>291.45</v>
          </cell>
          <cell r="H121">
            <v>307.32</v>
          </cell>
          <cell r="J121">
            <v>285.57635845760007</v>
          </cell>
          <cell r="K121">
            <v>285.57635845760007</v>
          </cell>
          <cell r="L121">
            <v>304.82220160000003</v>
          </cell>
          <cell r="M121">
            <v>310.26652799999999</v>
          </cell>
          <cell r="O121">
            <v>304.82220160000003</v>
          </cell>
          <cell r="P121">
            <v>310.26652799999999</v>
          </cell>
          <cell r="R121">
            <v>328.3914741744</v>
          </cell>
          <cell r="W121" t="str">
            <v>–</v>
          </cell>
          <cell r="X121">
            <v>328.3914741744</v>
          </cell>
        </row>
        <row r="123">
          <cell r="C123" t="str">
            <v>AM_Invested assets BoP</v>
          </cell>
          <cell r="D123" t="str">
            <v>Invested assets BoP</v>
          </cell>
          <cell r="E123">
            <v>601</v>
          </cell>
          <cell r="F123">
            <v>635</v>
          </cell>
          <cell r="G123">
            <v>686</v>
          </cell>
          <cell r="H123">
            <v>737</v>
          </cell>
          <cell r="J123">
            <v>661.82064733660002</v>
          </cell>
          <cell r="K123">
            <v>661.82064733660002</v>
          </cell>
          <cell r="L123">
            <v>707.90818796000008</v>
          </cell>
          <cell r="M123">
            <v>719.01250000000005</v>
          </cell>
          <cell r="O123">
            <v>707.90818796000008</v>
          </cell>
          <cell r="P123">
            <v>719.01250000000005</v>
          </cell>
          <cell r="R123">
            <v>769.6572185</v>
          </cell>
          <cell r="W123" t="str">
            <v>–</v>
          </cell>
          <cell r="X123">
            <v>769.6572185</v>
          </cell>
        </row>
        <row r="124">
          <cell r="C124" t="str">
            <v>AM_Net new money</v>
          </cell>
          <cell r="D124" t="str">
            <v>Net new money</v>
          </cell>
          <cell r="E124">
            <v>0.87</v>
          </cell>
          <cell r="F124">
            <v>0</v>
          </cell>
          <cell r="G124">
            <v>3.96</v>
          </cell>
          <cell r="H124">
            <v>4.25</v>
          </cell>
          <cell r="J124">
            <v>13.236412946731999</v>
          </cell>
          <cell r="K124">
            <v>13.236412946731999</v>
          </cell>
          <cell r="L124">
            <v>24.460143458200001</v>
          </cell>
          <cell r="M124">
            <v>21.7631625</v>
          </cell>
          <cell r="O124">
            <v>24.460143458200001</v>
          </cell>
          <cell r="P124">
            <v>21.7631625</v>
          </cell>
          <cell r="R124">
            <v>27.607358180000002</v>
          </cell>
          <cell r="W124" t="str">
            <v>–</v>
          </cell>
          <cell r="X124">
            <v>27.607358180000002</v>
          </cell>
        </row>
        <row r="125">
          <cell r="C125" t="str">
            <v>AM_Performance</v>
          </cell>
          <cell r="D125" t="str">
            <v>Performance</v>
          </cell>
          <cell r="E125">
            <v>12.037399999999996</v>
          </cell>
          <cell r="F125">
            <v>6.3500000000000227</v>
          </cell>
          <cell r="G125">
            <v>6.8995999999999436</v>
          </cell>
          <cell r="H125">
            <v>-22.237500000000001</v>
          </cell>
          <cell r="J125">
            <v>27.0022824113334</v>
          </cell>
          <cell r="K125">
            <v>27.0022824113334</v>
          </cell>
          <cell r="L125">
            <v>28.552990718400089</v>
          </cell>
          <cell r="M125">
            <v>28.88155600000001</v>
          </cell>
          <cell r="O125">
            <v>28.552990718400089</v>
          </cell>
          <cell r="P125">
            <v>28.88155600000001</v>
          </cell>
          <cell r="R125">
            <v>27.271790356299963</v>
          </cell>
          <cell r="W125" t="str">
            <v>–</v>
          </cell>
          <cell r="X125">
            <v>27.271790356299963</v>
          </cell>
        </row>
        <row r="126">
          <cell r="C126" t="str">
            <v>AM_Invested assets EoP</v>
          </cell>
          <cell r="D126" t="str">
            <v>Invested assets EoP</v>
          </cell>
          <cell r="E126">
            <v>613.90740000000005</v>
          </cell>
          <cell r="F126">
            <v>641.35</v>
          </cell>
          <cell r="G126">
            <v>696.8596</v>
          </cell>
          <cell r="H126">
            <v>719.01250000000005</v>
          </cell>
          <cell r="J126">
            <v>702.05934269466547</v>
          </cell>
          <cell r="K126">
            <v>702.05934269466547</v>
          </cell>
          <cell r="L126">
            <v>760.92132213660011</v>
          </cell>
          <cell r="M126">
            <v>769.6572185</v>
          </cell>
          <cell r="O126">
            <v>760.92132213660011</v>
          </cell>
          <cell r="P126">
            <v>769.6572185</v>
          </cell>
          <cell r="R126">
            <v>824.53636703629991</v>
          </cell>
          <cell r="W126" t="str">
            <v>–</v>
          </cell>
          <cell r="X126">
            <v>824.53636703629991</v>
          </cell>
        </row>
        <row r="127">
          <cell r="C127" t="str">
            <v>AM_Average invested assets</v>
          </cell>
          <cell r="D127" t="str">
            <v>Average invested assets</v>
          </cell>
          <cell r="E127">
            <v>607.45370000000003</v>
          </cell>
          <cell r="F127">
            <v>638.17499999999995</v>
          </cell>
          <cell r="G127">
            <v>691.42979999999989</v>
          </cell>
          <cell r="H127">
            <v>728.00624999999991</v>
          </cell>
          <cell r="J127">
            <v>681.9399950156328</v>
          </cell>
          <cell r="K127">
            <v>681.9399950156328</v>
          </cell>
          <cell r="L127">
            <v>734.41475504830009</v>
          </cell>
          <cell r="M127">
            <v>744.33485925000002</v>
          </cell>
          <cell r="O127">
            <v>734.41475504830009</v>
          </cell>
          <cell r="P127">
            <v>744.33485925000002</v>
          </cell>
          <cell r="R127">
            <v>797.09679276814995</v>
          </cell>
          <cell r="W127" t="str">
            <v>–</v>
          </cell>
          <cell r="X127">
            <v>797.09679276814995</v>
          </cell>
        </row>
        <row r="129">
          <cell r="D129" t="str">
            <v>Key Performance Indicators</v>
          </cell>
        </row>
        <row r="130">
          <cell r="C130" t="str">
            <v>AM_Compensation ratio (%)</v>
          </cell>
          <cell r="D130" t="str">
            <v>Compensation ratio (%)</v>
          </cell>
          <cell r="E130">
            <v>41.543172075933867</v>
          </cell>
          <cell r="F130">
            <v>43.993678869658673</v>
          </cell>
          <cell r="G130">
            <v>39.40479248591889</v>
          </cell>
          <cell r="H130">
            <v>43.162335912769791</v>
          </cell>
          <cell r="J130">
            <v>44.076852701406423</v>
          </cell>
          <cell r="K130">
            <v>44.076852701406423</v>
          </cell>
          <cell r="L130">
            <v>39.145336887609467</v>
          </cell>
          <cell r="M130">
            <v>40.026173934814622</v>
          </cell>
          <cell r="O130">
            <v>39.145336887609467</v>
          </cell>
          <cell r="P130">
            <v>40.026173934814622</v>
          </cell>
          <cell r="R130">
            <v>39.65684656483559</v>
          </cell>
          <cell r="W130" t="str">
            <v>–</v>
          </cell>
          <cell r="X130">
            <v>39.65684656483559</v>
          </cell>
        </row>
        <row r="131">
          <cell r="C131" t="str">
            <v>AM_Non-compensation ratio before goodwill (%)</v>
          </cell>
          <cell r="D131" t="str">
            <v>Non-compensation ratio before goodwill (%)</v>
          </cell>
          <cell r="E131">
            <v>24.631197243134864</v>
          </cell>
          <cell r="F131">
            <v>16.583314081434992</v>
          </cell>
          <cell r="G131">
            <v>21.691400054153448</v>
          </cell>
          <cell r="H131">
            <v>16.704271950171375</v>
          </cell>
          <cell r="J131">
            <v>16.643437463994225</v>
          </cell>
          <cell r="K131">
            <v>16.643437463994225</v>
          </cell>
          <cell r="L131">
            <v>19.417986720861009</v>
          </cell>
          <cell r="M131">
            <v>16.51738120865928</v>
          </cell>
          <cell r="O131">
            <v>19.417986720861009</v>
          </cell>
          <cell r="P131">
            <v>16.51738120865928</v>
          </cell>
          <cell r="R131">
            <v>16.056199838935285</v>
          </cell>
          <cell r="W131" t="str">
            <v>–</v>
          </cell>
          <cell r="X131">
            <v>16.056199838935285</v>
          </cell>
        </row>
        <row r="132">
          <cell r="C132" t="str">
            <v>AM_Cost-income ratio before goodwill (%)</v>
          </cell>
          <cell r="D132" t="str">
            <v>Cost-income ratio before goodwill (%)</v>
          </cell>
          <cell r="E132">
            <v>66.174369319068731</v>
          </cell>
          <cell r="F132">
            <v>60.576992951093665</v>
          </cell>
          <cell r="G132">
            <v>61.096192540072337</v>
          </cell>
          <cell r="H132">
            <v>59.866607862941166</v>
          </cell>
          <cell r="J132">
            <v>60.720290165400648</v>
          </cell>
          <cell r="K132">
            <v>60.720290165400648</v>
          </cell>
          <cell r="L132">
            <v>58.563323608470476</v>
          </cell>
          <cell r="M132">
            <v>56.543555143473903</v>
          </cell>
          <cell r="O132">
            <v>58.563323608470476</v>
          </cell>
          <cell r="P132">
            <v>56.543555143473903</v>
          </cell>
          <cell r="R132">
            <v>55.713046403770875</v>
          </cell>
          <cell r="W132" t="str">
            <v>–</v>
          </cell>
          <cell r="X132">
            <v>55.713046403770875</v>
          </cell>
        </row>
        <row r="134">
          <cell r="C134" t="str">
            <v>AM_Institutional gross margin (bps)</v>
          </cell>
          <cell r="D134" t="str">
            <v>Institutional gross margin (bps)</v>
          </cell>
          <cell r="E134">
            <v>33</v>
          </cell>
          <cell r="F134">
            <v>34</v>
          </cell>
          <cell r="G134">
            <v>29</v>
          </cell>
          <cell r="H134">
            <v>30</v>
          </cell>
          <cell r="J134">
            <v>33</v>
          </cell>
          <cell r="K134">
            <v>33</v>
          </cell>
          <cell r="L134">
            <v>30</v>
          </cell>
          <cell r="M134">
            <v>33</v>
          </cell>
          <cell r="O134">
            <v>30</v>
          </cell>
          <cell r="P134">
            <v>33</v>
          </cell>
          <cell r="R134">
            <v>33</v>
          </cell>
          <cell r="W134" t="str">
            <v>–</v>
          </cell>
          <cell r="X134">
            <v>33</v>
          </cell>
        </row>
        <row r="135">
          <cell r="C135" t="str">
            <v>AM_Wholesale gross margin (bps)</v>
          </cell>
          <cell r="D135" t="str">
            <v>Wholesale gross margin (bps)</v>
          </cell>
          <cell r="E135">
            <v>36</v>
          </cell>
          <cell r="F135">
            <v>39</v>
          </cell>
          <cell r="G135">
            <v>37</v>
          </cell>
          <cell r="H135">
            <v>40</v>
          </cell>
          <cell r="J135">
            <v>39</v>
          </cell>
          <cell r="K135">
            <v>39</v>
          </cell>
          <cell r="L135">
            <v>39</v>
          </cell>
          <cell r="M135">
            <v>40</v>
          </cell>
          <cell r="O135">
            <v>39</v>
          </cell>
          <cell r="P135">
            <v>40</v>
          </cell>
          <cell r="R135">
            <v>40</v>
          </cell>
          <cell r="W135" t="str">
            <v>–</v>
          </cell>
          <cell r="X135">
            <v>40</v>
          </cell>
        </row>
        <row r="136">
          <cell r="C136" t="str">
            <v>AM_Gross margin (bps)</v>
          </cell>
          <cell r="D136" t="str">
            <v>Gross margin (bps)</v>
          </cell>
          <cell r="E136">
            <v>34.275451775172328</v>
          </cell>
          <cell r="F136">
            <v>36.118110236220474</v>
          </cell>
          <cell r="G136">
            <v>32.372142768506656</v>
          </cell>
          <cell r="H136">
            <v>34.221392330079588</v>
          </cell>
          <cell r="J136">
            <v>35.512623050810099</v>
          </cell>
          <cell r="K136">
            <v>35.512623050810099</v>
          </cell>
          <cell r="L136">
            <v>33.735491145217495</v>
          </cell>
          <cell r="M136">
            <v>35.917861052736932</v>
          </cell>
          <cell r="O136">
            <v>33.735491145217495</v>
          </cell>
          <cell r="P136">
            <v>35.917861052736932</v>
          </cell>
          <cell r="R136">
            <v>35.883891065773525</v>
          </cell>
          <cell r="W136" t="str">
            <v>–</v>
          </cell>
          <cell r="X136">
            <v>35.883891065773525</v>
          </cell>
        </row>
        <row r="138">
          <cell r="C138" t="str">
            <v>AM_Annualised Institutional net new money (%)</v>
          </cell>
          <cell r="D138" t="str">
            <v>Annualised Institutional net new money (%)</v>
          </cell>
          <cell r="E138">
            <v>4</v>
          </cell>
          <cell r="F138">
            <v>0</v>
          </cell>
          <cell r="G138">
            <v>4</v>
          </cell>
          <cell r="H138">
            <v>4</v>
          </cell>
          <cell r="J138">
            <v>2</v>
          </cell>
          <cell r="K138">
            <v>2</v>
          </cell>
          <cell r="L138">
            <v>4.5</v>
          </cell>
          <cell r="M138">
            <v>4.5</v>
          </cell>
          <cell r="O138">
            <v>4.5</v>
          </cell>
          <cell r="P138">
            <v>4.5</v>
          </cell>
          <cell r="R138">
            <v>4</v>
          </cell>
          <cell r="W138" t="str">
            <v>–</v>
          </cell>
          <cell r="X138">
            <v>4</v>
          </cell>
        </row>
        <row r="139">
          <cell r="C139" t="str">
            <v>AM_Annualised Wholesale net new money (%)</v>
          </cell>
          <cell r="D139" t="str">
            <v>Annualised Wholesale net new money (%)</v>
          </cell>
          <cell r="E139">
            <v>-4</v>
          </cell>
          <cell r="F139">
            <v>0</v>
          </cell>
          <cell r="G139">
            <v>0</v>
          </cell>
          <cell r="H139">
            <v>0</v>
          </cell>
          <cell r="J139">
            <v>2</v>
          </cell>
          <cell r="K139">
            <v>2</v>
          </cell>
          <cell r="L139">
            <v>2</v>
          </cell>
          <cell r="M139">
            <v>1</v>
          </cell>
          <cell r="O139">
            <v>2</v>
          </cell>
          <cell r="P139">
            <v>1</v>
          </cell>
          <cell r="R139">
            <v>3</v>
          </cell>
          <cell r="W139" t="str">
            <v>–</v>
          </cell>
          <cell r="X139">
            <v>3</v>
          </cell>
        </row>
        <row r="140">
          <cell r="C140" t="str">
            <v>AM_Annualised net new money (%)</v>
          </cell>
          <cell r="D140" t="str">
            <v>Annualised net new money (%)</v>
          </cell>
          <cell r="E140">
            <v>0.57903494176372727</v>
          </cell>
          <cell r="F140">
            <v>0</v>
          </cell>
          <cell r="G140">
            <v>2.3090379008746353</v>
          </cell>
          <cell r="H140">
            <v>2.3066485753052914</v>
          </cell>
          <cell r="J140">
            <v>2</v>
          </cell>
          <cell r="K140">
            <v>2</v>
          </cell>
          <cell r="L140">
            <v>3.4552705950029363</v>
          </cell>
          <cell r="M140">
            <v>3.0268128161888699</v>
          </cell>
          <cell r="O140">
            <v>3.4552705950029363</v>
          </cell>
          <cell r="P140">
            <v>3.0268128161888699</v>
          </cell>
          <cell r="R140">
            <v>3.5869680055498634</v>
          </cell>
          <cell r="W140" t="str">
            <v>–</v>
          </cell>
          <cell r="X140">
            <v>3.5869680055498634</v>
          </cell>
        </row>
        <row r="142">
          <cell r="C142" t="str">
            <v>AM_Annualised Institutional performance (%)</v>
          </cell>
          <cell r="D142" t="str">
            <v>Annualised Institutional performance (%)</v>
          </cell>
          <cell r="E142">
            <v>8.08</v>
          </cell>
          <cell r="F142">
            <v>4.0000000000000275</v>
          </cell>
          <cell r="G142">
            <v>4.0399999999999654</v>
          </cell>
          <cell r="H142">
            <v>-12.12</v>
          </cell>
          <cell r="J142">
            <v>4.0800000000000143</v>
          </cell>
          <cell r="K142">
            <v>4.0800000000000143</v>
          </cell>
          <cell r="L142">
            <v>4.0000000000000115</v>
          </cell>
          <cell r="M142">
            <v>4</v>
          </cell>
          <cell r="O142">
            <v>4.0000000000000115</v>
          </cell>
          <cell r="P142">
            <v>4</v>
          </cell>
          <cell r="R142">
            <v>3.4999999999999911</v>
          </cell>
          <cell r="W142" t="str">
            <v>–</v>
          </cell>
          <cell r="X142">
            <v>3.4999999999999911</v>
          </cell>
        </row>
        <row r="143">
          <cell r="C143" t="str">
            <v>AM_Annualised Wholesale performance (%)</v>
          </cell>
          <cell r="D143" t="str">
            <v>Annualised Wholesale performance (%)</v>
          </cell>
          <cell r="E143">
            <v>7.9199999999999884</v>
          </cell>
          <cell r="F143">
            <v>4</v>
          </cell>
          <cell r="G143">
            <v>3.9999999999999689</v>
          </cell>
          <cell r="H143">
            <v>-12</v>
          </cell>
          <cell r="J143">
            <v>4.0800000000000232</v>
          </cell>
          <cell r="K143">
            <v>4.0800000000000232</v>
          </cell>
          <cell r="L143">
            <v>4.0800000000000134</v>
          </cell>
          <cell r="M143">
            <v>4.0400000000000054</v>
          </cell>
          <cell r="O143">
            <v>4.0800000000000134</v>
          </cell>
          <cell r="P143">
            <v>4.0400000000000054</v>
          </cell>
          <cell r="R143">
            <v>3.605</v>
          </cell>
          <cell r="W143" t="str">
            <v>–</v>
          </cell>
          <cell r="X143">
            <v>3.605</v>
          </cell>
        </row>
        <row r="144">
          <cell r="C144" t="str">
            <v>AM_Annualised performance (%)</v>
          </cell>
          <cell r="D144" t="str">
            <v>Annualised performance (%)</v>
          </cell>
          <cell r="E144">
            <v>8.0115806988352709</v>
          </cell>
          <cell r="F144">
            <v>4.0000000000000142</v>
          </cell>
          <cell r="G144">
            <v>4.0230903790087131</v>
          </cell>
          <cell r="H144">
            <v>-12.069199457259165</v>
          </cell>
          <cell r="J144">
            <v>4.0800000000000187</v>
          </cell>
          <cell r="K144">
            <v>4.0800000000000187</v>
          </cell>
          <cell r="L144">
            <v>4.0334313409599183</v>
          </cell>
          <cell r="M144">
            <v>4.0168364249578428</v>
          </cell>
          <cell r="O144">
            <v>4.0334313409599183</v>
          </cell>
          <cell r="P144">
            <v>4.0168364249578428</v>
          </cell>
          <cell r="R144">
            <v>3.5433683594172596</v>
          </cell>
          <cell r="W144" t="str">
            <v>–</v>
          </cell>
          <cell r="X144">
            <v>3.5433683594172596</v>
          </cell>
        </row>
        <row r="146">
          <cell r="D146" t="str">
            <v>• • Investment Bank</v>
          </cell>
        </row>
        <row r="149">
          <cell r="D149" t="str">
            <v>Income Statement (CHF million)</v>
          </cell>
        </row>
        <row r="150">
          <cell r="C150" t="str">
            <v>IB_Investment banking</v>
          </cell>
          <cell r="D150" t="str">
            <v>Investment banking</v>
          </cell>
          <cell r="E150">
            <v>504.05</v>
          </cell>
          <cell r="F150">
            <v>423.15</v>
          </cell>
          <cell r="G150">
            <v>587.02</v>
          </cell>
          <cell r="H150">
            <v>621.6</v>
          </cell>
          <cell r="J150">
            <v>1927.47522</v>
          </cell>
          <cell r="K150">
            <v>1912.0841850000002</v>
          </cell>
          <cell r="L150">
            <v>2380.76055</v>
          </cell>
          <cell r="M150">
            <v>2391.48</v>
          </cell>
          <cell r="O150">
            <v>2380.76055</v>
          </cell>
          <cell r="P150">
            <v>2391.48</v>
          </cell>
          <cell r="R150">
            <v>2582.7984000000001</v>
          </cell>
          <cell r="W150" t="str">
            <v>–</v>
          </cell>
          <cell r="X150">
            <v>2582.7984000000001</v>
          </cell>
        </row>
        <row r="151">
          <cell r="C151" t="str">
            <v>IB_Equities</v>
          </cell>
          <cell r="D151" t="str">
            <v>Equities</v>
          </cell>
          <cell r="E151">
            <v>1709.86</v>
          </cell>
          <cell r="F151">
            <v>1399.1</v>
          </cell>
          <cell r="G151">
            <v>1322.96</v>
          </cell>
          <cell r="H151">
            <v>1881</v>
          </cell>
          <cell r="J151">
            <v>6265.4957080000013</v>
          </cell>
          <cell r="K151">
            <v>6265.4957080000013</v>
          </cell>
          <cell r="L151">
            <v>6332.134384</v>
          </cell>
          <cell r="M151">
            <v>7639.5</v>
          </cell>
          <cell r="O151">
            <v>6332.134384</v>
          </cell>
          <cell r="P151">
            <v>7639.5</v>
          </cell>
          <cell r="R151">
            <v>7945.08</v>
          </cell>
          <cell r="W151" t="str">
            <v>–</v>
          </cell>
          <cell r="X151">
            <v>7945.08</v>
          </cell>
        </row>
        <row r="152">
          <cell r="C152" t="str">
            <v>IB_Fixed Income, rates and currencies</v>
          </cell>
          <cell r="D152" t="str">
            <v>Fixed Income, rates and currencies</v>
          </cell>
          <cell r="E152">
            <v>2255.5</v>
          </cell>
          <cell r="F152">
            <v>1777.6</v>
          </cell>
          <cell r="G152">
            <v>1544.42</v>
          </cell>
          <cell r="H152">
            <v>1855.04</v>
          </cell>
          <cell r="J152">
            <v>6817.9492480000017</v>
          </cell>
          <cell r="K152">
            <v>6817.9492480000017</v>
          </cell>
          <cell r="L152">
            <v>6425.9501280000004</v>
          </cell>
          <cell r="M152">
            <v>8141.1616000000004</v>
          </cell>
          <cell r="O152">
            <v>6425.9501280000004</v>
          </cell>
          <cell r="P152">
            <v>8141.1616000000004</v>
          </cell>
          <cell r="R152">
            <v>8222.5732160000007</v>
          </cell>
          <cell r="W152" t="str">
            <v>–</v>
          </cell>
          <cell r="X152">
            <v>8222.5732160000007</v>
          </cell>
        </row>
        <row r="153">
          <cell r="C153" t="str">
            <v>IB_Income</v>
          </cell>
          <cell r="D153" t="str">
            <v>Income</v>
          </cell>
          <cell r="E153">
            <v>4469.41</v>
          </cell>
          <cell r="F153">
            <v>3599.85</v>
          </cell>
          <cell r="G153">
            <v>3454.4</v>
          </cell>
          <cell r="H153">
            <v>4357.6400000000003</v>
          </cell>
          <cell r="J153">
            <v>15010.920176000003</v>
          </cell>
          <cell r="K153">
            <v>14995.529141000003</v>
          </cell>
          <cell r="L153">
            <v>15138.845062</v>
          </cell>
          <cell r="M153">
            <v>18172.141600000003</v>
          </cell>
          <cell r="O153">
            <v>15138.845062</v>
          </cell>
          <cell r="P153">
            <v>18172.141600000003</v>
          </cell>
          <cell r="R153">
            <v>18750.451616000002</v>
          </cell>
          <cell r="W153" t="str">
            <v>–</v>
          </cell>
          <cell r="X153">
            <v>18750.451616000002</v>
          </cell>
        </row>
        <row r="154">
          <cell r="C154" t="str">
            <v>IB_Adjusted expected credit loss</v>
          </cell>
          <cell r="D154" t="str">
            <v>Adjusted expected credit loss</v>
          </cell>
          <cell r="E154">
            <v>-8</v>
          </cell>
          <cell r="F154">
            <v>-25</v>
          </cell>
          <cell r="G154">
            <v>-25</v>
          </cell>
          <cell r="H154">
            <v>-25</v>
          </cell>
          <cell r="J154">
            <v>-110</v>
          </cell>
          <cell r="K154">
            <v>-110</v>
          </cell>
          <cell r="L154">
            <v>-110</v>
          </cell>
          <cell r="M154">
            <v>-140</v>
          </cell>
          <cell r="O154">
            <v>-110</v>
          </cell>
          <cell r="P154">
            <v>-140</v>
          </cell>
          <cell r="R154">
            <v>-180</v>
          </cell>
          <cell r="W154" t="str">
            <v>–</v>
          </cell>
          <cell r="X154">
            <v>-180</v>
          </cell>
        </row>
        <row r="155">
          <cell r="C155" t="str">
            <v>IB_Total operating income</v>
          </cell>
          <cell r="D155" t="str">
            <v>Total operating income</v>
          </cell>
          <cell r="E155">
            <v>4461.41</v>
          </cell>
          <cell r="F155">
            <v>3574.85</v>
          </cell>
          <cell r="G155">
            <v>3429.4</v>
          </cell>
          <cell r="H155">
            <v>4332.6400000000003</v>
          </cell>
          <cell r="J155">
            <v>14900.920176000003</v>
          </cell>
          <cell r="K155">
            <v>14885.529141000003</v>
          </cell>
          <cell r="L155">
            <v>15028.845062</v>
          </cell>
          <cell r="M155">
            <v>18032.141600000003</v>
          </cell>
          <cell r="O155">
            <v>15028.845062</v>
          </cell>
          <cell r="P155">
            <v>18032.141600000003</v>
          </cell>
          <cell r="R155">
            <v>18570.451616000002</v>
          </cell>
          <cell r="W155" t="str">
            <v>–</v>
          </cell>
          <cell r="X155">
            <v>18570.451616000002</v>
          </cell>
        </row>
        <row r="156">
          <cell r="C156" t="str">
            <v>IB_Personnel expenses</v>
          </cell>
          <cell r="D156" t="str">
            <v>Personnel expenses</v>
          </cell>
          <cell r="E156">
            <v>-2246.5349999999999</v>
          </cell>
          <cell r="F156">
            <v>-1940.12</v>
          </cell>
          <cell r="G156">
            <v>-1888.32</v>
          </cell>
          <cell r="H156">
            <v>-2333.37</v>
          </cell>
          <cell r="J156">
            <v>-8035.0405772000004</v>
          </cell>
          <cell r="K156">
            <v>-8035.0405772000004</v>
          </cell>
          <cell r="L156">
            <v>-8152.5923359999997</v>
          </cell>
          <cell r="M156">
            <v>-9725.8922000000002</v>
          </cell>
          <cell r="O156">
            <v>-8152.5923359999997</v>
          </cell>
          <cell r="P156">
            <v>-9725.8922000000002</v>
          </cell>
          <cell r="R156">
            <v>-10114.927888</v>
          </cell>
          <cell r="W156" t="str">
            <v>–</v>
          </cell>
          <cell r="X156">
            <v>-10114.927888</v>
          </cell>
        </row>
        <row r="157">
          <cell r="C157" t="str">
            <v>IB_General and administrative expenses</v>
          </cell>
          <cell r="D157" t="str">
            <v>General and administrative expenses</v>
          </cell>
          <cell r="E157">
            <v>-675.69</v>
          </cell>
          <cell r="F157">
            <v>-470.4</v>
          </cell>
          <cell r="G157">
            <v>-553.20000000000005</v>
          </cell>
          <cell r="H157">
            <v>-523.79999999999995</v>
          </cell>
          <cell r="J157">
            <v>-1863.2807423999998</v>
          </cell>
          <cell r="K157">
            <v>-1863.2807423999998</v>
          </cell>
          <cell r="L157">
            <v>-2047.77936</v>
          </cell>
          <cell r="M157">
            <v>-2139.0720000000001</v>
          </cell>
          <cell r="O157">
            <v>-2047.77936</v>
          </cell>
          <cell r="P157">
            <v>-2139.0720000000001</v>
          </cell>
          <cell r="R157">
            <v>-2203.2441600000002</v>
          </cell>
          <cell r="W157" t="str">
            <v>–</v>
          </cell>
          <cell r="X157">
            <v>-2203.2441600000002</v>
          </cell>
        </row>
        <row r="158">
          <cell r="C158" t="str">
            <v>IB_Services to / from other business units</v>
          </cell>
          <cell r="D158" t="str">
            <v>Services to / from other business units</v>
          </cell>
          <cell r="E158">
            <v>-57.68</v>
          </cell>
          <cell r="F158">
            <v>-136.32</v>
          </cell>
          <cell r="G158">
            <v>-135.85</v>
          </cell>
          <cell r="H158">
            <v>-145.96</v>
          </cell>
          <cell r="J158">
            <v>-545.31726079999987</v>
          </cell>
          <cell r="K158">
            <v>-545.31726079999987</v>
          </cell>
          <cell r="L158">
            <v>-565.01116999999999</v>
          </cell>
          <cell r="M158">
            <v>-594.96</v>
          </cell>
          <cell r="O158">
            <v>-565.01116999999999</v>
          </cell>
          <cell r="P158">
            <v>-594.96</v>
          </cell>
          <cell r="R158">
            <v>-606.8592000000001</v>
          </cell>
          <cell r="W158" t="str">
            <v>–</v>
          </cell>
          <cell r="X158">
            <v>-606.8592000000001</v>
          </cell>
        </row>
        <row r="159">
          <cell r="C159" t="str">
            <v>IB_Depreciation of property and equipment</v>
          </cell>
          <cell r="D159" t="str">
            <v>Depreciation of property and equipment</v>
          </cell>
          <cell r="E159">
            <v>-57.2</v>
          </cell>
          <cell r="F159">
            <v>-38.799999999999997</v>
          </cell>
          <cell r="G159">
            <v>-39.9</v>
          </cell>
          <cell r="H159">
            <v>-45</v>
          </cell>
          <cell r="J159">
            <v>-154.78977199999997</v>
          </cell>
          <cell r="K159">
            <v>-154.78977199999997</v>
          </cell>
          <cell r="L159">
            <v>-164.22398000000001</v>
          </cell>
          <cell r="M159">
            <v>-178.77</v>
          </cell>
          <cell r="O159">
            <v>-164.22398000000001</v>
          </cell>
          <cell r="P159">
            <v>-178.77</v>
          </cell>
          <cell r="R159">
            <v>-182.34540000000001</v>
          </cell>
          <cell r="W159" t="str">
            <v>–</v>
          </cell>
          <cell r="X159">
            <v>-182.34540000000001</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0</v>
          </cell>
          <cell r="G161">
            <v>0</v>
          </cell>
          <cell r="H161">
            <v>0</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v>-3037.105</v>
          </cell>
          <cell r="F162">
            <v>-2585.64</v>
          </cell>
          <cell r="G162">
            <v>-2617.27</v>
          </cell>
          <cell r="H162">
            <v>-3048.13</v>
          </cell>
          <cell r="J162">
            <v>-10598.4283524</v>
          </cell>
          <cell r="K162">
            <v>-10598.4283524</v>
          </cell>
          <cell r="L162">
            <v>-10929.606846000001</v>
          </cell>
          <cell r="M162">
            <v>-12638.694200000002</v>
          </cell>
          <cell r="O162">
            <v>-10929.606846000001</v>
          </cell>
          <cell r="P162">
            <v>-12638.694200000002</v>
          </cell>
          <cell r="R162">
            <v>-13107.376648000001</v>
          </cell>
          <cell r="W162" t="str">
            <v>–</v>
          </cell>
          <cell r="X162">
            <v>-13107.376648000001</v>
          </cell>
        </row>
        <row r="163">
          <cell r="C163" t="str">
            <v>IB_Business Unit performance before tax</v>
          </cell>
          <cell r="D163" t="str">
            <v>Business Unit performance before tax</v>
          </cell>
          <cell r="E163">
            <v>1424.3050000000001</v>
          </cell>
          <cell r="F163">
            <v>989.21</v>
          </cell>
          <cell r="G163">
            <v>812.13</v>
          </cell>
          <cell r="H163">
            <v>1284.51</v>
          </cell>
          <cell r="J163">
            <v>4302.491823600003</v>
          </cell>
          <cell r="K163">
            <v>4287.1007886000025</v>
          </cell>
          <cell r="L163">
            <v>4099.2382159999997</v>
          </cell>
          <cell r="M163">
            <v>5393.4474000000009</v>
          </cell>
          <cell r="O163">
            <v>4099.2382159999997</v>
          </cell>
          <cell r="P163">
            <v>5393.4474000000009</v>
          </cell>
          <cell r="R163">
            <v>5463.0749680000008</v>
          </cell>
          <cell r="W163" t="str">
            <v>–</v>
          </cell>
          <cell r="X163">
            <v>5463.0749680000008</v>
          </cell>
        </row>
        <row r="165">
          <cell r="C165" t="str">
            <v>IB_Business Unit performance before tax and goodwill</v>
          </cell>
          <cell r="D165" t="str">
            <v>Business Unit performance before tax and goodwill</v>
          </cell>
          <cell r="E165">
            <v>1424.3050000000001</v>
          </cell>
          <cell r="F165">
            <v>989.21</v>
          </cell>
          <cell r="G165">
            <v>812.13</v>
          </cell>
          <cell r="H165">
            <v>1284.51</v>
          </cell>
          <cell r="J165">
            <v>4302.491823600003</v>
          </cell>
          <cell r="K165">
            <v>4287.1007886000025</v>
          </cell>
          <cell r="L165">
            <v>4099.2382159999997</v>
          </cell>
          <cell r="M165">
            <v>5393.4474000000009</v>
          </cell>
          <cell r="O165">
            <v>4099.2382159999997</v>
          </cell>
          <cell r="P165">
            <v>5393.4474000000009</v>
          </cell>
          <cell r="R165">
            <v>5463.0749680000008</v>
          </cell>
          <cell r="W165" t="str">
            <v>–</v>
          </cell>
          <cell r="X165">
            <v>5463.0749680000008</v>
          </cell>
        </row>
        <row r="167">
          <cell r="D167" t="str">
            <v>Key Performance Indicators</v>
          </cell>
        </row>
        <row r="168">
          <cell r="C168" t="str">
            <v>IB_Compensation ratio (%)</v>
          </cell>
          <cell r="D168" t="str">
            <v>Compensation ratio (%)</v>
          </cell>
          <cell r="E168">
            <v>50.264688180319105</v>
          </cell>
          <cell r="F168">
            <v>53.894467825048267</v>
          </cell>
          <cell r="G168">
            <v>54.664196387216315</v>
          </cell>
          <cell r="H168">
            <v>53.546644514002992</v>
          </cell>
          <cell r="J168">
            <v>53.527968192427743</v>
          </cell>
          <cell r="K168">
            <v>53.582907956418865</v>
          </cell>
          <cell r="L168">
            <v>53.852141973919885</v>
          </cell>
          <cell r="M168">
            <v>53.520891560739315</v>
          </cell>
          <cell r="O168">
            <v>53.852141973919885</v>
          </cell>
          <cell r="P168">
            <v>53.520891560739315</v>
          </cell>
          <cell r="R168">
            <v>53.944982740409309</v>
          </cell>
          <cell r="W168" t="str">
            <v>–</v>
          </cell>
          <cell r="X168">
            <v>53.944982740409309</v>
          </cell>
        </row>
        <row r="169">
          <cell r="C169" t="str">
            <v>IB_Non-compensation ratio before goodwill (%)</v>
          </cell>
          <cell r="D169" t="str">
            <v>Non-compensation ratio before goodwill (%)</v>
          </cell>
          <cell r="E169">
            <v>17.68846447293938</v>
          </cell>
          <cell r="F169">
            <v>17.931858271872443</v>
          </cell>
          <cell r="G169">
            <v>21.102072718851311</v>
          </cell>
          <cell r="H169">
            <v>16.402456375469299</v>
          </cell>
          <cell r="J169">
            <v>17.076819709550101</v>
          </cell>
          <cell r="K169">
            <v>17.094346928987775</v>
          </cell>
          <cell r="L169">
            <v>18.343635188991939</v>
          </cell>
          <cell r="M169">
            <v>16.028941795170709</v>
          </cell>
          <cell r="O169">
            <v>18.343635188991939</v>
          </cell>
          <cell r="P169">
            <v>16.028941795170709</v>
          </cell>
          <cell r="R169">
            <v>15.959342320301808</v>
          </cell>
          <cell r="W169" t="str">
            <v>–</v>
          </cell>
          <cell r="X169">
            <v>15.959342320301808</v>
          </cell>
        </row>
        <row r="170">
          <cell r="C170" t="str">
            <v>IB_Cost-income ratio before goodwill (%)</v>
          </cell>
          <cell r="D170" t="str">
            <v>Cost-income ratio before goodwill (%)</v>
          </cell>
          <cell r="E170">
            <v>67.953152653258485</v>
          </cell>
          <cell r="F170">
            <v>71.82632609692071</v>
          </cell>
          <cell r="G170">
            <v>75.766269106067625</v>
          </cell>
          <cell r="H170">
            <v>69.949100889472291</v>
          </cell>
          <cell r="J170">
            <v>70.604787901977843</v>
          </cell>
          <cell r="K170">
            <v>70.67725488540664</v>
          </cell>
          <cell r="L170">
            <v>72.195777162911824</v>
          </cell>
          <cell r="M170">
            <v>69.549833355910025</v>
          </cell>
          <cell r="O170">
            <v>72.195777162911824</v>
          </cell>
          <cell r="P170">
            <v>69.549833355910025</v>
          </cell>
          <cell r="R170">
            <v>69.904325060711116</v>
          </cell>
          <cell r="W170" t="str">
            <v>–</v>
          </cell>
          <cell r="X170">
            <v>69.904325060711116</v>
          </cell>
        </row>
        <row r="172">
          <cell r="D172" t="str">
            <v>• • Wealth Management USA</v>
          </cell>
        </row>
        <row r="175">
          <cell r="D175" t="str">
            <v>Income Statement (CHF million)</v>
          </cell>
        </row>
        <row r="176">
          <cell r="C176" t="str">
            <v>WMUSA_Income</v>
          </cell>
          <cell r="D176" t="str">
            <v>Income</v>
          </cell>
          <cell r="E176">
            <v>1290.8438999999998</v>
          </cell>
          <cell r="F176">
            <v>1294.0166850000001</v>
          </cell>
          <cell r="G176">
            <v>1366.171875</v>
          </cell>
          <cell r="H176">
            <v>1286.74</v>
          </cell>
          <cell r="J176">
            <v>5481.8674464513979</v>
          </cell>
          <cell r="K176">
            <v>5481.8674464513979</v>
          </cell>
          <cell r="L176">
            <v>5820.0149706000002</v>
          </cell>
          <cell r="M176">
            <v>5253.2926992000012</v>
          </cell>
          <cell r="O176">
            <v>5820.0149706000002</v>
          </cell>
          <cell r="P176">
            <v>5253.2926992000012</v>
          </cell>
          <cell r="R176">
            <v>5519.109309779521</v>
          </cell>
          <cell r="W176" t="str">
            <v>–</v>
          </cell>
          <cell r="X176">
            <v>5519.109309779521</v>
          </cell>
        </row>
        <row r="177">
          <cell r="C177" t="str">
            <v>WMUSA_Adjusted expected credit loss</v>
          </cell>
          <cell r="D177" t="str">
            <v>Adjusted expected credit loss</v>
          </cell>
          <cell r="E177">
            <v>0</v>
          </cell>
          <cell r="F177">
            <v>0</v>
          </cell>
          <cell r="G177">
            <v>0</v>
          </cell>
          <cell r="H177">
            <v>0</v>
          </cell>
          <cell r="J177">
            <v>0</v>
          </cell>
          <cell r="K177">
            <v>0</v>
          </cell>
          <cell r="L177">
            <v>0</v>
          </cell>
          <cell r="M177">
            <v>-2</v>
          </cell>
          <cell r="O177">
            <v>0</v>
          </cell>
          <cell r="P177">
            <v>-2</v>
          </cell>
          <cell r="R177">
            <v>-5</v>
          </cell>
          <cell r="W177" t="str">
            <v>–</v>
          </cell>
          <cell r="X177">
            <v>-5</v>
          </cell>
        </row>
        <row r="178">
          <cell r="C178" t="str">
            <v>WMUSA_Total operating income</v>
          </cell>
          <cell r="D178" t="str">
            <v>Total operating income</v>
          </cell>
          <cell r="E178">
            <v>1290.8438999999998</v>
          </cell>
          <cell r="F178">
            <v>1294.0166850000001</v>
          </cell>
          <cell r="G178">
            <v>1366.171875</v>
          </cell>
          <cell r="H178">
            <v>1286.74</v>
          </cell>
          <cell r="J178">
            <v>5481.8674464513979</v>
          </cell>
          <cell r="K178">
            <v>5481.8674464513979</v>
          </cell>
          <cell r="L178">
            <v>5820.0149706000002</v>
          </cell>
          <cell r="M178">
            <v>5251.2926992000012</v>
          </cell>
          <cell r="O178">
            <v>5820.0149706000002</v>
          </cell>
          <cell r="P178">
            <v>5251.2926992000012</v>
          </cell>
          <cell r="R178">
            <v>5514.109309779521</v>
          </cell>
          <cell r="W178" t="str">
            <v>–</v>
          </cell>
          <cell r="X178">
            <v>5514.109309779521</v>
          </cell>
        </row>
        <row r="179">
          <cell r="C179" t="str">
            <v>WMUSA_Personnel expenses</v>
          </cell>
          <cell r="D179" t="str">
            <v>Personnel expenses</v>
          </cell>
          <cell r="E179">
            <v>-869.2</v>
          </cell>
          <cell r="F179">
            <v>-879.24</v>
          </cell>
          <cell r="G179">
            <v>-913.04</v>
          </cell>
          <cell r="H179">
            <v>-926.16</v>
          </cell>
          <cell r="J179">
            <v>-3711.8187204000001</v>
          </cell>
          <cell r="K179">
            <v>-3711.8187204000001</v>
          </cell>
          <cell r="L179">
            <v>-3826.9612480000001</v>
          </cell>
          <cell r="M179">
            <v>-3564.1583999999998</v>
          </cell>
          <cell r="O179">
            <v>-3826.9612480000001</v>
          </cell>
          <cell r="P179">
            <v>-3564.1583999999998</v>
          </cell>
          <cell r="R179">
            <v>-3706.7247360000001</v>
          </cell>
          <cell r="W179" t="str">
            <v>–</v>
          </cell>
          <cell r="X179">
            <v>-3706.7247360000001</v>
          </cell>
        </row>
        <row r="180">
          <cell r="C180" t="str">
            <v>WMUSA_General and administrative expenses</v>
          </cell>
          <cell r="D180" t="str">
            <v>General and administrative expenses</v>
          </cell>
          <cell r="E180">
            <v>-205.92</v>
          </cell>
          <cell r="F180">
            <v>-192.06</v>
          </cell>
          <cell r="G180">
            <v>-203.01</v>
          </cell>
          <cell r="H180">
            <v>-216.3</v>
          </cell>
          <cell r="J180">
            <v>-798.96980176</v>
          </cell>
          <cell r="K180">
            <v>-798.96980176</v>
          </cell>
          <cell r="L180">
            <v>-843.20260499999995</v>
          </cell>
          <cell r="M180">
            <v>-911.09699999999998</v>
          </cell>
          <cell r="O180">
            <v>-843.20260499999995</v>
          </cell>
          <cell r="P180">
            <v>-911.09699999999998</v>
          </cell>
          <cell r="R180">
            <v>-947.54088000000002</v>
          </cell>
          <cell r="W180" t="str">
            <v>–</v>
          </cell>
          <cell r="X180">
            <v>-947.54088000000002</v>
          </cell>
        </row>
        <row r="181">
          <cell r="C181" t="str">
            <v>WMUSA_Services to / from other business units</v>
          </cell>
          <cell r="D181" t="str">
            <v>Services to / from other business units</v>
          </cell>
          <cell r="E181">
            <v>-66.78</v>
          </cell>
          <cell r="F181">
            <v>-66</v>
          </cell>
          <cell r="G181">
            <v>-65.28</v>
          </cell>
          <cell r="H181">
            <v>-56.65</v>
          </cell>
          <cell r="J181">
            <v>-275.24639999999999</v>
          </cell>
          <cell r="K181">
            <v>-275.24639999999999</v>
          </cell>
          <cell r="L181">
            <v>-274.27344000000005</v>
          </cell>
          <cell r="M181">
            <v>-239.23349999999999</v>
          </cell>
          <cell r="O181">
            <v>-274.27344000000005</v>
          </cell>
          <cell r="P181">
            <v>-239.23349999999999</v>
          </cell>
          <cell r="R181">
            <v>-246.410505</v>
          </cell>
          <cell r="W181" t="str">
            <v>–</v>
          </cell>
          <cell r="X181">
            <v>-246.410505</v>
          </cell>
        </row>
        <row r="182">
          <cell r="C182" t="str">
            <v>WMUSA_Depreciation of property and equipment</v>
          </cell>
          <cell r="D182" t="str">
            <v>Depreciation of property and equipment</v>
          </cell>
          <cell r="E182">
            <v>-17.510000000000002</v>
          </cell>
          <cell r="F182">
            <v>-27</v>
          </cell>
          <cell r="G182">
            <v>-29.29</v>
          </cell>
          <cell r="H182">
            <v>-29.87</v>
          </cell>
          <cell r="J182">
            <v>-112.60080000000001</v>
          </cell>
          <cell r="K182">
            <v>-112.60080000000001</v>
          </cell>
          <cell r="L182">
            <v>-119.46781599999998</v>
          </cell>
          <cell r="M182">
            <v>-113.7213</v>
          </cell>
          <cell r="O182">
            <v>-119.46781599999998</v>
          </cell>
          <cell r="P182">
            <v>-113.7213</v>
          </cell>
          <cell r="R182">
            <v>-117.13293900000001</v>
          </cell>
          <cell r="W182" t="str">
            <v>–</v>
          </cell>
          <cell r="X182">
            <v>-117.13293900000001</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-25</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v>-1184.4100000000001</v>
          </cell>
          <cell r="F185">
            <v>-1164.3</v>
          </cell>
          <cell r="G185">
            <v>-1210.6199999999999</v>
          </cell>
          <cell r="H185">
            <v>-1228.98</v>
          </cell>
          <cell r="J185">
            <v>-4898.6357221600001</v>
          </cell>
          <cell r="K185">
            <v>-4898.6357221600001</v>
          </cell>
          <cell r="L185">
            <v>-5063.9051090000003</v>
          </cell>
          <cell r="M185">
            <v>-4828.2102000000004</v>
          </cell>
          <cell r="O185">
            <v>-5063.9051090000003</v>
          </cell>
          <cell r="P185">
            <v>-4828.2102000000004</v>
          </cell>
          <cell r="R185">
            <v>-5017.8090600000005</v>
          </cell>
          <cell r="W185" t="str">
            <v>–</v>
          </cell>
          <cell r="X185">
            <v>-5017.8090600000005</v>
          </cell>
        </row>
        <row r="186">
          <cell r="C186" t="str">
            <v>WMUSA_Business Unit performance before tax</v>
          </cell>
          <cell r="D186" t="str">
            <v>Business Unit performance before tax</v>
          </cell>
          <cell r="E186">
            <v>106.43389999999977</v>
          </cell>
          <cell r="F186">
            <v>129.7166850000001</v>
          </cell>
          <cell r="G186">
            <v>155.551875</v>
          </cell>
          <cell r="H186">
            <v>57.76</v>
          </cell>
          <cell r="J186">
            <v>583.23172429139777</v>
          </cell>
          <cell r="K186">
            <v>583.23172429139777</v>
          </cell>
          <cell r="L186">
            <v>756.10986159999993</v>
          </cell>
          <cell r="M186">
            <v>423.08249920000071</v>
          </cell>
          <cell r="O186">
            <v>756.10986159999993</v>
          </cell>
          <cell r="P186">
            <v>423.08249920000071</v>
          </cell>
          <cell r="R186">
            <v>496.30024977952053</v>
          </cell>
          <cell r="W186" t="str">
            <v>–</v>
          </cell>
          <cell r="X186">
            <v>496.30024977952053</v>
          </cell>
        </row>
        <row r="188">
          <cell r="C188" t="str">
            <v>WMUSA_Business Unit performance before tax and goodwill</v>
          </cell>
          <cell r="D188" t="str">
            <v>Business Unit performance before tax and goodwill</v>
          </cell>
          <cell r="E188">
            <v>106.43389999999977</v>
          </cell>
          <cell r="F188">
            <v>129.7166850000001</v>
          </cell>
          <cell r="G188">
            <v>155.551875</v>
          </cell>
          <cell r="H188">
            <v>57.76</v>
          </cell>
          <cell r="J188">
            <v>583.23172429139777</v>
          </cell>
          <cell r="K188">
            <v>583.23172429139777</v>
          </cell>
          <cell r="L188">
            <v>756.10986159999993</v>
          </cell>
          <cell r="M188">
            <v>423.08249920000071</v>
          </cell>
          <cell r="O188">
            <v>756.10986159999993</v>
          </cell>
          <cell r="P188">
            <v>423.08249920000071</v>
          </cell>
          <cell r="R188">
            <v>496.30024977952053</v>
          </cell>
          <cell r="W188" t="str">
            <v>–</v>
          </cell>
          <cell r="X188">
            <v>496.30024977952053</v>
          </cell>
        </row>
        <row r="190">
          <cell r="D190" t="str">
            <v>Invested Assets (CHF billion)</v>
          </cell>
        </row>
        <row r="191">
          <cell r="C191" t="str">
            <v>WMUSA_Invested assets BoP</v>
          </cell>
          <cell r="D191" t="str">
            <v>Invested assets BoP</v>
          </cell>
          <cell r="E191">
            <v>639</v>
          </cell>
          <cell r="F191">
            <v>667</v>
          </cell>
          <cell r="G191">
            <v>725</v>
          </cell>
          <cell r="H191">
            <v>728</v>
          </cell>
          <cell r="J191">
            <v>680.20121717660004</v>
          </cell>
          <cell r="K191">
            <v>680.20121717660004</v>
          </cell>
          <cell r="L191">
            <v>746.89499999999998</v>
          </cell>
          <cell r="M191">
            <v>742.56</v>
          </cell>
          <cell r="O191">
            <v>746.89499999999998</v>
          </cell>
          <cell r="P191">
            <v>742.56</v>
          </cell>
          <cell r="R191">
            <v>780.13353600000005</v>
          </cell>
          <cell r="W191" t="str">
            <v>–</v>
          </cell>
          <cell r="X191">
            <v>780.13353600000005</v>
          </cell>
        </row>
        <row r="192">
          <cell r="C192" t="str">
            <v>WMUSA_Net new money</v>
          </cell>
          <cell r="D192" t="str">
            <v>Net new money</v>
          </cell>
          <cell r="E192">
            <v>6.39</v>
          </cell>
          <cell r="F192">
            <v>-13.34</v>
          </cell>
          <cell r="G192">
            <v>7.25</v>
          </cell>
          <cell r="H192">
            <v>36.400000000000063</v>
          </cell>
          <cell r="J192">
            <v>5.3643629114873486</v>
          </cell>
          <cell r="K192">
            <v>5.3643629114873486</v>
          </cell>
          <cell r="L192">
            <v>22.406849999999999</v>
          </cell>
          <cell r="M192">
            <v>22.276800000000001</v>
          </cell>
          <cell r="O192">
            <v>22.406849999999999</v>
          </cell>
          <cell r="P192">
            <v>22.276800000000001</v>
          </cell>
          <cell r="R192">
            <v>23.404006080000002</v>
          </cell>
          <cell r="W192" t="str">
            <v>–</v>
          </cell>
          <cell r="X192">
            <v>23.404006080000002</v>
          </cell>
        </row>
        <row r="193">
          <cell r="C193" t="str">
            <v>WMUSA_Performance</v>
          </cell>
          <cell r="D193" t="str">
            <v>Performance</v>
          </cell>
          <cell r="E193">
            <v>6.4538999999999618</v>
          </cell>
          <cell r="F193">
            <v>6.5365999999999893</v>
          </cell>
          <cell r="G193">
            <v>0</v>
          </cell>
          <cell r="H193">
            <v>-21.84</v>
          </cell>
          <cell r="J193">
            <v>22.047746140729686</v>
          </cell>
          <cell r="K193">
            <v>22.047746140729686</v>
          </cell>
          <cell r="L193">
            <v>15.386036999999952</v>
          </cell>
          <cell r="M193">
            <v>15.296735999999989</v>
          </cell>
          <cell r="O193">
            <v>15.386036999999952</v>
          </cell>
          <cell r="P193">
            <v>15.296735999999989</v>
          </cell>
          <cell r="R193">
            <v>16.070750841600031</v>
          </cell>
          <cell r="W193" t="str">
            <v>–</v>
          </cell>
          <cell r="X193">
            <v>16.070750841600031</v>
          </cell>
        </row>
        <row r="194">
          <cell r="C194" t="str">
            <v>WMUSA_Invested assets EoP</v>
          </cell>
          <cell r="D194" t="str">
            <v>Invested assets EoP</v>
          </cell>
          <cell r="E194">
            <v>651.84389999999996</v>
          </cell>
          <cell r="F194">
            <v>660.19659999999999</v>
          </cell>
          <cell r="G194">
            <v>732.25</v>
          </cell>
          <cell r="H194">
            <v>742.56</v>
          </cell>
          <cell r="J194">
            <v>707.61332622881707</v>
          </cell>
          <cell r="K194">
            <v>707.61332622881707</v>
          </cell>
          <cell r="L194">
            <v>784.68788699999993</v>
          </cell>
          <cell r="M194">
            <v>780.13353600000005</v>
          </cell>
          <cell r="O194">
            <v>784.68788699999993</v>
          </cell>
          <cell r="P194">
            <v>780.13353600000005</v>
          </cell>
          <cell r="R194">
            <v>819.60829292160008</v>
          </cell>
          <cell r="W194" t="str">
            <v>–</v>
          </cell>
          <cell r="X194">
            <v>819.60829292160008</v>
          </cell>
        </row>
        <row r="195">
          <cell r="C195" t="str">
            <v>WMUSA_Average invested assets</v>
          </cell>
          <cell r="D195" t="str">
            <v>Average invested assets</v>
          </cell>
          <cell r="E195">
            <v>645.42194999999992</v>
          </cell>
          <cell r="F195">
            <v>663.59829999999999</v>
          </cell>
          <cell r="G195">
            <v>728.625</v>
          </cell>
          <cell r="H195">
            <v>735.28</v>
          </cell>
          <cell r="J195">
            <v>693.90727170270861</v>
          </cell>
          <cell r="K195">
            <v>693.90727170270861</v>
          </cell>
          <cell r="L195">
            <v>765.79144350000001</v>
          </cell>
          <cell r="M195">
            <v>761.34676800000011</v>
          </cell>
          <cell r="O195">
            <v>765.79144350000001</v>
          </cell>
          <cell r="P195">
            <v>761.34676800000011</v>
          </cell>
          <cell r="R195">
            <v>799.87091446080012</v>
          </cell>
          <cell r="W195" t="str">
            <v>–</v>
          </cell>
          <cell r="X195">
            <v>799.87091446080012</v>
          </cell>
        </row>
        <row r="197">
          <cell r="D197" t="str">
            <v>Key Performance Indicators</v>
          </cell>
        </row>
        <row r="198">
          <cell r="C198" t="str">
            <v>WMUSA_Compensation ratio (%)</v>
          </cell>
          <cell r="D198" t="str">
            <v>Compensation ratio (%)</v>
          </cell>
          <cell r="E198">
            <v>67.335794823835798</v>
          </cell>
          <cell r="F198">
            <v>67.946573656428541</v>
          </cell>
          <cell r="G198">
            <v>66.832000914965391</v>
          </cell>
          <cell r="H198">
            <v>71.977244820243399</v>
          </cell>
          <cell r="J198">
            <v>67.710844099355015</v>
          </cell>
          <cell r="K198">
            <v>67.710844099355015</v>
          </cell>
          <cell r="L198">
            <v>65.75517876383519</v>
          </cell>
          <cell r="M198">
            <v>67.846179607368313</v>
          </cell>
          <cell r="O198">
            <v>65.75517876383519</v>
          </cell>
          <cell r="P198">
            <v>67.846179607368313</v>
          </cell>
          <cell r="R198">
            <v>67.161647431622939</v>
          </cell>
          <cell r="W198" t="str">
            <v>–</v>
          </cell>
          <cell r="X198">
            <v>67.161647431622939</v>
          </cell>
        </row>
        <row r="199">
          <cell r="C199" t="str">
            <v>WMUSA_Non-compensation ratio before goodwill (%)</v>
          </cell>
          <cell r="D199" t="str">
            <v>Non-compensation ratio before goodwill (%)</v>
          </cell>
          <cell r="E199">
            <v>24.418909211253194</v>
          </cell>
          <cell r="F199">
            <v>22.029082260249211</v>
          </cell>
          <cell r="G199">
            <v>21.782032366901134</v>
          </cell>
          <cell r="H199">
            <v>23.533891850723549</v>
          </cell>
          <cell r="J199">
            <v>21.649866826463821</v>
          </cell>
          <cell r="K199">
            <v>21.649866826463821</v>
          </cell>
          <cell r="L199">
            <v>21.253276275893853</v>
          </cell>
          <cell r="M199">
            <v>24.062085864594934</v>
          </cell>
          <cell r="O199">
            <v>21.253276275893853</v>
          </cell>
          <cell r="P199">
            <v>24.062085864594934</v>
          </cell>
          <cell r="R199">
            <v>23.755360700626809</v>
          </cell>
          <cell r="W199" t="str">
            <v>–</v>
          </cell>
          <cell r="X199">
            <v>23.755360700626809</v>
          </cell>
        </row>
        <row r="200">
          <cell r="C200" t="str">
            <v>WMUSA_Cost-income ratio before goodwill (%)</v>
          </cell>
          <cell r="D200" t="str">
            <v>Cost-income ratio before goodwill (%)</v>
          </cell>
          <cell r="E200">
            <v>91.754704035088992</v>
          </cell>
          <cell r="F200">
            <v>89.975655916677752</v>
          </cell>
          <cell r="G200">
            <v>88.614033281866526</v>
          </cell>
          <cell r="H200">
            <v>95.511136670966948</v>
          </cell>
          <cell r="J200">
            <v>89.360710925818836</v>
          </cell>
          <cell r="K200">
            <v>89.360710925818836</v>
          </cell>
          <cell r="L200">
            <v>87.008455039729043</v>
          </cell>
          <cell r="M200">
            <v>91.908265471963247</v>
          </cell>
          <cell r="O200">
            <v>87.008455039729043</v>
          </cell>
          <cell r="P200">
            <v>91.908265471963247</v>
          </cell>
          <cell r="R200">
            <v>90.917008132249748</v>
          </cell>
          <cell r="W200" t="str">
            <v>–</v>
          </cell>
          <cell r="X200">
            <v>90.917008132249748</v>
          </cell>
        </row>
        <row r="202">
          <cell r="C202" t="str">
            <v>WMUSA_Gross margin (bps)</v>
          </cell>
          <cell r="D202" t="str">
            <v>Gross margin (bps)</v>
          </cell>
          <cell r="E202">
            <v>80</v>
          </cell>
          <cell r="F202">
            <v>78</v>
          </cell>
          <cell r="G202">
            <v>75</v>
          </cell>
          <cell r="H202">
            <v>70</v>
          </cell>
          <cell r="J202">
            <v>79</v>
          </cell>
          <cell r="K202">
            <v>79</v>
          </cell>
          <cell r="L202">
            <v>76</v>
          </cell>
          <cell r="M202">
            <v>69</v>
          </cell>
          <cell r="O202">
            <v>76</v>
          </cell>
          <cell r="P202">
            <v>69</v>
          </cell>
          <cell r="R202">
            <v>69</v>
          </cell>
          <cell r="W202" t="str">
            <v>–</v>
          </cell>
          <cell r="X202">
            <v>69</v>
          </cell>
        </row>
        <row r="204">
          <cell r="C204" t="str">
            <v>WMUSA_Annualised net new money (%)</v>
          </cell>
          <cell r="D204" t="str">
            <v>Annualised net new money (%)</v>
          </cell>
          <cell r="E204">
            <v>4</v>
          </cell>
          <cell r="F204">
            <v>-8</v>
          </cell>
          <cell r="G204">
            <v>4</v>
          </cell>
          <cell r="H204">
            <v>20</v>
          </cell>
          <cell r="J204">
            <v>0.78864353312302349</v>
          </cell>
          <cell r="K204">
            <v>0.78864353312302349</v>
          </cell>
          <cell r="L204">
            <v>3</v>
          </cell>
          <cell r="M204">
            <v>3</v>
          </cell>
          <cell r="O204">
            <v>3</v>
          </cell>
          <cell r="P204">
            <v>3</v>
          </cell>
          <cell r="R204">
            <v>3</v>
          </cell>
          <cell r="W204" t="str">
            <v>–</v>
          </cell>
          <cell r="X204">
            <v>3</v>
          </cell>
        </row>
        <row r="205">
          <cell r="C205" t="str">
            <v>WMUSA_Annualised performance (%)</v>
          </cell>
          <cell r="D205" t="str">
            <v>Annualised performance (%)</v>
          </cell>
          <cell r="E205">
            <v>4.0399999999999761</v>
          </cell>
          <cell r="F205">
            <v>3.9199999999999937</v>
          </cell>
          <cell r="G205">
            <v>0</v>
          </cell>
          <cell r="H205">
            <v>-12</v>
          </cell>
          <cell r="J205">
            <v>3.2413564668769843</v>
          </cell>
          <cell r="K205">
            <v>3.2413564668769843</v>
          </cell>
          <cell r="L205">
            <v>2.0599999999999938</v>
          </cell>
          <cell r="M205">
            <v>2.06</v>
          </cell>
          <cell r="O205">
            <v>2.0599999999999938</v>
          </cell>
          <cell r="P205">
            <v>2.06</v>
          </cell>
          <cell r="R205">
            <v>2.06</v>
          </cell>
          <cell r="W205" t="str">
            <v>–</v>
          </cell>
          <cell r="X205">
            <v>2.06</v>
          </cell>
        </row>
        <row r="207">
          <cell r="D207" t="str">
            <v>• • • Private Banks &amp; GAM</v>
          </cell>
        </row>
        <row r="210">
          <cell r="D210" t="str">
            <v>Income Statement (CHF million)</v>
          </cell>
        </row>
        <row r="211">
          <cell r="C211" t="str">
            <v>PBGAM_Income</v>
          </cell>
          <cell r="D211" t="str">
            <v>Income</v>
          </cell>
          <cell r="E211">
            <v>303.51490000000001</v>
          </cell>
          <cell r="F211">
            <v>264.48677499999997</v>
          </cell>
          <cell r="G211">
            <v>303.47974999999997</v>
          </cell>
          <cell r="H211">
            <v>0</v>
          </cell>
          <cell r="J211">
            <v>1246.5038257579999</v>
          </cell>
          <cell r="K211">
            <v>1245.4459645463198</v>
          </cell>
          <cell r="L211">
            <v>0</v>
          </cell>
          <cell r="O211">
            <v>1245.4459645463198</v>
          </cell>
          <cell r="P211">
            <v>0</v>
          </cell>
          <cell r="W211" t="str">
            <v>–</v>
          </cell>
          <cell r="X211" t="str">
            <v>–</v>
          </cell>
        </row>
        <row r="212">
          <cell r="C212" t="str">
            <v>PBGAM_Adjusted expected credit loss</v>
          </cell>
          <cell r="D212" t="str">
            <v>Adjusted expected credit loss</v>
          </cell>
          <cell r="E212">
            <v>0</v>
          </cell>
          <cell r="F212">
            <v>0</v>
          </cell>
          <cell r="G212">
            <v>-5</v>
          </cell>
          <cell r="H212">
            <v>0</v>
          </cell>
          <cell r="J212">
            <v>0</v>
          </cell>
          <cell r="K212">
            <v>0</v>
          </cell>
          <cell r="L212">
            <v>0</v>
          </cell>
          <cell r="O212">
            <v>0</v>
          </cell>
          <cell r="P212">
            <v>0</v>
          </cell>
          <cell r="W212" t="str">
            <v>–</v>
          </cell>
          <cell r="X212" t="str">
            <v>–</v>
          </cell>
        </row>
        <row r="213">
          <cell r="C213" t="str">
            <v>PBGAM_Total operating income</v>
          </cell>
          <cell r="D213" t="str">
            <v>Total operating income</v>
          </cell>
          <cell r="E213">
            <v>303.51490000000001</v>
          </cell>
          <cell r="F213">
            <v>264.48677499999997</v>
          </cell>
          <cell r="G213">
            <v>298.47974999999997</v>
          </cell>
          <cell r="H213">
            <v>0</v>
          </cell>
          <cell r="J213">
            <v>1246.5038257579999</v>
          </cell>
          <cell r="K213">
            <v>1245.4459645463198</v>
          </cell>
          <cell r="L213">
            <v>0</v>
          </cell>
          <cell r="O213">
            <v>1245.4459645463198</v>
          </cell>
          <cell r="P213">
            <v>0</v>
          </cell>
          <cell r="W213" t="str">
            <v>–</v>
          </cell>
          <cell r="X213" t="str">
            <v>–</v>
          </cell>
        </row>
        <row r="214">
          <cell r="C214" t="str">
            <v>PBGAM_Personnel expenses</v>
          </cell>
          <cell r="D214" t="str">
            <v>Personnel expenses</v>
          </cell>
          <cell r="E214">
            <v>-114</v>
          </cell>
          <cell r="F214">
            <v>-110</v>
          </cell>
          <cell r="G214">
            <v>-108.78</v>
          </cell>
          <cell r="H214">
            <v>0</v>
          </cell>
          <cell r="J214">
            <v>-435</v>
          </cell>
          <cell r="K214">
            <v>-435</v>
          </cell>
          <cell r="L214">
            <v>0</v>
          </cell>
          <cell r="O214">
            <v>-435</v>
          </cell>
          <cell r="P214">
            <v>0</v>
          </cell>
          <cell r="W214" t="str">
            <v>–</v>
          </cell>
          <cell r="X214" t="str">
            <v>–</v>
          </cell>
        </row>
        <row r="215">
          <cell r="C215" t="str">
            <v>PBGAM_General and administrative expenses</v>
          </cell>
          <cell r="D215" t="str">
            <v>General and administrative expenses</v>
          </cell>
          <cell r="E215">
            <v>-43.68</v>
          </cell>
          <cell r="F215">
            <v>-38.61</v>
          </cell>
          <cell r="G215">
            <v>-41.28</v>
          </cell>
          <cell r="H215">
            <v>0</v>
          </cell>
          <cell r="J215">
            <v>-160</v>
          </cell>
          <cell r="K215">
            <v>-160</v>
          </cell>
          <cell r="L215">
            <v>0</v>
          </cell>
          <cell r="O215">
            <v>-160</v>
          </cell>
          <cell r="P215">
            <v>0</v>
          </cell>
          <cell r="W215" t="str">
            <v>–</v>
          </cell>
          <cell r="X215" t="str">
            <v>–</v>
          </cell>
        </row>
        <row r="216">
          <cell r="C216" t="str">
            <v>PBGAM_Services to / from other business units</v>
          </cell>
          <cell r="D216" t="str">
            <v>Services to / from other business units</v>
          </cell>
          <cell r="E216">
            <v>-3</v>
          </cell>
          <cell r="F216">
            <v>-3</v>
          </cell>
          <cell r="G216">
            <v>-3</v>
          </cell>
          <cell r="H216">
            <v>0</v>
          </cell>
          <cell r="J216">
            <v>-12</v>
          </cell>
          <cell r="K216">
            <v>-12</v>
          </cell>
          <cell r="L216">
            <v>0</v>
          </cell>
          <cell r="O216">
            <v>-12</v>
          </cell>
          <cell r="P216">
            <v>0</v>
          </cell>
          <cell r="W216" t="str">
            <v>–</v>
          </cell>
          <cell r="X216" t="str">
            <v>–</v>
          </cell>
        </row>
        <row r="217">
          <cell r="C217" t="str">
            <v>PBGAM_Depreciation of property and equipment</v>
          </cell>
          <cell r="D217" t="str">
            <v>Depreciation of property and equipment</v>
          </cell>
          <cell r="E217">
            <v>-5</v>
          </cell>
          <cell r="F217">
            <v>-5</v>
          </cell>
          <cell r="G217">
            <v>-5</v>
          </cell>
          <cell r="H217">
            <v>0</v>
          </cell>
          <cell r="J217">
            <v>-20</v>
          </cell>
          <cell r="K217">
            <v>-20</v>
          </cell>
          <cell r="L217">
            <v>0</v>
          </cell>
          <cell r="O217">
            <v>-20</v>
          </cell>
          <cell r="P217">
            <v>0</v>
          </cell>
          <cell r="W217" t="str">
            <v>–</v>
          </cell>
          <cell r="X217" t="str">
            <v>–</v>
          </cell>
        </row>
        <row r="218">
          <cell r="C218" t="str">
            <v>PBGAM_Amortization of goodwill</v>
          </cell>
          <cell r="D218" t="str">
            <v>Amortization of goodwill</v>
          </cell>
          <cell r="E218">
            <v>0</v>
          </cell>
          <cell r="F218">
            <v>0</v>
          </cell>
          <cell r="G218">
            <v>0</v>
          </cell>
          <cell r="J218">
            <v>0</v>
          </cell>
          <cell r="K218">
            <v>0</v>
          </cell>
          <cell r="L218">
            <v>0</v>
          </cell>
          <cell r="O218">
            <v>0</v>
          </cell>
          <cell r="P218">
            <v>0</v>
          </cell>
          <cell r="W218" t="str">
            <v>–</v>
          </cell>
          <cell r="X218" t="str">
            <v>–</v>
          </cell>
        </row>
        <row r="219">
          <cell r="C219" t="str">
            <v>PBGAM_Amortization of other intangible assets</v>
          </cell>
          <cell r="D219" t="str">
            <v>Amortization of other intangible assets</v>
          </cell>
          <cell r="E219">
            <v>0</v>
          </cell>
          <cell r="F219">
            <v>0</v>
          </cell>
          <cell r="G219">
            <v>0</v>
          </cell>
          <cell r="H219">
            <v>0</v>
          </cell>
          <cell r="J219">
            <v>0</v>
          </cell>
          <cell r="K219">
            <v>0</v>
          </cell>
          <cell r="L219">
            <v>0</v>
          </cell>
          <cell r="O219">
            <v>0</v>
          </cell>
          <cell r="P219">
            <v>0</v>
          </cell>
          <cell r="W219" t="str">
            <v>–</v>
          </cell>
          <cell r="X219" t="str">
            <v>–</v>
          </cell>
        </row>
        <row r="220">
          <cell r="C220" t="str">
            <v>PBGAM_Total operating expenses</v>
          </cell>
          <cell r="D220" t="str">
            <v>Total operating expenses</v>
          </cell>
          <cell r="E220">
            <v>-165.68</v>
          </cell>
          <cell r="F220">
            <v>-156.61000000000001</v>
          </cell>
          <cell r="G220">
            <v>-158.06</v>
          </cell>
          <cell r="H220">
            <v>0</v>
          </cell>
          <cell r="J220">
            <v>-627</v>
          </cell>
          <cell r="K220">
            <v>-627</v>
          </cell>
          <cell r="L220">
            <v>0</v>
          </cell>
          <cell r="O220">
            <v>-627</v>
          </cell>
          <cell r="P220">
            <v>0</v>
          </cell>
          <cell r="W220" t="str">
            <v>–</v>
          </cell>
          <cell r="X220" t="str">
            <v>–</v>
          </cell>
        </row>
        <row r="221">
          <cell r="C221" t="str">
            <v>PBGAM_Business Unit performance before tax</v>
          </cell>
          <cell r="D221" t="str">
            <v>Business Unit performance before tax</v>
          </cell>
          <cell r="E221">
            <v>137.8349</v>
          </cell>
          <cell r="F221">
            <v>107.87677499999995</v>
          </cell>
          <cell r="G221">
            <v>140.41974999999996</v>
          </cell>
          <cell r="H221">
            <v>0</v>
          </cell>
          <cell r="J221">
            <v>619.50382575799995</v>
          </cell>
          <cell r="K221">
            <v>618.44596454631983</v>
          </cell>
          <cell r="L221">
            <v>0</v>
          </cell>
          <cell r="O221">
            <v>618.44596454631983</v>
          </cell>
          <cell r="P221">
            <v>0</v>
          </cell>
          <cell r="W221" t="str">
            <v>–</v>
          </cell>
          <cell r="X221" t="str">
            <v>–</v>
          </cell>
        </row>
        <row r="223">
          <cell r="C223" t="str">
            <v>PBGAM_Business Unit performance before tax and goodwill</v>
          </cell>
          <cell r="D223" t="str">
            <v>Business Unit performance before tax and goodwill</v>
          </cell>
          <cell r="E223">
            <v>137.8349</v>
          </cell>
          <cell r="F223">
            <v>107.87677499999995</v>
          </cell>
          <cell r="G223">
            <v>140.41974999999996</v>
          </cell>
          <cell r="H223">
            <v>0</v>
          </cell>
          <cell r="J223">
            <v>619.50382575799995</v>
          </cell>
          <cell r="K223">
            <v>618.44596454631983</v>
          </cell>
          <cell r="L223">
            <v>0</v>
          </cell>
          <cell r="O223">
            <v>618.44596454631983</v>
          </cell>
          <cell r="P223">
            <v>0</v>
          </cell>
          <cell r="W223" t="str">
            <v>–</v>
          </cell>
          <cell r="X223" t="str">
            <v>–</v>
          </cell>
        </row>
        <row r="225">
          <cell r="D225" t="str">
            <v>Invested Assets (CHF billion)</v>
          </cell>
        </row>
        <row r="226">
          <cell r="C226" t="str">
            <v>PBGAM_Invested assets BoP</v>
          </cell>
          <cell r="D226" t="str">
            <v>Invested assets BoP</v>
          </cell>
          <cell r="E226">
            <v>92</v>
          </cell>
          <cell r="F226">
            <v>92</v>
          </cell>
          <cell r="G226">
            <v>101</v>
          </cell>
          <cell r="H226">
            <v>108</v>
          </cell>
          <cell r="J226">
            <v>93.839815079999994</v>
          </cell>
          <cell r="K226">
            <v>93.839815079999994</v>
          </cell>
          <cell r="L226">
            <v>105.0804</v>
          </cell>
          <cell r="O226">
            <v>93.839815079999994</v>
          </cell>
          <cell r="P226">
            <v>105.0804</v>
          </cell>
          <cell r="W226" t="str">
            <v>–</v>
          </cell>
          <cell r="X226" t="str">
            <v>–</v>
          </cell>
        </row>
        <row r="227">
          <cell r="C227" t="str">
            <v>PBGAM_Net new money</v>
          </cell>
          <cell r="D227" t="str">
            <v>Net new money</v>
          </cell>
          <cell r="E227">
            <v>1.84</v>
          </cell>
          <cell r="F227">
            <v>-0.92</v>
          </cell>
          <cell r="G227">
            <v>0</v>
          </cell>
          <cell r="H227">
            <v>0</v>
          </cell>
          <cell r="J227">
            <v>4.7</v>
          </cell>
          <cell r="K227">
            <v>4.7</v>
          </cell>
          <cell r="L227">
            <v>0</v>
          </cell>
          <cell r="O227">
            <v>4.7</v>
          </cell>
          <cell r="P227">
            <v>0</v>
          </cell>
          <cell r="W227" t="str">
            <v>–</v>
          </cell>
          <cell r="X227" t="str">
            <v>–</v>
          </cell>
        </row>
        <row r="228">
          <cell r="C228" t="str">
            <v>PBGAM_Performance</v>
          </cell>
          <cell r="D228" t="str">
            <v>Performance</v>
          </cell>
          <cell r="E228">
            <v>0.93840000000000479</v>
          </cell>
          <cell r="F228">
            <v>0.91079999999999306</v>
          </cell>
          <cell r="G228">
            <v>2.02</v>
          </cell>
          <cell r="H228">
            <v>-108</v>
          </cell>
          <cell r="J228">
            <v>3.9201849200000138</v>
          </cell>
          <cell r="K228">
            <v>3.7535926032000075</v>
          </cell>
          <cell r="L228">
            <v>4.2032159999999834</v>
          </cell>
          <cell r="O228">
            <v>3.7535926032000075</v>
          </cell>
          <cell r="P228">
            <v>4.2032159999999834</v>
          </cell>
          <cell r="W228" t="str">
            <v>–</v>
          </cell>
          <cell r="X228" t="str">
            <v>–</v>
          </cell>
        </row>
        <row r="229">
          <cell r="C229" t="str">
            <v>PBGAM_Invested assets EoP</v>
          </cell>
          <cell r="D229" t="str">
            <v>Invested assets EoP</v>
          </cell>
          <cell r="E229">
            <v>94.778400000000005</v>
          </cell>
          <cell r="F229">
            <v>91.990799999999993</v>
          </cell>
          <cell r="G229">
            <v>103.02</v>
          </cell>
          <cell r="H229">
            <v>0</v>
          </cell>
          <cell r="J229">
            <v>102.46</v>
          </cell>
          <cell r="K229">
            <v>102.2934076832</v>
          </cell>
          <cell r="L229">
            <v>109.28361599999998</v>
          </cell>
          <cell r="O229">
            <v>102.2934076832</v>
          </cell>
          <cell r="P229">
            <v>109.28361599999998</v>
          </cell>
          <cell r="W229" t="str">
            <v>–</v>
          </cell>
          <cell r="X229" t="str">
            <v>–</v>
          </cell>
        </row>
        <row r="230">
          <cell r="C230" t="str">
            <v>PBGAM_Average invested assets</v>
          </cell>
          <cell r="D230" t="str">
            <v>Average invested assets</v>
          </cell>
          <cell r="E230">
            <v>93.389200000000002</v>
          </cell>
          <cell r="F230">
            <v>91.995399999999989</v>
          </cell>
          <cell r="G230">
            <v>102.01</v>
          </cell>
          <cell r="H230">
            <v>54</v>
          </cell>
          <cell r="J230">
            <v>98.149907540000001</v>
          </cell>
          <cell r="K230">
            <v>98.066611381599998</v>
          </cell>
          <cell r="L230">
            <v>107.182008</v>
          </cell>
          <cell r="O230">
            <v>98.066611381599998</v>
          </cell>
          <cell r="P230">
            <v>107.182008</v>
          </cell>
          <cell r="W230" t="str">
            <v>–</v>
          </cell>
          <cell r="X230" t="str">
            <v>–</v>
          </cell>
        </row>
        <row r="232">
          <cell r="D232" t="str">
            <v>Key Performance Indicators</v>
          </cell>
        </row>
        <row r="233">
          <cell r="C233" t="str">
            <v>PBGAM_Compensation ratio (%)</v>
          </cell>
          <cell r="D233" t="str">
            <v>Compensation ratio (%)</v>
          </cell>
          <cell r="E233">
            <v>37.559935278300998</v>
          </cell>
          <cell r="F233">
            <v>41.589981200383278</v>
          </cell>
          <cell r="G233">
            <v>35.844236724196591</v>
          </cell>
          <cell r="H233" t="e">
            <v>#DIV/0!</v>
          </cell>
          <cell r="J233">
            <v>34.897606490335171</v>
          </cell>
          <cell r="K233">
            <v>34.927247940335818</v>
          </cell>
          <cell r="L233" t="e">
            <v>#DIV/0!</v>
          </cell>
          <cell r="O233">
            <v>34.927247940335818</v>
          </cell>
          <cell r="P233" t="e">
            <v>#DIV/0!</v>
          </cell>
          <cell r="W233" t="str">
            <v>–</v>
          </cell>
          <cell r="X233" t="str">
            <v>–</v>
          </cell>
        </row>
        <row r="234">
          <cell r="C234" t="str">
            <v>PBGAM_Non-compensation ratio before goodwill (%)</v>
          </cell>
          <cell r="D234" t="str">
            <v>Non-compensation ratio before goodwill (%)</v>
          </cell>
          <cell r="E234">
            <v>17.027170659496456</v>
          </cell>
          <cell r="F234">
            <v>17.622809306816954</v>
          </cell>
          <cell r="G234">
            <v>16.238315736058183</v>
          </cell>
          <cell r="H234" t="e">
            <v>#DIV/0!</v>
          </cell>
          <cell r="J234">
            <v>15.403081485389315</v>
          </cell>
          <cell r="K234">
            <v>15.416164608148215</v>
          </cell>
          <cell r="L234" t="e">
            <v>#DIV/0!</v>
          </cell>
          <cell r="O234">
            <v>15.416164608148215</v>
          </cell>
          <cell r="P234" t="e">
            <v>#DIV/0!</v>
          </cell>
          <cell r="W234" t="str">
            <v>–</v>
          </cell>
          <cell r="X234" t="str">
            <v>–</v>
          </cell>
        </row>
        <row r="235">
          <cell r="C235" t="str">
            <v>PBGAM_Cost-income ratio before goodwill (%)</v>
          </cell>
          <cell r="D235" t="str">
            <v>Cost-income ratio before goodwill (%)</v>
          </cell>
          <cell r="E235">
            <v>54.587105937797453</v>
          </cell>
          <cell r="F235">
            <v>59.212790507200232</v>
          </cell>
          <cell r="G235">
            <v>52.082552460254774</v>
          </cell>
          <cell r="H235" t="e">
            <v>#DIV/0!</v>
          </cell>
          <cell r="J235">
            <v>50.300687975724486</v>
          </cell>
          <cell r="K235">
            <v>50.343412548484032</v>
          </cell>
          <cell r="L235" t="e">
            <v>#DIV/0!</v>
          </cell>
          <cell r="O235">
            <v>50.343412548484032</v>
          </cell>
          <cell r="P235" t="e">
            <v>#DIV/0!</v>
          </cell>
          <cell r="W235" t="str">
            <v>–</v>
          </cell>
          <cell r="X235" t="str">
            <v>–</v>
          </cell>
        </row>
        <row r="237">
          <cell r="C237" t="str">
            <v>PBGAM_Gross margin (bps)</v>
          </cell>
          <cell r="D237" t="str">
            <v>Gross margin (bps)</v>
          </cell>
          <cell r="E237">
            <v>130</v>
          </cell>
          <cell r="F237">
            <v>115</v>
          </cell>
          <cell r="G237">
            <v>119</v>
          </cell>
          <cell r="H237">
            <v>0</v>
          </cell>
          <cell r="J237">
            <v>127</v>
          </cell>
          <cell r="K237">
            <v>127</v>
          </cell>
          <cell r="L237">
            <v>0</v>
          </cell>
          <cell r="O237">
            <v>127</v>
          </cell>
          <cell r="P237">
            <v>0</v>
          </cell>
          <cell r="W237" t="str">
            <v>–</v>
          </cell>
          <cell r="X237" t="str">
            <v>–</v>
          </cell>
        </row>
        <row r="239">
          <cell r="C239" t="str">
            <v>PBGAM_Annualised net new money (%)</v>
          </cell>
          <cell r="D239" t="str">
            <v>Annualised net new money (%)</v>
          </cell>
          <cell r="E239">
            <v>8</v>
          </cell>
          <cell r="F239">
            <v>-4</v>
          </cell>
          <cell r="G239">
            <v>0</v>
          </cell>
          <cell r="H239">
            <v>0</v>
          </cell>
          <cell r="J239">
            <v>5.0085350189502957</v>
          </cell>
          <cell r="K239">
            <v>5.0085350189502957</v>
          </cell>
          <cell r="L239">
            <v>0</v>
          </cell>
          <cell r="O239">
            <v>5.0085350189502957</v>
          </cell>
          <cell r="P239">
            <v>0</v>
          </cell>
          <cell r="W239" t="str">
            <v>–</v>
          </cell>
          <cell r="X239" t="str">
            <v>–</v>
          </cell>
        </row>
        <row r="240">
          <cell r="C240" t="str">
            <v>PBGAM_Annualised performance (%)</v>
          </cell>
          <cell r="D240" t="str">
            <v>Annualised performance (%)</v>
          </cell>
          <cell r="E240">
            <v>4.0800000000000214</v>
          </cell>
          <cell r="F240">
            <v>3.9599999999999698</v>
          </cell>
          <cell r="G240">
            <v>7.9999999999999849</v>
          </cell>
          <cell r="H240">
            <v>-400</v>
          </cell>
          <cell r="J240">
            <v>4.1775283941661554</v>
          </cell>
          <cell r="K240">
            <v>4.000000000000008</v>
          </cell>
          <cell r="L240">
            <v>3.999999999999984</v>
          </cell>
          <cell r="O240">
            <v>4.000000000000008</v>
          </cell>
          <cell r="P240">
            <v>3.999999999999984</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80</v>
          </cell>
          <cell r="G246">
            <v>80</v>
          </cell>
          <cell r="H246">
            <v>105</v>
          </cell>
          <cell r="J246">
            <v>450</v>
          </cell>
          <cell r="K246">
            <v>450</v>
          </cell>
          <cell r="L246">
            <v>703.94330500000001</v>
          </cell>
          <cell r="M246">
            <v>643.94330500000001</v>
          </cell>
          <cell r="O246">
            <v>703.94330500000001</v>
          </cell>
          <cell r="P246">
            <v>643.94330500000001</v>
          </cell>
          <cell r="R246">
            <v>668.03235599999994</v>
          </cell>
          <cell r="W246" t="str">
            <v>–</v>
          </cell>
          <cell r="X246">
            <v>668.03235599999994</v>
          </cell>
        </row>
        <row r="247">
          <cell r="C247" t="str">
            <v>CF_Adjusted expected credit loss</v>
          </cell>
          <cell r="D247" t="str">
            <v>Adjusted expected credit loss</v>
          </cell>
          <cell r="E247">
            <v>0</v>
          </cell>
          <cell r="F247">
            <v>0</v>
          </cell>
          <cell r="G247">
            <v>0</v>
          </cell>
          <cell r="H247">
            <v>0</v>
          </cell>
          <cell r="J247">
            <v>0</v>
          </cell>
          <cell r="K247">
            <v>0</v>
          </cell>
          <cell r="L247">
            <v>0</v>
          </cell>
          <cell r="M247">
            <v>0</v>
          </cell>
          <cell r="O247">
            <v>0</v>
          </cell>
          <cell r="P247">
            <v>0</v>
          </cell>
          <cell r="R247">
            <v>0</v>
          </cell>
          <cell r="W247" t="str">
            <v>–</v>
          </cell>
          <cell r="X247">
            <v>0</v>
          </cell>
        </row>
        <row r="248">
          <cell r="C248" t="str">
            <v>CF_Total operating income</v>
          </cell>
          <cell r="D248" t="str">
            <v>Total operating income</v>
          </cell>
          <cell r="E248">
            <v>75</v>
          </cell>
          <cell r="F248">
            <v>80</v>
          </cell>
          <cell r="G248">
            <v>80</v>
          </cell>
          <cell r="H248">
            <v>105</v>
          </cell>
          <cell r="J248">
            <v>450</v>
          </cell>
          <cell r="K248">
            <v>450</v>
          </cell>
          <cell r="L248">
            <v>703.94330500000001</v>
          </cell>
          <cell r="M248">
            <v>643.94330500000001</v>
          </cell>
          <cell r="O248">
            <v>703.94330500000001</v>
          </cell>
          <cell r="P248">
            <v>643.94330500000001</v>
          </cell>
          <cell r="R248">
            <v>668.03235599999994</v>
          </cell>
          <cell r="W248" t="str">
            <v>–</v>
          </cell>
          <cell r="X248">
            <v>668.03235599999994</v>
          </cell>
        </row>
        <row r="249">
          <cell r="C249" t="str">
            <v>CF_Personnel expenses</v>
          </cell>
          <cell r="D249" t="str">
            <v>Personnel expenses</v>
          </cell>
          <cell r="E249">
            <v>-207.68</v>
          </cell>
          <cell r="F249">
            <v>-220.15</v>
          </cell>
          <cell r="G249">
            <v>-276.20999999999998</v>
          </cell>
          <cell r="H249">
            <v>-264.60000000000002</v>
          </cell>
          <cell r="J249">
            <v>-950</v>
          </cell>
          <cell r="K249">
            <v>-950</v>
          </cell>
          <cell r="L249">
            <v>-1100</v>
          </cell>
          <cell r="M249">
            <v>-1080</v>
          </cell>
          <cell r="O249">
            <v>-1100</v>
          </cell>
          <cell r="P249">
            <v>-1080</v>
          </cell>
          <cell r="R249">
            <v>-1100</v>
          </cell>
          <cell r="W249" t="str">
            <v>–</v>
          </cell>
          <cell r="X249">
            <v>-1100</v>
          </cell>
        </row>
        <row r="250">
          <cell r="C250" t="str">
            <v>CF_General and administrative expenses</v>
          </cell>
          <cell r="D250" t="str">
            <v>General and administrative expenses</v>
          </cell>
          <cell r="E250">
            <v>-263.94</v>
          </cell>
          <cell r="F250">
            <v>-259.56</v>
          </cell>
          <cell r="G250">
            <v>-286.83999999999997</v>
          </cell>
          <cell r="H250">
            <v>-298.64999999999998</v>
          </cell>
          <cell r="J250">
            <v>-1050</v>
          </cell>
          <cell r="K250">
            <v>-1050</v>
          </cell>
          <cell r="L250">
            <v>-1100</v>
          </cell>
          <cell r="M250">
            <v>-1030</v>
          </cell>
          <cell r="O250">
            <v>-1100</v>
          </cell>
          <cell r="P250">
            <v>-1030</v>
          </cell>
          <cell r="R250">
            <v>-1050</v>
          </cell>
          <cell r="W250" t="str">
            <v>–</v>
          </cell>
          <cell r="X250">
            <v>-1050</v>
          </cell>
        </row>
        <row r="251">
          <cell r="C251" t="str">
            <v>CF_Services to / from other business units</v>
          </cell>
          <cell r="D251" t="str">
            <v>Services to / from other business units</v>
          </cell>
          <cell r="E251">
            <v>377.32</v>
          </cell>
          <cell r="F251">
            <v>439.92</v>
          </cell>
          <cell r="G251">
            <v>437.58</v>
          </cell>
          <cell r="H251">
            <v>432.28</v>
          </cell>
          <cell r="J251">
            <v>1800</v>
          </cell>
          <cell r="K251">
            <v>1800</v>
          </cell>
          <cell r="L251">
            <v>1800</v>
          </cell>
          <cell r="M251">
            <v>1719.0357000000001</v>
          </cell>
          <cell r="O251">
            <v>1800</v>
          </cell>
          <cell r="P251">
            <v>1719.0357000000001</v>
          </cell>
          <cell r="R251">
            <v>1765.7957630000003</v>
          </cell>
          <cell r="W251" t="str">
            <v>–</v>
          </cell>
          <cell r="X251">
            <v>1765.7957630000003</v>
          </cell>
        </row>
        <row r="252">
          <cell r="C252" t="str">
            <v>CF_Depreciation of property and equipment</v>
          </cell>
          <cell r="D252" t="str">
            <v>Depreciation of property and equipment</v>
          </cell>
          <cell r="E252">
            <v>-200</v>
          </cell>
          <cell r="F252">
            <v>-200</v>
          </cell>
          <cell r="G252">
            <v>-230</v>
          </cell>
          <cell r="H252">
            <v>-205</v>
          </cell>
          <cell r="J252">
            <v>-825</v>
          </cell>
          <cell r="K252">
            <v>-825</v>
          </cell>
          <cell r="L252">
            <v>-950</v>
          </cell>
          <cell r="M252">
            <v>-900</v>
          </cell>
          <cell r="O252">
            <v>-950</v>
          </cell>
          <cell r="P252">
            <v>-900</v>
          </cell>
          <cell r="R252">
            <v>-920</v>
          </cell>
          <cell r="W252" t="str">
            <v>–</v>
          </cell>
          <cell r="X252">
            <v>-920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-5</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v>-299.3</v>
          </cell>
          <cell r="F255">
            <v>-239.79</v>
          </cell>
          <cell r="G255">
            <v>-355.47</v>
          </cell>
          <cell r="H255">
            <v>-335.97</v>
          </cell>
          <cell r="J255">
            <v>-1025</v>
          </cell>
          <cell r="K255">
            <v>-1025</v>
          </cell>
          <cell r="L255">
            <v>-1350</v>
          </cell>
          <cell r="M255">
            <v>-1290.9642999999999</v>
          </cell>
          <cell r="O255">
            <v>-1350</v>
          </cell>
          <cell r="P255">
            <v>-1290.9642999999999</v>
          </cell>
          <cell r="R255">
            <v>-1304.2042369999997</v>
          </cell>
          <cell r="W255" t="str">
            <v>–</v>
          </cell>
          <cell r="X255">
            <v>-1304.2042369999997</v>
          </cell>
        </row>
        <row r="256">
          <cell r="C256" t="str">
            <v>CF_Business Unit performance before tax</v>
          </cell>
          <cell r="D256" t="str">
            <v>Business Unit performance before tax</v>
          </cell>
          <cell r="E256">
            <v>-224.3</v>
          </cell>
          <cell r="F256">
            <v>-159.79</v>
          </cell>
          <cell r="G256">
            <v>-275.47000000000003</v>
          </cell>
          <cell r="H256">
            <v>-230.97</v>
          </cell>
          <cell r="J256">
            <v>-575</v>
          </cell>
          <cell r="K256">
            <v>-575</v>
          </cell>
          <cell r="L256">
            <v>-646.05669499999999</v>
          </cell>
          <cell r="M256">
            <v>-647.02099499999986</v>
          </cell>
          <cell r="O256">
            <v>-646.05669499999999</v>
          </cell>
          <cell r="P256">
            <v>-647.02099499999986</v>
          </cell>
          <cell r="R256">
            <v>-636.17188099999976</v>
          </cell>
          <cell r="W256" t="str">
            <v>–</v>
          </cell>
          <cell r="X256">
            <v>-636.17188099999976</v>
          </cell>
        </row>
        <row r="258">
          <cell r="C258" t="str">
            <v>CF_Business Unit performance before tax and goodwill</v>
          </cell>
          <cell r="D258" t="str">
            <v>Business Unit performance before tax and goodwill</v>
          </cell>
          <cell r="E258">
            <v>-224.3</v>
          </cell>
          <cell r="F258">
            <v>-159.79</v>
          </cell>
          <cell r="G258">
            <v>-275.47000000000003</v>
          </cell>
          <cell r="H258">
            <v>-230.97</v>
          </cell>
          <cell r="J258">
            <v>-575</v>
          </cell>
          <cell r="K258">
            <v>-575</v>
          </cell>
          <cell r="L258">
            <v>-646.05669499999999</v>
          </cell>
          <cell r="M258">
            <v>-647.02099499999986</v>
          </cell>
          <cell r="O258">
            <v>-646.05669499999999</v>
          </cell>
          <cell r="P258">
            <v>-647.02099499999986</v>
          </cell>
          <cell r="R258">
            <v>-636.17188099999976</v>
          </cell>
          <cell r="W258" t="str">
            <v>–</v>
          </cell>
          <cell r="X258">
            <v>-636.17188099999976</v>
          </cell>
        </row>
        <row r="260">
          <cell r="D260" t="str">
            <v>Key Performance Indicators</v>
          </cell>
        </row>
        <row r="261">
          <cell r="C261" t="str">
            <v>CF_Compensation ratio (%)</v>
          </cell>
          <cell r="D261" t="str">
            <v>Compensation ratio (%)</v>
          </cell>
          <cell r="E261">
            <v>276.90666666666669</v>
          </cell>
          <cell r="F261">
            <v>275.1875</v>
          </cell>
          <cell r="G261">
            <v>345.26249999999999</v>
          </cell>
          <cell r="H261">
            <v>252</v>
          </cell>
          <cell r="J261">
            <v>211.11111111111111</v>
          </cell>
          <cell r="K261">
            <v>211.11111111111111</v>
          </cell>
          <cell r="L261">
            <v>156.26258424320122</v>
          </cell>
          <cell r="M261">
            <v>167.71662840721669</v>
          </cell>
          <cell r="O261">
            <v>156.26258424320122</v>
          </cell>
          <cell r="P261">
            <v>167.71662840721669</v>
          </cell>
          <cell r="R261">
            <v>164.66268289555725</v>
          </cell>
          <cell r="W261" t="str">
            <v>–</v>
          </cell>
          <cell r="X261">
            <v>164.66268289555725</v>
          </cell>
        </row>
        <row r="262">
          <cell r="C262" t="str">
            <v>CF_Non-compensation ratio before goodwill (%)</v>
          </cell>
          <cell r="D262" t="str">
            <v>Non-compensation ratio before goodwill (%)</v>
          </cell>
          <cell r="E262">
            <v>122.16</v>
          </cell>
          <cell r="F262">
            <v>24.55</v>
          </cell>
          <cell r="G262">
            <v>99.075000000000003</v>
          </cell>
          <cell r="H262">
            <v>67.971428571428532</v>
          </cell>
          <cell r="J262">
            <v>16.666666666666657</v>
          </cell>
          <cell r="K262">
            <v>16.666666666666657</v>
          </cell>
          <cell r="L262">
            <v>35.514223691636658</v>
          </cell>
          <cell r="M262">
            <v>32.761315842859773</v>
          </cell>
          <cell r="O262">
            <v>35.514223691636658</v>
          </cell>
          <cell r="P262">
            <v>32.761315842859773</v>
          </cell>
          <cell r="R262">
            <v>30.568015930054685</v>
          </cell>
          <cell r="W262" t="str">
            <v>–</v>
          </cell>
          <cell r="X262">
            <v>30.568015930054685</v>
          </cell>
        </row>
        <row r="263">
          <cell r="C263" t="str">
            <v>CF_Cost-income ratio before goodwill (%)</v>
          </cell>
          <cell r="D263" t="str">
            <v>Cost-income ratio before goodwill (%)</v>
          </cell>
          <cell r="E263">
            <v>399.06666666666661</v>
          </cell>
          <cell r="F263">
            <v>299.73750000000001</v>
          </cell>
          <cell r="G263">
            <v>444.33749999999998</v>
          </cell>
          <cell r="H263">
            <v>319.97142857142853</v>
          </cell>
          <cell r="J263">
            <v>227.77777777777777</v>
          </cell>
          <cell r="K263">
            <v>227.77777777777777</v>
          </cell>
          <cell r="L263">
            <v>191.77680793483788</v>
          </cell>
          <cell r="M263">
            <v>200.47794425007646</v>
          </cell>
          <cell r="O263">
            <v>191.77680793483788</v>
          </cell>
          <cell r="P263">
            <v>200.47794425007646</v>
          </cell>
          <cell r="R263">
            <v>195.23069882561194</v>
          </cell>
          <cell r="W263" t="str">
            <v>–</v>
          </cell>
          <cell r="X263">
            <v>195.23069882561194</v>
          </cell>
        </row>
        <row r="265">
          <cell r="D265" t="str">
            <v>• • Corporate Center</v>
          </cell>
        </row>
        <row r="268">
          <cell r="D268" t="str">
            <v>Income Statement (CHF million)</v>
          </cell>
        </row>
        <row r="269">
          <cell r="C269" t="str">
            <v>CC_Income</v>
          </cell>
          <cell r="D269" t="str">
            <v>Income</v>
          </cell>
          <cell r="E269">
            <v>378.51490000000001</v>
          </cell>
          <cell r="F269">
            <v>344.48677499999997</v>
          </cell>
          <cell r="G269">
            <v>383.47974999999997</v>
          </cell>
          <cell r="H269">
            <v>105</v>
          </cell>
          <cell r="J269">
            <v>1696.5038257579999</v>
          </cell>
          <cell r="K269">
            <v>1695.4459645463198</v>
          </cell>
          <cell r="L269">
            <v>703.94330500000001</v>
          </cell>
          <cell r="M269">
            <v>643.94330500000001</v>
          </cell>
          <cell r="O269">
            <v>703.94330500000001</v>
          </cell>
          <cell r="P269">
            <v>643.94330500000001</v>
          </cell>
          <cell r="R269">
            <v>668.03235599999994</v>
          </cell>
          <cell r="W269" t="str">
            <v>–</v>
          </cell>
          <cell r="X269">
            <v>668.03235599999994</v>
          </cell>
        </row>
        <row r="270">
          <cell r="C270" t="str">
            <v>CC_Adjusted expected credit loss</v>
          </cell>
          <cell r="D270" t="str">
            <v>Adjusted expected credit loss</v>
          </cell>
          <cell r="E270">
            <v>0</v>
          </cell>
          <cell r="F270">
            <v>0</v>
          </cell>
          <cell r="G270">
            <v>-5</v>
          </cell>
          <cell r="H270">
            <v>0</v>
          </cell>
          <cell r="J270">
            <v>0</v>
          </cell>
          <cell r="K270">
            <v>0</v>
          </cell>
          <cell r="L270">
            <v>0</v>
          </cell>
          <cell r="M270">
            <v>0</v>
          </cell>
          <cell r="O270">
            <v>0</v>
          </cell>
          <cell r="P270">
            <v>0</v>
          </cell>
          <cell r="R270">
            <v>0</v>
          </cell>
          <cell r="W270" t="str">
            <v>–</v>
          </cell>
          <cell r="X270">
            <v>0</v>
          </cell>
        </row>
        <row r="271">
          <cell r="C271" t="str">
            <v>CC_Total operating income</v>
          </cell>
          <cell r="D271" t="str">
            <v>Total operating income</v>
          </cell>
          <cell r="E271">
            <v>378.51490000000001</v>
          </cell>
          <cell r="F271">
            <v>344.48677499999997</v>
          </cell>
          <cell r="G271">
            <v>378.47974999999997</v>
          </cell>
          <cell r="H271">
            <v>105</v>
          </cell>
          <cell r="J271">
            <v>1696.5038257579999</v>
          </cell>
          <cell r="K271">
            <v>1695.4459645463198</v>
          </cell>
          <cell r="L271">
            <v>703.94330500000001</v>
          </cell>
          <cell r="M271">
            <v>643.94330500000001</v>
          </cell>
          <cell r="O271">
            <v>703.94330500000001</v>
          </cell>
          <cell r="P271">
            <v>643.94330500000001</v>
          </cell>
          <cell r="R271">
            <v>668.03235599999994</v>
          </cell>
          <cell r="W271" t="str">
            <v>–</v>
          </cell>
          <cell r="X271">
            <v>668.03235599999994</v>
          </cell>
        </row>
        <row r="272">
          <cell r="C272" t="str">
            <v>CC_Personnel expenses</v>
          </cell>
          <cell r="D272" t="str">
            <v>Personnel expenses</v>
          </cell>
          <cell r="E272">
            <v>-321.68</v>
          </cell>
          <cell r="F272">
            <v>-330.15</v>
          </cell>
          <cell r="G272">
            <v>-384.99</v>
          </cell>
          <cell r="H272">
            <v>-264.60000000000002</v>
          </cell>
          <cell r="J272">
            <v>-1385</v>
          </cell>
          <cell r="K272">
            <v>-1385</v>
          </cell>
          <cell r="L272">
            <v>-1100</v>
          </cell>
          <cell r="M272">
            <v>-1080</v>
          </cell>
          <cell r="O272">
            <v>-1100</v>
          </cell>
          <cell r="P272">
            <v>-1080</v>
          </cell>
          <cell r="R272">
            <v>-1100</v>
          </cell>
          <cell r="W272" t="str">
            <v>–</v>
          </cell>
          <cell r="X272">
            <v>-1100</v>
          </cell>
        </row>
        <row r="273">
          <cell r="C273" t="str">
            <v>CC_General and administrative expenses</v>
          </cell>
          <cell r="D273" t="str">
            <v>General and administrative expenses</v>
          </cell>
          <cell r="E273">
            <v>-307.62</v>
          </cell>
          <cell r="F273">
            <v>-298.17</v>
          </cell>
          <cell r="G273">
            <v>-328.12</v>
          </cell>
          <cell r="H273">
            <v>-298.64999999999998</v>
          </cell>
          <cell r="J273">
            <v>-1210</v>
          </cell>
          <cell r="K273">
            <v>-1210</v>
          </cell>
          <cell r="L273">
            <v>-1100</v>
          </cell>
          <cell r="M273">
            <v>-1030</v>
          </cell>
          <cell r="O273">
            <v>-1100</v>
          </cell>
          <cell r="P273">
            <v>-1030</v>
          </cell>
          <cell r="R273">
            <v>-1050</v>
          </cell>
          <cell r="W273" t="str">
            <v>–</v>
          </cell>
          <cell r="X273">
            <v>-1050</v>
          </cell>
        </row>
        <row r="274">
          <cell r="C274" t="str">
            <v>CC_Services to / from other business units</v>
          </cell>
          <cell r="D274" t="str">
            <v>Services to / from other business units</v>
          </cell>
          <cell r="E274">
            <v>374.32</v>
          </cell>
          <cell r="F274">
            <v>436.92</v>
          </cell>
          <cell r="G274">
            <v>434.58</v>
          </cell>
          <cell r="H274">
            <v>432.28</v>
          </cell>
          <cell r="J274">
            <v>1788</v>
          </cell>
          <cell r="K274">
            <v>1788</v>
          </cell>
          <cell r="L274">
            <v>1800</v>
          </cell>
          <cell r="M274">
            <v>1719.0357000000001</v>
          </cell>
          <cell r="O274">
            <v>1800</v>
          </cell>
          <cell r="P274">
            <v>1719.0357000000001</v>
          </cell>
          <cell r="R274">
            <v>1765.7957630000003</v>
          </cell>
          <cell r="W274" t="str">
            <v>–</v>
          </cell>
          <cell r="X274">
            <v>1765.7957630000003</v>
          </cell>
        </row>
        <row r="275">
          <cell r="C275" t="str">
            <v>CC_Depreciation of property and equipment</v>
          </cell>
          <cell r="D275" t="str">
            <v>Depreciation of property and equipment</v>
          </cell>
          <cell r="E275">
            <v>-205</v>
          </cell>
          <cell r="F275">
            <v>-205</v>
          </cell>
          <cell r="G275">
            <v>-235</v>
          </cell>
          <cell r="H275">
            <v>-205</v>
          </cell>
          <cell r="J275">
            <v>-845</v>
          </cell>
          <cell r="K275">
            <v>-845</v>
          </cell>
          <cell r="L275">
            <v>-950</v>
          </cell>
          <cell r="M275">
            <v>-900</v>
          </cell>
          <cell r="O275">
            <v>-950</v>
          </cell>
          <cell r="P275">
            <v>-900</v>
          </cell>
          <cell r="R275">
            <v>-920</v>
          </cell>
          <cell r="W275" t="str">
            <v>–</v>
          </cell>
          <cell r="X275">
            <v>-920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-5</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v>-464.98</v>
          </cell>
          <cell r="F278">
            <v>-396.4</v>
          </cell>
          <cell r="G278">
            <v>-513.53</v>
          </cell>
          <cell r="H278">
            <v>-335.97</v>
          </cell>
          <cell r="J278">
            <v>-1652</v>
          </cell>
          <cell r="K278">
            <v>-1652</v>
          </cell>
          <cell r="L278">
            <v>-1350</v>
          </cell>
          <cell r="M278">
            <v>-1290.9642999999999</v>
          </cell>
          <cell r="O278">
            <v>-1350</v>
          </cell>
          <cell r="P278">
            <v>-1290.9642999999999</v>
          </cell>
          <cell r="R278">
            <v>-1304.2042369999997</v>
          </cell>
          <cell r="W278" t="str">
            <v>–</v>
          </cell>
          <cell r="X278">
            <v>-1304.2042369999997</v>
          </cell>
        </row>
        <row r="279">
          <cell r="C279" t="str">
            <v>CC_Business Unit performance before tax</v>
          </cell>
          <cell r="D279" t="str">
            <v>Business Unit performance before tax</v>
          </cell>
          <cell r="E279">
            <v>-86.46509999999995</v>
          </cell>
          <cell r="F279">
            <v>-51.913225000000068</v>
          </cell>
          <cell r="G279">
            <v>-135.05025000000001</v>
          </cell>
          <cell r="H279">
            <v>-230.97</v>
          </cell>
          <cell r="J279">
            <v>44.503825757999948</v>
          </cell>
          <cell r="K279">
            <v>43.445964546319829</v>
          </cell>
          <cell r="L279">
            <v>-646.05669499999999</v>
          </cell>
          <cell r="M279">
            <v>-647.02099499999986</v>
          </cell>
          <cell r="O279">
            <v>-646.05669499999999</v>
          </cell>
          <cell r="P279">
            <v>-647.02099499999986</v>
          </cell>
          <cell r="R279">
            <v>-636.17188099999976</v>
          </cell>
          <cell r="W279" t="str">
            <v>–</v>
          </cell>
          <cell r="X279">
            <v>-636.17188099999976</v>
          </cell>
        </row>
        <row r="281">
          <cell r="C281" t="str">
            <v>CC_Business Unit performance before tax and goodwill</v>
          </cell>
          <cell r="D281" t="str">
            <v>Business Unit performance before tax and goodwill</v>
          </cell>
          <cell r="E281">
            <v>-86.46509999999995</v>
          </cell>
          <cell r="F281">
            <v>-51.913225000000068</v>
          </cell>
          <cell r="G281">
            <v>-135.05025000000001</v>
          </cell>
          <cell r="H281">
            <v>-230.97</v>
          </cell>
          <cell r="J281">
            <v>44.503825757999948</v>
          </cell>
          <cell r="K281">
            <v>43.445964546319829</v>
          </cell>
          <cell r="L281">
            <v>-646.05669499999999</v>
          </cell>
          <cell r="M281">
            <v>-647.02099499999986</v>
          </cell>
          <cell r="O281">
            <v>-646.05669499999999</v>
          </cell>
          <cell r="P281">
            <v>-647.02099499999986</v>
          </cell>
          <cell r="R281">
            <v>-636.17188099999976</v>
          </cell>
          <cell r="W281" t="str">
            <v>–</v>
          </cell>
          <cell r="X281">
            <v>-636.17188099999976</v>
          </cell>
        </row>
        <row r="283">
          <cell r="D283" t="str">
            <v>Key Performance Indicators</v>
          </cell>
        </row>
        <row r="284">
          <cell r="C284" t="str">
            <v>CC_Compensation ratio (%)</v>
          </cell>
          <cell r="D284" t="str">
            <v>Compensation ratio (%)</v>
          </cell>
          <cell r="E284">
            <v>84.984765461016195</v>
          </cell>
          <cell r="F284">
            <v>95.838221946256141</v>
          </cell>
          <cell r="G284">
            <v>100.39382783575928</v>
          </cell>
          <cell r="H284">
            <v>252</v>
          </cell>
          <cell r="J284">
            <v>81.638483743541244</v>
          </cell>
          <cell r="K284">
            <v>81.689421483309189</v>
          </cell>
          <cell r="L284">
            <v>156.26258424320122</v>
          </cell>
          <cell r="M284">
            <v>167.71662840721669</v>
          </cell>
          <cell r="O284">
            <v>156.26258424320122</v>
          </cell>
          <cell r="P284">
            <v>167.71662840721669</v>
          </cell>
          <cell r="R284">
            <v>164.66268289555725</v>
          </cell>
          <cell r="W284" t="str">
            <v>–</v>
          </cell>
          <cell r="X284">
            <v>164.66268289555725</v>
          </cell>
        </row>
        <row r="285">
          <cell r="C285" t="str">
            <v>CC_Non-compensation ratio before goodwill (%)</v>
          </cell>
          <cell r="D285" t="str">
            <v>Non-compensation ratio before goodwill (%)</v>
          </cell>
          <cell r="E285">
            <v>37.85848324596995</v>
          </cell>
          <cell r="F285">
            <v>19.231507508524842</v>
          </cell>
          <cell r="G285">
            <v>33.519370970696599</v>
          </cell>
          <cell r="H285">
            <v>67.971428571428532</v>
          </cell>
          <cell r="J285">
            <v>15.738249212653798</v>
          </cell>
          <cell r="K285">
            <v>15.748068979092807</v>
          </cell>
          <cell r="L285">
            <v>35.514223691636658</v>
          </cell>
          <cell r="M285">
            <v>32.761315842859773</v>
          </cell>
          <cell r="O285">
            <v>35.514223691636658</v>
          </cell>
          <cell r="P285">
            <v>32.761315842859773</v>
          </cell>
          <cell r="R285">
            <v>30.568015930054685</v>
          </cell>
          <cell r="W285" t="str">
            <v>–</v>
          </cell>
          <cell r="X285">
            <v>30.568015930054685</v>
          </cell>
        </row>
        <row r="286">
          <cell r="C286" t="str">
            <v>CC_Cost-income ratio before goodwill (%)</v>
          </cell>
          <cell r="D286" t="str">
            <v>Cost-income ratio before goodwill (%)</v>
          </cell>
          <cell r="E286">
            <v>122.84324870698615</v>
          </cell>
          <cell r="F286">
            <v>115.06972945478098</v>
          </cell>
          <cell r="G286">
            <v>133.91319880645588</v>
          </cell>
          <cell r="H286">
            <v>319.97142857142853</v>
          </cell>
          <cell r="J286">
            <v>97.376732956195042</v>
          </cell>
          <cell r="K286">
            <v>97.437490462401996</v>
          </cell>
          <cell r="L286">
            <v>191.77680793483788</v>
          </cell>
          <cell r="M286">
            <v>200.47794425007646</v>
          </cell>
          <cell r="O286">
            <v>191.77680793483788</v>
          </cell>
          <cell r="P286">
            <v>200.47794425007646</v>
          </cell>
          <cell r="R286">
            <v>195.23069882561194</v>
          </cell>
          <cell r="W286" t="str">
            <v>–</v>
          </cell>
          <cell r="X286">
            <v>195.23069882561194</v>
          </cell>
        </row>
        <row r="288">
          <cell r="D288" t="str">
            <v>• Financial Businesses</v>
          </cell>
        </row>
        <row r="291">
          <cell r="D291" t="str">
            <v>Income Statement (CHF million)</v>
          </cell>
        </row>
        <row r="292">
          <cell r="C292" t="str">
            <v>FB_Income</v>
          </cell>
          <cell r="D292" t="str">
            <v>Income</v>
          </cell>
          <cell r="E292">
            <v>9951.665317500001</v>
          </cell>
          <cell r="F292">
            <v>9205.6044755000003</v>
          </cell>
          <cell r="G292">
            <v>9286.5183149999993</v>
          </cell>
          <cell r="H292">
            <v>9978.4486674999989</v>
          </cell>
          <cell r="J292">
            <v>39359.36558243959</v>
          </cell>
          <cell r="K292">
            <v>39342.916686227909</v>
          </cell>
          <cell r="L292">
            <v>39395.382767426512</v>
          </cell>
          <cell r="M292">
            <v>41936.090751425007</v>
          </cell>
          <cell r="O292">
            <v>39395.382767426512</v>
          </cell>
          <cell r="P292">
            <v>41936.090751425007</v>
          </cell>
          <cell r="R292">
            <v>43938.671626197851</v>
          </cell>
          <cell r="W292" t="str">
            <v>–</v>
          </cell>
          <cell r="X292">
            <v>43938.671626197851</v>
          </cell>
        </row>
        <row r="293">
          <cell r="C293" t="str">
            <v>FB_Adjusted expected credit loss</v>
          </cell>
          <cell r="D293" t="str">
            <v>Adjusted expected credit loss</v>
          </cell>
          <cell r="E293">
            <v>-19</v>
          </cell>
          <cell r="F293">
            <v>-36</v>
          </cell>
          <cell r="G293">
            <v>-41</v>
          </cell>
          <cell r="H293">
            <v>-52</v>
          </cell>
          <cell r="J293">
            <v>-155</v>
          </cell>
          <cell r="K293">
            <v>-155</v>
          </cell>
          <cell r="L293">
            <v>-155</v>
          </cell>
          <cell r="M293">
            <v>-217</v>
          </cell>
          <cell r="O293">
            <v>-155</v>
          </cell>
          <cell r="P293">
            <v>-217</v>
          </cell>
          <cell r="R293">
            <v>-270</v>
          </cell>
          <cell r="W293" t="str">
            <v>–</v>
          </cell>
          <cell r="X293">
            <v>-270</v>
          </cell>
        </row>
        <row r="294">
          <cell r="C294" t="str">
            <v>FB_Total operating income</v>
          </cell>
          <cell r="D294" t="str">
            <v>Total operating income</v>
          </cell>
          <cell r="E294">
            <v>9932.665317500001</v>
          </cell>
          <cell r="F294">
            <v>9169.6044755000003</v>
          </cell>
          <cell r="G294">
            <v>9245.5183149999993</v>
          </cell>
          <cell r="H294">
            <v>9926.4486674999989</v>
          </cell>
          <cell r="J294">
            <v>39204.36558243959</v>
          </cell>
          <cell r="K294">
            <v>39187.916686227909</v>
          </cell>
          <cell r="L294">
            <v>39240.382767426512</v>
          </cell>
          <cell r="M294">
            <v>41719.090751425007</v>
          </cell>
          <cell r="O294">
            <v>39240.382767426512</v>
          </cell>
          <cell r="P294">
            <v>41719.090751425007</v>
          </cell>
          <cell r="R294">
            <v>43668.671626197851</v>
          </cell>
          <cell r="W294" t="str">
            <v>–</v>
          </cell>
          <cell r="X294">
            <v>43668.671626197851</v>
          </cell>
        </row>
        <row r="295">
          <cell r="C295" t="str">
            <v>FB_Personnel expenses</v>
          </cell>
          <cell r="D295" t="str">
            <v>Personnel expenses</v>
          </cell>
          <cell r="E295">
            <v>-4772.8550000000005</v>
          </cell>
          <cell r="F295">
            <v>-4640.2</v>
          </cell>
          <cell r="G295">
            <v>-4687.21</v>
          </cell>
          <cell r="H295">
            <v>-5113.3100000000004</v>
          </cell>
          <cell r="J295">
            <v>-19187.477307599998</v>
          </cell>
          <cell r="K295">
            <v>-19187.477307599998</v>
          </cell>
          <cell r="L295">
            <v>-19443.317780000001</v>
          </cell>
          <cell r="M295">
            <v>-20856.684799999999</v>
          </cell>
          <cell r="O295">
            <v>-19443.317780000001</v>
          </cell>
          <cell r="P295">
            <v>-20856.684799999999</v>
          </cell>
          <cell r="R295">
            <v>-21667.240860000002</v>
          </cell>
          <cell r="W295" t="str">
            <v>–</v>
          </cell>
          <cell r="X295">
            <v>-21667.240860000002</v>
          </cell>
        </row>
        <row r="296">
          <cell r="C296" t="str">
            <v>FB_General and administrative expenses</v>
          </cell>
          <cell r="D296" t="str">
            <v>General and administrative expenses</v>
          </cell>
          <cell r="E296">
            <v>-1700.25</v>
          </cell>
          <cell r="F296">
            <v>-1445.74</v>
          </cell>
          <cell r="G296">
            <v>-1607.81</v>
          </cell>
          <cell r="H296">
            <v>-1551.71</v>
          </cell>
          <cell r="J296">
            <v>-5821.4521045600004</v>
          </cell>
          <cell r="K296">
            <v>-5821.4521045600004</v>
          </cell>
          <cell r="L296">
            <v>-6167.6895810000005</v>
          </cell>
          <cell r="M296">
            <v>-6162.1221999999998</v>
          </cell>
          <cell r="O296">
            <v>-6167.6895810000005</v>
          </cell>
          <cell r="P296">
            <v>-6162.1221999999998</v>
          </cell>
          <cell r="R296">
            <v>-6344.5828560000009</v>
          </cell>
          <cell r="W296" t="str">
            <v>–</v>
          </cell>
          <cell r="X296">
            <v>-6344.5828560000009</v>
          </cell>
        </row>
        <row r="297">
          <cell r="C297" t="str">
            <v>FB_Services to / from other business units</v>
          </cell>
          <cell r="D297" t="str">
            <v>Services to / from other business units</v>
          </cell>
          <cell r="E297">
            <v>0</v>
          </cell>
          <cell r="F297">
            <v>24.33</v>
          </cell>
          <cell r="G297">
            <v>7.2700000000000387</v>
          </cell>
          <cell r="H297">
            <v>12.290000000000077</v>
          </cell>
          <cell r="J297">
            <v>-66.477230799999688</v>
          </cell>
          <cell r="K297">
            <v>-66.477230799999688</v>
          </cell>
          <cell r="L297">
            <v>-19.781790000000001</v>
          </cell>
          <cell r="M297">
            <v>0</v>
          </cell>
          <cell r="O297">
            <v>-19.781790000000001</v>
          </cell>
          <cell r="P297">
            <v>0</v>
          </cell>
          <cell r="R297">
            <v>0</v>
          </cell>
          <cell r="W297" t="str">
            <v>–</v>
          </cell>
          <cell r="X297">
            <v>0</v>
          </cell>
        </row>
        <row r="298">
          <cell r="C298" t="str">
            <v>FB_Depreciation of property and equipment</v>
          </cell>
          <cell r="D298" t="str">
            <v>Depreciation of property and equipment</v>
          </cell>
          <cell r="E298">
            <v>-319.70999999999998</v>
          </cell>
          <cell r="F298">
            <v>-312.64999999999998</v>
          </cell>
          <cell r="G298">
            <v>-348.29</v>
          </cell>
          <cell r="H298">
            <v>-330.27</v>
          </cell>
          <cell r="J298">
            <v>-1264.0832499999999</v>
          </cell>
          <cell r="K298">
            <v>-1264.0832499999999</v>
          </cell>
          <cell r="L298">
            <v>-1418.8040960000001</v>
          </cell>
          <cell r="M298">
            <v>-1383.0012999999999</v>
          </cell>
          <cell r="O298">
            <v>-1418.8040960000001</v>
          </cell>
          <cell r="P298">
            <v>-1383.0012999999999</v>
          </cell>
          <cell r="R298">
            <v>-1415.246619</v>
          </cell>
          <cell r="W298" t="str">
            <v>–</v>
          </cell>
          <cell r="X298">
            <v>-1415.246619</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-54</v>
          </cell>
          <cell r="F300">
            <v>0</v>
          </cell>
          <cell r="G300">
            <v>0</v>
          </cell>
          <cell r="H300">
            <v>0</v>
          </cell>
          <cell r="J300">
            <v>0</v>
          </cell>
          <cell r="K300">
            <v>0</v>
          </cell>
          <cell r="L300">
            <v>0</v>
          </cell>
          <cell r="M300">
            <v>0</v>
          </cell>
          <cell r="O300">
            <v>0</v>
          </cell>
          <cell r="P300">
            <v>0</v>
          </cell>
          <cell r="R300">
            <v>5.8823529411764719E-2</v>
          </cell>
          <cell r="W300" t="str">
            <v>–</v>
          </cell>
          <cell r="X300">
            <v>5.8823529411764719E-2</v>
          </cell>
        </row>
        <row r="301">
          <cell r="C301" t="str">
            <v>FB_Total operating expenses</v>
          </cell>
          <cell r="D301" t="str">
            <v>Total operating expenses</v>
          </cell>
          <cell r="E301">
            <v>-6846.8150000000005</v>
          </cell>
          <cell r="F301">
            <v>-6374.26</v>
          </cell>
          <cell r="G301">
            <v>-6636.04</v>
          </cell>
          <cell r="H301">
            <v>-6983</v>
          </cell>
          <cell r="J301">
            <v>-26339.489892959999</v>
          </cell>
          <cell r="K301">
            <v>-26339.489892959999</v>
          </cell>
          <cell r="L301">
            <v>-27049.593247000004</v>
          </cell>
          <cell r="M301">
            <v>-28401.808300000001</v>
          </cell>
          <cell r="O301">
            <v>-27049.593247000004</v>
          </cell>
          <cell r="P301">
            <v>-28401.808300000001</v>
          </cell>
          <cell r="R301">
            <v>-29427.011511470591</v>
          </cell>
          <cell r="W301" t="str">
            <v>–</v>
          </cell>
          <cell r="X301">
            <v>-29427.011511470591</v>
          </cell>
        </row>
        <row r="302">
          <cell r="C302" t="str">
            <v>FB_Operating profit / (loss) from continuing operations</v>
          </cell>
          <cell r="D302" t="str">
            <v>Operating profit / (loss) from continuing operations</v>
          </cell>
          <cell r="E302">
            <v>3085.8503175000005</v>
          </cell>
          <cell r="F302">
            <v>2795.344475500001</v>
          </cell>
          <cell r="G302">
            <v>2609.4783149999994</v>
          </cell>
          <cell r="H302">
            <v>2943.4486674999989</v>
          </cell>
          <cell r="J302">
            <v>12864.875689479592</v>
          </cell>
          <cell r="K302">
            <v>12848.42679326791</v>
          </cell>
          <cell r="L302">
            <v>12190.789520426508</v>
          </cell>
          <cell r="M302">
            <v>13317.282451425006</v>
          </cell>
          <cell r="O302">
            <v>12190.789520426508</v>
          </cell>
          <cell r="P302">
            <v>13317.282451425006</v>
          </cell>
          <cell r="R302">
            <v>14241.660114727259</v>
          </cell>
          <cell r="W302" t="str">
            <v>–</v>
          </cell>
          <cell r="X302">
            <v>14241.660114727259</v>
          </cell>
        </row>
        <row r="303">
          <cell r="C303" t="str">
            <v>FB_Tax (expense) / benefit</v>
          </cell>
          <cell r="D303" t="str">
            <v>Tax (expense) / benefit</v>
          </cell>
          <cell r="E303">
            <v>-634.2231666749999</v>
          </cell>
          <cell r="F303">
            <v>-587.02233985500027</v>
          </cell>
          <cell r="G303">
            <v>-464.65579692</v>
          </cell>
          <cell r="H303">
            <v>-524.47057613999982</v>
          </cell>
          <cell r="J303">
            <v>-2703.2764275159152</v>
          </cell>
          <cell r="K303">
            <v>-2698.1696265862606</v>
          </cell>
          <cell r="L303">
            <v>-2185.9208552876526</v>
          </cell>
          <cell r="M303">
            <v>-2446.5864950394016</v>
          </cell>
          <cell r="O303">
            <v>-2185.9208552876526</v>
          </cell>
          <cell r="P303">
            <v>-2446.5864950394016</v>
          </cell>
          <cell r="R303">
            <v>-2541.2629890021803</v>
          </cell>
          <cell r="W303" t="str">
            <v>–</v>
          </cell>
          <cell r="X303">
            <v>-2541.2629890021803</v>
          </cell>
        </row>
        <row r="304">
          <cell r="C304" t="str">
            <v>FB_Net profit / (loss) from continuing operations</v>
          </cell>
          <cell r="D304" t="str">
            <v>Net profit / (loss) from continuing operations</v>
          </cell>
          <cell r="E304">
            <v>2451.6271508250006</v>
          </cell>
          <cell r="F304">
            <v>2208.3221356450008</v>
          </cell>
          <cell r="G304">
            <v>2144.8225180799996</v>
          </cell>
          <cell r="H304">
            <v>2418.9780913599989</v>
          </cell>
          <cell r="J304">
            <v>10161.599261963676</v>
          </cell>
          <cell r="K304">
            <v>10150.257166681649</v>
          </cell>
          <cell r="L304">
            <v>10004.868665138856</v>
          </cell>
          <cell r="M304">
            <v>10870.695956385603</v>
          </cell>
          <cell r="O304">
            <v>10004.868665138856</v>
          </cell>
          <cell r="P304">
            <v>10870.695956385603</v>
          </cell>
          <cell r="R304">
            <v>11700.39712572508</v>
          </cell>
          <cell r="W304" t="str">
            <v>–</v>
          </cell>
          <cell r="X304">
            <v>11700.39712572508</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2451.6271508250006</v>
          </cell>
          <cell r="F306">
            <v>2208.3221356450008</v>
          </cell>
          <cell r="G306">
            <v>2144.8225180799996</v>
          </cell>
          <cell r="H306">
            <v>2418.9780913599989</v>
          </cell>
          <cell r="J306">
            <v>10161.599261963676</v>
          </cell>
          <cell r="K306">
            <v>10150.257166681649</v>
          </cell>
          <cell r="L306">
            <v>10004.868665138856</v>
          </cell>
          <cell r="M306">
            <v>10870.695956385603</v>
          </cell>
          <cell r="O306">
            <v>10004.868665138856</v>
          </cell>
          <cell r="P306">
            <v>10870.695956385603</v>
          </cell>
          <cell r="R306">
            <v>11700.39712572508</v>
          </cell>
          <cell r="W306" t="str">
            <v>–</v>
          </cell>
          <cell r="X306">
            <v>11700.39712572508</v>
          </cell>
        </row>
        <row r="307">
          <cell r="C307" t="str">
            <v>FB_Net profit / (loss) attributable to minority interests</v>
          </cell>
          <cell r="D307" t="str">
            <v>Net profit / (loss) attributable to minority interests</v>
          </cell>
          <cell r="E307">
            <v>-102.75</v>
          </cell>
          <cell r="F307">
            <v>-102.75</v>
          </cell>
          <cell r="G307">
            <v>-102.75</v>
          </cell>
          <cell r="H307">
            <v>-120</v>
          </cell>
          <cell r="J307">
            <v>-412.5</v>
          </cell>
          <cell r="K307">
            <v>-412.5</v>
          </cell>
          <cell r="L307">
            <v>-412.5</v>
          </cell>
          <cell r="M307">
            <v>-412.5</v>
          </cell>
          <cell r="O307">
            <v>-412.5</v>
          </cell>
          <cell r="P307">
            <v>-412.5</v>
          </cell>
          <cell r="R307">
            <v>-412.5</v>
          </cell>
          <cell r="W307" t="str">
            <v>–</v>
          </cell>
          <cell r="X307">
            <v>-412.5</v>
          </cell>
        </row>
        <row r="308">
          <cell r="C308" t="str">
            <v>FB_Net profit / (loss) attributable to UBS shareholders</v>
          </cell>
          <cell r="D308" t="str">
            <v>Net profit / (loss) attributable to UBS shareholders</v>
          </cell>
          <cell r="E308">
            <v>2348.8771508250006</v>
          </cell>
          <cell r="F308">
            <v>2105.5721356450008</v>
          </cell>
          <cell r="G308">
            <v>2042.0725180799996</v>
          </cell>
          <cell r="H308">
            <v>2298.9780913599989</v>
          </cell>
          <cell r="J308">
            <v>9749.0992619636763</v>
          </cell>
          <cell r="K308">
            <v>9737.7571666816493</v>
          </cell>
          <cell r="L308">
            <v>9592.3686651388562</v>
          </cell>
          <cell r="M308">
            <v>10458.195956385603</v>
          </cell>
          <cell r="O308">
            <v>9592.3686651388562</v>
          </cell>
          <cell r="P308">
            <v>10458.195956385603</v>
          </cell>
          <cell r="R308">
            <v>11287.89712572508</v>
          </cell>
          <cell r="W308" t="str">
            <v>–</v>
          </cell>
          <cell r="X308">
            <v>11287.89712572508</v>
          </cell>
        </row>
        <row r="310">
          <cell r="C310" t="str">
            <v>FB_Net profit / (loss) attributable to UBS shareholders before goodwill</v>
          </cell>
          <cell r="D310" t="str">
            <v>Net profit / (loss) attributable to UBS shareholders before goodwill</v>
          </cell>
          <cell r="E310">
            <v>2348.8771508250006</v>
          </cell>
          <cell r="F310">
            <v>2105.5721356450008</v>
          </cell>
          <cell r="G310">
            <v>2042.0725180799996</v>
          </cell>
          <cell r="H310">
            <v>2298.9780913599989</v>
          </cell>
          <cell r="J310">
            <v>9749.0992619636763</v>
          </cell>
          <cell r="K310">
            <v>9737.7571666816493</v>
          </cell>
          <cell r="L310">
            <v>9592.3686651388562</v>
          </cell>
          <cell r="M310">
            <v>10458.195956385603</v>
          </cell>
          <cell r="O310">
            <v>9592.3686651388562</v>
          </cell>
          <cell r="P310">
            <v>10458.195956385603</v>
          </cell>
          <cell r="R310">
            <v>11287.89712572508</v>
          </cell>
          <cell r="W310" t="str">
            <v>–</v>
          </cell>
          <cell r="X310">
            <v>11287.89712572508</v>
          </cell>
        </row>
        <row r="311">
          <cell r="C311" t="str">
            <v>FB_- from continuing operations</v>
          </cell>
          <cell r="D311" t="str">
            <v>- from continuing operations</v>
          </cell>
          <cell r="E311">
            <v>2348.8771508250006</v>
          </cell>
          <cell r="F311">
            <v>2105.5721356450008</v>
          </cell>
          <cell r="G311">
            <v>2042.0725180799996</v>
          </cell>
          <cell r="H311">
            <v>2298.9780913599989</v>
          </cell>
          <cell r="J311">
            <v>9749.0992619636763</v>
          </cell>
          <cell r="K311">
            <v>9737.7571666816493</v>
          </cell>
          <cell r="L311">
            <v>9592.3686651388562</v>
          </cell>
          <cell r="M311">
            <v>10458.195956385603</v>
          </cell>
          <cell r="O311">
            <v>9592.3686651388562</v>
          </cell>
          <cell r="P311">
            <v>10458.195956385603</v>
          </cell>
          <cell r="R311">
            <v>11287.89712572508</v>
          </cell>
          <cell r="W311" t="str">
            <v>–</v>
          </cell>
          <cell r="X311">
            <v>11287.89712572508</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47.960364901007438</v>
          </cell>
          <cell r="F315">
            <v>50.406249935564048</v>
          </cell>
          <cell r="G315">
            <v>50.473275785490124</v>
          </cell>
          <cell r="H315">
            <v>51.243536649681332</v>
          </cell>
          <cell r="J315">
            <v>48.749457781302766</v>
          </cell>
          <cell r="K315">
            <v>48.76983946214802</v>
          </cell>
          <cell r="L315">
            <v>49.354306048465205</v>
          </cell>
          <cell r="M315">
            <v>49.734451700868853</v>
          </cell>
          <cell r="O315">
            <v>49.354306048465205</v>
          </cell>
          <cell r="P315">
            <v>49.734451700868853</v>
          </cell>
          <cell r="R315">
            <v>49.312462252684938</v>
          </cell>
          <cell r="W315" t="str">
            <v>–</v>
          </cell>
          <cell r="X315">
            <v>49.312462252684938</v>
          </cell>
        </row>
        <row r="316">
          <cell r="C316" t="str">
            <v>FB_Non-compensation ratio before goodwill (%)</v>
          </cell>
          <cell r="D316" t="str">
            <v>Non-compensation ratio before goodwill (%)</v>
          </cell>
          <cell r="E316">
            <v>20.840331078587838</v>
          </cell>
          <cell r="F316">
            <v>18.837003095397648</v>
          </cell>
          <cell r="G316">
            <v>20.985582905190235</v>
          </cell>
          <cell r="H316">
            <v>18.737281338026179</v>
          </cell>
          <cell r="J316">
            <v>18.171056569445597</v>
          </cell>
          <cell r="K316">
            <v>18.178653713957068</v>
          </cell>
          <cell r="L316">
            <v>19.307530306036625</v>
          </cell>
          <cell r="M316">
            <v>17.991957201551067</v>
          </cell>
          <cell r="O316">
            <v>19.307530306036625</v>
          </cell>
          <cell r="P316">
            <v>17.991957201551067</v>
          </cell>
          <cell r="R316">
            <v>17.660458007210053</v>
          </cell>
          <cell r="W316" t="str">
            <v>–</v>
          </cell>
          <cell r="X316">
            <v>17.660458007210053</v>
          </cell>
        </row>
        <row r="317">
          <cell r="C317" t="str">
            <v>FB_Cost-income ratio before goodwill (%)</v>
          </cell>
          <cell r="D317" t="str">
            <v>Cost-income ratio before goodwill (%)</v>
          </cell>
          <cell r="E317">
            <v>68.800695979595275</v>
          </cell>
          <cell r="F317">
            <v>69.243253030961696</v>
          </cell>
          <cell r="G317">
            <v>71.458858690680358</v>
          </cell>
          <cell r="H317">
            <v>69.98081798770751</v>
          </cell>
          <cell r="J317">
            <v>66.920514350748363</v>
          </cell>
          <cell r="K317">
            <v>66.948493176105089</v>
          </cell>
          <cell r="L317">
            <v>68.66183635450183</v>
          </cell>
          <cell r="M317">
            <v>67.726408902419919</v>
          </cell>
          <cell r="O317">
            <v>68.66183635450183</v>
          </cell>
          <cell r="P317">
            <v>67.726408902419919</v>
          </cell>
          <cell r="R317">
            <v>66.972920259894991</v>
          </cell>
          <cell r="W317" t="str">
            <v>–</v>
          </cell>
          <cell r="X317">
            <v>66.972920259894991</v>
          </cell>
        </row>
        <row r="319">
          <cell r="C319" t="str">
            <v>FB_Tax rate (%)</v>
          </cell>
          <cell r="D319" t="str">
            <v>Tax rate (%)</v>
          </cell>
          <cell r="E319">
            <v>20.552622500135243</v>
          </cell>
          <cell r="F319">
            <v>21</v>
          </cell>
          <cell r="G319">
            <v>17.806463240143849</v>
          </cell>
          <cell r="H319">
            <v>17.818234166300439</v>
          </cell>
          <cell r="J319">
            <v>21.012845306593615</v>
          </cell>
          <cell r="K319">
            <v>21</v>
          </cell>
          <cell r="L319">
            <v>17.930921140300153</v>
          </cell>
          <cell r="M319">
            <v>18.371514638691217</v>
          </cell>
          <cell r="O319">
            <v>17.930921140300153</v>
          </cell>
          <cell r="P319">
            <v>18.371514638691217</v>
          </cell>
          <cell r="R319">
            <v>17.84386769892274</v>
          </cell>
          <cell r="W319" t="str">
            <v>–</v>
          </cell>
          <cell r="X319">
            <v>17.84386769892274</v>
          </cell>
        </row>
        <row r="321">
          <cell r="D321" t="str">
            <v>• Industrial Holdings</v>
          </cell>
        </row>
        <row r="324">
          <cell r="D324" t="str">
            <v>Income Statement (CHF million)</v>
          </cell>
        </row>
        <row r="325">
          <cell r="C325" t="str">
            <v>IH_Other income</v>
          </cell>
          <cell r="D325" t="str">
            <v>Other income</v>
          </cell>
          <cell r="E325">
            <v>75</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1876.25</v>
          </cell>
          <cell r="F326">
            <v>2667.33</v>
          </cell>
          <cell r="G326">
            <v>2551.1</v>
          </cell>
          <cell r="H326">
            <v>2839.68</v>
          </cell>
          <cell r="J326">
            <v>10833.018177959999</v>
          </cell>
          <cell r="K326">
            <v>10833.018177959999</v>
          </cell>
          <cell r="L326">
            <v>10939.55644</v>
          </cell>
          <cell r="M326">
            <v>11713.186799999999</v>
          </cell>
          <cell r="O326">
            <v>10939.55644</v>
          </cell>
          <cell r="P326">
            <v>11713.186799999999</v>
          </cell>
          <cell r="R326">
            <v>11476.818668</v>
          </cell>
          <cell r="W326" t="str">
            <v>–</v>
          </cell>
          <cell r="X326">
            <v>11476.818668</v>
          </cell>
        </row>
        <row r="327">
          <cell r="C327" t="str">
            <v>IH_Income</v>
          </cell>
          <cell r="D327" t="str">
            <v>Income</v>
          </cell>
          <cell r="E327">
            <v>1951.25</v>
          </cell>
          <cell r="F327">
            <v>2667.33</v>
          </cell>
          <cell r="G327">
            <v>2551.1</v>
          </cell>
          <cell r="H327">
            <v>2839.68</v>
          </cell>
          <cell r="J327">
            <v>10833.018177959999</v>
          </cell>
          <cell r="K327">
            <v>10833.018177959999</v>
          </cell>
          <cell r="L327">
            <v>10939.55644</v>
          </cell>
          <cell r="M327">
            <v>11713.186799999999</v>
          </cell>
          <cell r="O327">
            <v>10939.55644</v>
          </cell>
          <cell r="P327">
            <v>11713.186799999999</v>
          </cell>
          <cell r="R327">
            <v>11476.818668</v>
          </cell>
          <cell r="W327" t="str">
            <v>–</v>
          </cell>
          <cell r="X327">
            <v>11476.818668</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1951.25</v>
          </cell>
          <cell r="F329">
            <v>2667.33</v>
          </cell>
          <cell r="G329">
            <v>2551.1</v>
          </cell>
          <cell r="H329">
            <v>2839.68</v>
          </cell>
          <cell r="J329">
            <v>10833.018177959999</v>
          </cell>
          <cell r="K329">
            <v>10833.018177959999</v>
          </cell>
          <cell r="L329">
            <v>10939.55644</v>
          </cell>
          <cell r="M329">
            <v>11713.186799999999</v>
          </cell>
          <cell r="O329">
            <v>10939.55644</v>
          </cell>
          <cell r="P329">
            <v>11713.186799999999</v>
          </cell>
          <cell r="R329">
            <v>11476.818668</v>
          </cell>
          <cell r="W329" t="str">
            <v>–</v>
          </cell>
          <cell r="X329">
            <v>11476.818668</v>
          </cell>
        </row>
        <row r="330">
          <cell r="C330" t="str">
            <v>IH_Personnel expenses</v>
          </cell>
          <cell r="D330" t="str">
            <v>Personnel expenses</v>
          </cell>
          <cell r="E330">
            <v>-165.3</v>
          </cell>
          <cell r="F330">
            <v>-396</v>
          </cell>
          <cell r="G330">
            <v>-321.07</v>
          </cell>
          <cell r="H330">
            <v>-272.33999999999997</v>
          </cell>
          <cell r="J330">
            <v>-1575.6047999999998</v>
          </cell>
          <cell r="K330">
            <v>-1575.6047999999998</v>
          </cell>
          <cell r="L330">
            <v>-1381.9828</v>
          </cell>
          <cell r="M330">
            <v>-1266.3399999999999</v>
          </cell>
          <cell r="O330">
            <v>-1381.9828</v>
          </cell>
          <cell r="P330">
            <v>-1266.3399999999999</v>
          </cell>
          <cell r="R330">
            <v>-1291.6668000000002</v>
          </cell>
          <cell r="W330" t="str">
            <v>–</v>
          </cell>
          <cell r="X330">
            <v>-1291.6668000000002</v>
          </cell>
        </row>
        <row r="331">
          <cell r="C331" t="str">
            <v>IH_General and administrative expenses</v>
          </cell>
          <cell r="D331" t="str">
            <v>General and administrative expenses</v>
          </cell>
          <cell r="E331">
            <v>-60.9</v>
          </cell>
          <cell r="F331">
            <v>-205.03</v>
          </cell>
          <cell r="G331">
            <v>-179.78</v>
          </cell>
          <cell r="H331">
            <v>-160.13999999999999</v>
          </cell>
          <cell r="J331">
            <v>-847.08328824</v>
          </cell>
          <cell r="K331">
            <v>-847.08328824</v>
          </cell>
          <cell r="L331">
            <v>-762.70622399999991</v>
          </cell>
          <cell r="M331">
            <v>-712.1028</v>
          </cell>
          <cell r="O331">
            <v>-762.70622399999991</v>
          </cell>
          <cell r="P331">
            <v>-712.1028</v>
          </cell>
          <cell r="R331">
            <v>-726.34485600000005</v>
          </cell>
          <cell r="W331" t="str">
            <v>–</v>
          </cell>
          <cell r="X331">
            <v>-726.34485600000005</v>
          </cell>
        </row>
        <row r="332">
          <cell r="C332" t="str">
            <v>IH_Services to / from other business units</v>
          </cell>
          <cell r="D332" t="str">
            <v>Services to / from other business units</v>
          </cell>
          <cell r="E332">
            <v>0</v>
          </cell>
          <cell r="F332">
            <v>-24.33</v>
          </cell>
          <cell r="G332">
            <v>-7.2700000000000387</v>
          </cell>
          <cell r="H332">
            <v>-12.290000000000077</v>
          </cell>
          <cell r="J332">
            <v>66.477230799999688</v>
          </cell>
          <cell r="K332">
            <v>66.477230799999688</v>
          </cell>
          <cell r="L332">
            <v>19.781790000000001</v>
          </cell>
          <cell r="M332">
            <v>0</v>
          </cell>
          <cell r="O332">
            <v>19.781790000000001</v>
          </cell>
          <cell r="P332">
            <v>0</v>
          </cell>
          <cell r="R332">
            <v>0</v>
          </cell>
          <cell r="W332" t="str">
            <v>–</v>
          </cell>
          <cell r="X332">
            <v>0</v>
          </cell>
        </row>
        <row r="333">
          <cell r="C333" t="str">
            <v>IH_Depreciation of property and equipment</v>
          </cell>
          <cell r="D333" t="str">
            <v>Depreciation of property and equipment</v>
          </cell>
          <cell r="E333">
            <v>-40.950000000000003</v>
          </cell>
          <cell r="F333">
            <v>-126</v>
          </cell>
          <cell r="G333">
            <v>-108.64</v>
          </cell>
          <cell r="H333">
            <v>-110.16</v>
          </cell>
          <cell r="J333">
            <v>-511.35537600000004</v>
          </cell>
          <cell r="K333">
            <v>-511.35537600000004</v>
          </cell>
          <cell r="L333">
            <v>-464.22185599999995</v>
          </cell>
          <cell r="M333">
            <v>-456.16</v>
          </cell>
          <cell r="O333">
            <v>-464.22185599999995</v>
          </cell>
          <cell r="P333">
            <v>-456.16</v>
          </cell>
          <cell r="R333">
            <v>-460.72159999999997</v>
          </cell>
          <cell r="W333" t="str">
            <v>–</v>
          </cell>
          <cell r="X333">
            <v>-460.72159999999997</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-20</v>
          </cell>
          <cell r="F335">
            <v>0</v>
          </cell>
          <cell r="G335">
            <v>0</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-1466.88</v>
          </cell>
          <cell r="F336">
            <v>-1922</v>
          </cell>
          <cell r="G336">
            <v>-1778.01</v>
          </cell>
          <cell r="H336">
            <v>-2106.35</v>
          </cell>
          <cell r="J336">
            <v>-7800.1986720000004</v>
          </cell>
          <cell r="K336">
            <v>-7800.1986720000004</v>
          </cell>
          <cell r="L336">
            <v>-7529.7832080000007</v>
          </cell>
          <cell r="M336">
            <v>-8032.8516000000009</v>
          </cell>
          <cell r="O336">
            <v>-7529.7832080000007</v>
          </cell>
          <cell r="P336">
            <v>-8032.8516000000009</v>
          </cell>
          <cell r="R336">
            <v>-8113.1801160000014</v>
          </cell>
          <cell r="W336" t="str">
            <v>–</v>
          </cell>
          <cell r="X336">
            <v>-8113.1801160000014</v>
          </cell>
        </row>
        <row r="337">
          <cell r="C337" t="str">
            <v>IH_Total operating expenses</v>
          </cell>
          <cell r="D337" t="str">
            <v>Total operating expenses</v>
          </cell>
          <cell r="E337">
            <v>-1754.03</v>
          </cell>
          <cell r="F337">
            <v>-2673.36</v>
          </cell>
          <cell r="G337">
            <v>-2394.77</v>
          </cell>
          <cell r="H337">
            <v>-2661.28</v>
          </cell>
          <cell r="J337">
            <v>-10667.764905440001</v>
          </cell>
          <cell r="K337">
            <v>-10667.764905440001</v>
          </cell>
          <cell r="L337">
            <v>-10118.912298000001</v>
          </cell>
          <cell r="M337">
            <v>-10467.454400000001</v>
          </cell>
          <cell r="O337">
            <v>-10118.912298000001</v>
          </cell>
          <cell r="P337">
            <v>-10467.454400000001</v>
          </cell>
          <cell r="R337">
            <v>-10591.913372000001</v>
          </cell>
          <cell r="W337" t="str">
            <v>–</v>
          </cell>
          <cell r="X337">
            <v>-10591.913372000001</v>
          </cell>
        </row>
        <row r="338">
          <cell r="C338" t="str">
            <v>IH_Operating profit / (loss) from continuing operations</v>
          </cell>
          <cell r="D338" t="str">
            <v>Operating profit / (loss) from continuing operations</v>
          </cell>
          <cell r="E338">
            <v>197.22</v>
          </cell>
          <cell r="F338">
            <v>-6.0299999999997453</v>
          </cell>
          <cell r="G338">
            <v>156.33000000000001</v>
          </cell>
          <cell r="H338">
            <v>178.4</v>
          </cell>
          <cell r="J338">
            <v>165.25327251999806</v>
          </cell>
          <cell r="K338">
            <v>165.25327251999806</v>
          </cell>
          <cell r="L338">
            <v>820.64414199999919</v>
          </cell>
          <cell r="M338">
            <v>1245.732399999999</v>
          </cell>
          <cell r="O338">
            <v>820.64414199999919</v>
          </cell>
          <cell r="P338">
            <v>1245.732399999999</v>
          </cell>
          <cell r="R338">
            <v>884.905295999999</v>
          </cell>
          <cell r="W338" t="str">
            <v>–</v>
          </cell>
          <cell r="X338">
            <v>884.905295999999</v>
          </cell>
        </row>
        <row r="339">
          <cell r="C339" t="str">
            <v>IH_Tax (expense) / benefit</v>
          </cell>
          <cell r="D339" t="str">
            <v>Tax (expense) / benefit</v>
          </cell>
          <cell r="E339">
            <v>-55.221600000000073</v>
          </cell>
          <cell r="F339">
            <v>1.2662999999999465</v>
          </cell>
          <cell r="G339">
            <v>-116.16394923000001</v>
          </cell>
          <cell r="H339">
            <v>-131.11764403499996</v>
          </cell>
          <cell r="J339">
            <v>-33.050654503999617</v>
          </cell>
          <cell r="K339">
            <v>-34.703187229199592</v>
          </cell>
          <cell r="L339">
            <v>-546.48021382191325</v>
          </cell>
          <cell r="M339">
            <v>-611.64662375985051</v>
          </cell>
          <cell r="O339">
            <v>-546.48021382191325</v>
          </cell>
          <cell r="P339">
            <v>-611.64662375985051</v>
          </cell>
          <cell r="R339">
            <v>-635.31574725054509</v>
          </cell>
          <cell r="W339" t="str">
            <v>–</v>
          </cell>
          <cell r="X339">
            <v>-635.31574725054509</v>
          </cell>
        </row>
        <row r="340">
          <cell r="C340" t="str">
            <v>IH_Net profit / (loss) from continuing operations</v>
          </cell>
          <cell r="D340" t="str">
            <v>Net profit / (loss) from continuing operations</v>
          </cell>
          <cell r="E340">
            <v>141.99840000000017</v>
          </cell>
          <cell r="F340">
            <v>-4.7636999999997993</v>
          </cell>
          <cell r="G340">
            <v>40.166050769999913</v>
          </cell>
          <cell r="H340">
            <v>47.282355965000136</v>
          </cell>
          <cell r="J340">
            <v>132.20261801599844</v>
          </cell>
          <cell r="K340">
            <v>130.55008529079848</v>
          </cell>
          <cell r="L340">
            <v>274.16392817808594</v>
          </cell>
          <cell r="M340">
            <v>634.08577624014845</v>
          </cell>
          <cell r="O340">
            <v>274.16392817808594</v>
          </cell>
          <cell r="P340">
            <v>634.08577624014845</v>
          </cell>
          <cell r="R340">
            <v>249.58954874945391</v>
          </cell>
          <cell r="W340" t="str">
            <v>–</v>
          </cell>
          <cell r="X340">
            <v>249.58954874945391</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141.99840000000017</v>
          </cell>
          <cell r="F342">
            <v>-4.7636999999997993</v>
          </cell>
          <cell r="G342">
            <v>40.166050769999913</v>
          </cell>
          <cell r="H342">
            <v>47.282355965000136</v>
          </cell>
          <cell r="J342">
            <v>132.20261801599844</v>
          </cell>
          <cell r="K342">
            <v>130.55008529079848</v>
          </cell>
          <cell r="L342">
            <v>274.16392817808594</v>
          </cell>
          <cell r="M342">
            <v>634.08577624014845</v>
          </cell>
          <cell r="O342">
            <v>274.16392817808594</v>
          </cell>
          <cell r="P342">
            <v>634.08577624014845</v>
          </cell>
          <cell r="R342">
            <v>249.58954874945391</v>
          </cell>
          <cell r="W342" t="str">
            <v>–</v>
          </cell>
          <cell r="X342">
            <v>249.58954874945391</v>
          </cell>
        </row>
        <row r="343">
          <cell r="C343" t="str">
            <v>IH_Net profit / (loss) attributable to minority interests</v>
          </cell>
          <cell r="D343" t="str">
            <v>Net profit / (loss) attributable to minority interests</v>
          </cell>
          <cell r="E343">
            <v>-34.25</v>
          </cell>
          <cell r="F343">
            <v>-34.25</v>
          </cell>
          <cell r="G343">
            <v>-34.25</v>
          </cell>
          <cell r="H343">
            <v>-40</v>
          </cell>
          <cell r="J343">
            <v>-137.5</v>
          </cell>
          <cell r="K343">
            <v>-137.5</v>
          </cell>
          <cell r="L343">
            <v>-137.5</v>
          </cell>
          <cell r="M343">
            <v>-137.5</v>
          </cell>
          <cell r="O343">
            <v>-137.5</v>
          </cell>
          <cell r="P343">
            <v>-137.5</v>
          </cell>
          <cell r="R343">
            <v>-137.5</v>
          </cell>
          <cell r="W343" t="str">
            <v>–</v>
          </cell>
          <cell r="X343">
            <v>-137.5</v>
          </cell>
        </row>
        <row r="344">
          <cell r="C344" t="str">
            <v>IH_Net profit / (loss) attributable to UBS shareholders</v>
          </cell>
          <cell r="D344" t="str">
            <v>Net profit / (loss) attributable to UBS shareholders</v>
          </cell>
          <cell r="E344">
            <v>107.74840000000017</v>
          </cell>
          <cell r="F344">
            <v>-39.013699999999801</v>
          </cell>
          <cell r="G344">
            <v>5.916050769999913</v>
          </cell>
          <cell r="H344">
            <v>7.2823559650001357</v>
          </cell>
          <cell r="J344">
            <v>-5.2973819840015608</v>
          </cell>
          <cell r="K344">
            <v>-6.9499147092015221</v>
          </cell>
          <cell r="L344">
            <v>136.66392817808594</v>
          </cell>
          <cell r="M344">
            <v>496.58577624014845</v>
          </cell>
          <cell r="O344">
            <v>136.66392817808594</v>
          </cell>
          <cell r="P344">
            <v>496.58577624014845</v>
          </cell>
          <cell r="R344">
            <v>112.08954874945391</v>
          </cell>
          <cell r="W344" t="str">
            <v>–</v>
          </cell>
          <cell r="X344">
            <v>112.08954874945391</v>
          </cell>
        </row>
        <row r="346">
          <cell r="C346" t="str">
            <v>IH_Net profit / (loss) attributable to UBS shareholders before goodwill</v>
          </cell>
          <cell r="D346" t="str">
            <v>Net profit / (loss) attributable to UBS shareholders before goodwill</v>
          </cell>
          <cell r="E346">
            <v>107.74840000000017</v>
          </cell>
          <cell r="F346">
            <v>-39.013699999999801</v>
          </cell>
          <cell r="G346">
            <v>5.916050769999913</v>
          </cell>
          <cell r="H346">
            <v>7.2823559650001357</v>
          </cell>
          <cell r="J346">
            <v>-5.2973819840015608</v>
          </cell>
          <cell r="K346">
            <v>-6.9499147092015221</v>
          </cell>
          <cell r="L346">
            <v>136.66392817808594</v>
          </cell>
          <cell r="M346">
            <v>496.58577624014845</v>
          </cell>
          <cell r="O346">
            <v>136.66392817808594</v>
          </cell>
          <cell r="P346">
            <v>496.58577624014845</v>
          </cell>
          <cell r="R346">
            <v>112.08954874945391</v>
          </cell>
          <cell r="W346" t="str">
            <v>–</v>
          </cell>
          <cell r="X346">
            <v>112.08954874945391</v>
          </cell>
        </row>
        <row r="347">
          <cell r="C347" t="str">
            <v>IH_Net profit - from continuing operations</v>
          </cell>
          <cell r="D347" t="str">
            <v>- from continuing operations</v>
          </cell>
          <cell r="E347">
            <v>107.74840000000017</v>
          </cell>
          <cell r="F347">
            <v>-39.013699999999801</v>
          </cell>
          <cell r="G347">
            <v>5.916050769999913</v>
          </cell>
          <cell r="H347">
            <v>7.2823559650001357</v>
          </cell>
          <cell r="J347">
            <v>-5.2973819840015608</v>
          </cell>
          <cell r="K347">
            <v>-6.9499147092015221</v>
          </cell>
          <cell r="L347">
            <v>136.66392817808594</v>
          </cell>
          <cell r="M347">
            <v>496.58577624014845</v>
          </cell>
          <cell r="O347">
            <v>136.66392817808594</v>
          </cell>
          <cell r="P347">
            <v>496.58577624014845</v>
          </cell>
          <cell r="R347">
            <v>112.08954874945391</v>
          </cell>
          <cell r="W347" t="str">
            <v>–</v>
          </cell>
          <cell r="X347">
            <v>112.08954874945391</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8.4714926329276103</v>
          </cell>
          <cell r="F351">
            <v>14.846306981138444</v>
          </cell>
          <cell r="G351">
            <v>12.585551330798481</v>
          </cell>
          <cell r="H351">
            <v>9.5905172413793114</v>
          </cell>
          <cell r="J351">
            <v>14.544467424651799</v>
          </cell>
          <cell r="K351">
            <v>14.544467424651799</v>
          </cell>
          <cell r="L351">
            <v>12.632896110365513</v>
          </cell>
          <cell r="M351">
            <v>10.811233711392704</v>
          </cell>
          <cell r="O351">
            <v>12.632896110365513</v>
          </cell>
          <cell r="P351">
            <v>10.811233711392704</v>
          </cell>
          <cell r="R351">
            <v>11.254571823126065</v>
          </cell>
          <cell r="W351" t="str">
            <v>–</v>
          </cell>
          <cell r="X351">
            <v>11.254571823126065</v>
          </cell>
        </row>
        <row r="352">
          <cell r="C352" t="str">
            <v>IH_Non-compensation ratio before goodwill (%)</v>
          </cell>
          <cell r="D352" t="str">
            <v>Non-compensation ratio before goodwill (%)</v>
          </cell>
          <cell r="E352">
            <v>81.421140294682885</v>
          </cell>
          <cell r="F352">
            <v>85.379761784256146</v>
          </cell>
          <cell r="G352">
            <v>81.286503861079538</v>
          </cell>
          <cell r="H352">
            <v>84.127084741942753</v>
          </cell>
          <cell r="J352">
            <v>83.930073374548471</v>
          </cell>
          <cell r="K352">
            <v>83.930073374548471</v>
          </cell>
          <cell r="L352">
            <v>79.865482169403222</v>
          </cell>
          <cell r="M352">
            <v>78.553467618223252</v>
          </cell>
          <cell r="O352">
            <v>79.865482169403222</v>
          </cell>
          <cell r="P352">
            <v>78.553467618223252</v>
          </cell>
          <cell r="R352">
            <v>81.035057196914835</v>
          </cell>
          <cell r="W352" t="str">
            <v>–</v>
          </cell>
          <cell r="X352">
            <v>81.035057196914835</v>
          </cell>
        </row>
        <row r="353">
          <cell r="C353" t="str">
            <v>IH_Cost-income ratio before goodwill (%)</v>
          </cell>
          <cell r="D353" t="str">
            <v>Cost-income ratio before goodwill (%)</v>
          </cell>
          <cell r="E353">
            <v>89.892632927610492</v>
          </cell>
          <cell r="F353">
            <v>100.22606876539459</v>
          </cell>
          <cell r="G353">
            <v>93.872055191878019</v>
          </cell>
          <cell r="H353">
            <v>93.717601983322069</v>
          </cell>
          <cell r="J353">
            <v>98.47454079920027</v>
          </cell>
          <cell r="K353">
            <v>98.47454079920027</v>
          </cell>
          <cell r="L353">
            <v>92.49837827976873</v>
          </cell>
          <cell r="M353">
            <v>89.364701329615954</v>
          </cell>
          <cell r="O353">
            <v>92.49837827976873</v>
          </cell>
          <cell r="P353">
            <v>89.364701329615954</v>
          </cell>
          <cell r="R353">
            <v>92.289629020040906</v>
          </cell>
          <cell r="W353" t="str">
            <v>–</v>
          </cell>
          <cell r="X353">
            <v>92.289629020040906</v>
          </cell>
        </row>
        <row r="355">
          <cell r="C355" t="str">
            <v>IH_Tax rate (%)</v>
          </cell>
          <cell r="D355" t="str">
            <v>Tax rate (%)</v>
          </cell>
          <cell r="E355">
            <v>28</v>
          </cell>
          <cell r="F355">
            <v>21</v>
          </cell>
          <cell r="G355">
            <v>74.306882383419733</v>
          </cell>
          <cell r="H355">
            <v>73.496437239349717</v>
          </cell>
          <cell r="J355">
            <v>20</v>
          </cell>
          <cell r="K355">
            <v>21</v>
          </cell>
          <cell r="L355">
            <v>66.59161820007408</v>
          </cell>
          <cell r="M355">
            <v>49.099359040501078</v>
          </cell>
          <cell r="O355">
            <v>66.59161820007408</v>
          </cell>
          <cell r="P355">
            <v>49.099359040501078</v>
          </cell>
          <cell r="R355">
            <v>71.794772855619328</v>
          </cell>
          <cell r="W355" t="str">
            <v>–</v>
          </cell>
          <cell r="X355">
            <v>71.794772855619328</v>
          </cell>
        </row>
        <row r="357">
          <cell r="D357" t="str">
            <v>Group</v>
          </cell>
        </row>
        <row r="360">
          <cell r="D360" t="str">
            <v>Income Statement (CHF million)</v>
          </cell>
        </row>
        <row r="361">
          <cell r="C361" t="str">
            <v>GROUP_Net interest income</v>
          </cell>
          <cell r="D361" t="str">
            <v>Net interest income</v>
          </cell>
          <cell r="E361">
            <v>3234.74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-19</v>
          </cell>
          <cell r="F362">
            <v>-36</v>
          </cell>
          <cell r="G362">
            <v>-41</v>
          </cell>
          <cell r="H362">
            <v>-52</v>
          </cell>
          <cell r="J362">
            <v>-155</v>
          </cell>
          <cell r="K362">
            <v>-155</v>
          </cell>
          <cell r="L362">
            <v>-155</v>
          </cell>
          <cell r="M362">
            <v>-217</v>
          </cell>
          <cell r="O362">
            <v>-155</v>
          </cell>
          <cell r="P362">
            <v>-217</v>
          </cell>
          <cell r="R362">
            <v>-270</v>
          </cell>
          <cell r="W362" t="str">
            <v>–</v>
          </cell>
          <cell r="X362">
            <v>-270</v>
          </cell>
        </row>
        <row r="363">
          <cell r="C363" t="str">
            <v>GROUP_Net interest income after credit loss expense</v>
          </cell>
          <cell r="D363" t="str">
            <v>Net interest income after credit loss expense</v>
          </cell>
          <cell r="E363">
            <v>3215.74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5055.25</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1536.6753175000013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200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1876.25</v>
          </cell>
          <cell r="F367">
            <v>2667.33</v>
          </cell>
          <cell r="G367">
            <v>2551.1</v>
          </cell>
          <cell r="H367">
            <v>2839.68</v>
          </cell>
          <cell r="J367">
            <v>10833.018177959999</v>
          </cell>
          <cell r="K367">
            <v>10833.018177959999</v>
          </cell>
          <cell r="L367">
            <v>10939.55644</v>
          </cell>
          <cell r="M367">
            <v>11713.186799999999</v>
          </cell>
          <cell r="O367">
            <v>10939.55644</v>
          </cell>
          <cell r="P367">
            <v>11713.186799999999</v>
          </cell>
          <cell r="R367">
            <v>11476.818668</v>
          </cell>
          <cell r="W367" t="str">
            <v>–</v>
          </cell>
          <cell r="X367">
            <v>11476.818668</v>
          </cell>
        </row>
        <row r="368">
          <cell r="C368" t="str">
            <v>GROUP_Total operating income</v>
          </cell>
          <cell r="D368" t="str">
            <v>Total operating income</v>
          </cell>
          <cell r="E368">
            <v>11883.915317500001</v>
          </cell>
          <cell r="F368">
            <v>11836.9344755</v>
          </cell>
          <cell r="G368">
            <v>11796.618315</v>
          </cell>
          <cell r="H368">
            <v>12766.128667499999</v>
          </cell>
          <cell r="J368">
            <v>50037.383760399593</v>
          </cell>
          <cell r="K368">
            <v>50020.934864187904</v>
          </cell>
          <cell r="L368">
            <v>50179.939207426512</v>
          </cell>
          <cell r="M368">
            <v>53432.27755142501</v>
          </cell>
          <cell r="O368">
            <v>50179.939207426512</v>
          </cell>
          <cell r="P368">
            <v>53432.27755142501</v>
          </cell>
          <cell r="R368">
            <v>55145.490294197851</v>
          </cell>
          <cell r="W368" t="str">
            <v>–</v>
          </cell>
          <cell r="X368">
            <v>55145.490294197851</v>
          </cell>
        </row>
        <row r="369">
          <cell r="C369" t="str">
            <v>GROUP_Personnel expenses</v>
          </cell>
          <cell r="D369" t="str">
            <v>Personnel expenses</v>
          </cell>
          <cell r="E369">
            <v>-4938.1550000000007</v>
          </cell>
          <cell r="F369">
            <v>-5036.2</v>
          </cell>
          <cell r="G369">
            <v>-5008.28</v>
          </cell>
          <cell r="H369">
            <v>-5385.65</v>
          </cell>
          <cell r="J369">
            <v>-20763.082107599999</v>
          </cell>
          <cell r="K369">
            <v>-20763.082107599999</v>
          </cell>
          <cell r="L369">
            <v>-20825.300580000003</v>
          </cell>
          <cell r="M369">
            <v>-22123.024799999999</v>
          </cell>
          <cell r="O369">
            <v>-20825.300580000003</v>
          </cell>
          <cell r="P369">
            <v>-22123.024799999999</v>
          </cell>
          <cell r="R369">
            <v>-22958.907660000001</v>
          </cell>
          <cell r="W369" t="str">
            <v>–</v>
          </cell>
          <cell r="X369">
            <v>-22958.907660000001</v>
          </cell>
        </row>
        <row r="370">
          <cell r="C370" t="str">
            <v>GROUP_General and administrative expenses</v>
          </cell>
          <cell r="D370" t="str">
            <v>General and administrative expenses</v>
          </cell>
          <cell r="E370">
            <v>-1761.15</v>
          </cell>
          <cell r="F370">
            <v>-1650.77</v>
          </cell>
          <cell r="G370">
            <v>-1787.59</v>
          </cell>
          <cell r="H370">
            <v>-1711.85</v>
          </cell>
          <cell r="J370">
            <v>-6668.5353928000004</v>
          </cell>
          <cell r="K370">
            <v>-6668.5353928000004</v>
          </cell>
          <cell r="L370">
            <v>-6930.3958050000001</v>
          </cell>
          <cell r="M370">
            <v>-6874.2249999999995</v>
          </cell>
          <cell r="O370">
            <v>-6930.3958050000001</v>
          </cell>
          <cell r="P370">
            <v>-6874.2249999999995</v>
          </cell>
          <cell r="R370">
            <v>-7070.9277120000006</v>
          </cell>
          <cell r="W370" t="str">
            <v>–</v>
          </cell>
          <cell r="X370">
            <v>-7070.9277120000006</v>
          </cell>
        </row>
        <row r="371">
          <cell r="C371" t="str">
            <v>GROUP_Depreciation of property and equipment</v>
          </cell>
          <cell r="D371" t="str">
            <v>Depreciation of property and equipment</v>
          </cell>
          <cell r="E371">
            <v>-360.66</v>
          </cell>
          <cell r="F371">
            <v>-438.65</v>
          </cell>
          <cell r="G371">
            <v>-456.93</v>
          </cell>
          <cell r="H371">
            <v>-440.43</v>
          </cell>
          <cell r="J371">
            <v>-1775.4386259999999</v>
          </cell>
          <cell r="K371">
            <v>-1775.4386259999999</v>
          </cell>
          <cell r="L371">
            <v>-1883.025952</v>
          </cell>
          <cell r="M371">
            <v>-1839.1612999999998</v>
          </cell>
          <cell r="O371">
            <v>-1883.025952</v>
          </cell>
          <cell r="P371">
            <v>-1839.1612999999998</v>
          </cell>
          <cell r="R371">
            <v>-1875.9682189999999</v>
          </cell>
          <cell r="W371" t="str">
            <v>–</v>
          </cell>
          <cell r="X371">
            <v>-1875.9682189999999</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-74</v>
          </cell>
          <cell r="F373">
            <v>0</v>
          </cell>
          <cell r="G373">
            <v>0</v>
          </cell>
          <cell r="H373">
            <v>0</v>
          </cell>
          <cell r="J373">
            <v>0</v>
          </cell>
          <cell r="K373">
            <v>0</v>
          </cell>
          <cell r="L373">
            <v>0</v>
          </cell>
          <cell r="M373">
            <v>0</v>
          </cell>
          <cell r="O373">
            <v>0</v>
          </cell>
          <cell r="P373">
            <v>0</v>
          </cell>
          <cell r="R373">
            <v>5.8823529411764719E-2</v>
          </cell>
          <cell r="W373" t="str">
            <v>–</v>
          </cell>
          <cell r="X373">
            <v>5.8823529411764719E-2</v>
          </cell>
        </row>
        <row r="374">
          <cell r="C374" t="str">
            <v>GROUP_Goods and materials purchased</v>
          </cell>
          <cell r="D374" t="str">
            <v>Goods and materials purchased</v>
          </cell>
          <cell r="E374">
            <v>-1466.88</v>
          </cell>
          <cell r="F374">
            <v>-1922</v>
          </cell>
          <cell r="G374">
            <v>-1778.01</v>
          </cell>
          <cell r="H374">
            <v>-2106.35</v>
          </cell>
          <cell r="J374">
            <v>-7800.1986720000004</v>
          </cell>
          <cell r="K374">
            <v>-7800.1986720000004</v>
          </cell>
          <cell r="L374">
            <v>-7529.7832080000007</v>
          </cell>
          <cell r="M374">
            <v>-8032.8516000000009</v>
          </cell>
          <cell r="O374">
            <v>-7529.7832080000007</v>
          </cell>
          <cell r="P374">
            <v>-8032.8516000000009</v>
          </cell>
          <cell r="R374">
            <v>-8113.1801160000014</v>
          </cell>
          <cell r="W374" t="str">
            <v>–</v>
          </cell>
          <cell r="X374">
            <v>-8113.1801160000014</v>
          </cell>
        </row>
        <row r="375">
          <cell r="C375" t="str">
            <v>GROUP_Total operating expenses</v>
          </cell>
          <cell r="D375" t="str">
            <v>Total operating expenses</v>
          </cell>
          <cell r="E375">
            <v>-8600.8449999999993</v>
          </cell>
          <cell r="F375">
            <v>-9047.6200000000008</v>
          </cell>
          <cell r="G375">
            <v>-9030.81</v>
          </cell>
          <cell r="H375">
            <v>-9644.2800000000007</v>
          </cell>
          <cell r="J375">
            <v>-37007.254798399998</v>
          </cell>
          <cell r="K375">
            <v>-37007.254798399998</v>
          </cell>
          <cell r="L375">
            <v>-37168.505545000007</v>
          </cell>
          <cell r="M375">
            <v>-38869.262699999999</v>
          </cell>
          <cell r="O375">
            <v>-37168.505545000007</v>
          </cell>
          <cell r="P375">
            <v>-38869.262699999999</v>
          </cell>
          <cell r="R375">
            <v>-40018.924883470587</v>
          </cell>
          <cell r="W375" t="str">
            <v>–</v>
          </cell>
          <cell r="X375">
            <v>-40018.924883470587</v>
          </cell>
        </row>
        <row r="376">
          <cell r="C376" t="str">
            <v>GROUP_Operating profit / (loss) from continuing operations</v>
          </cell>
          <cell r="D376" t="str">
            <v>Operating profit / (loss) from continuing operations</v>
          </cell>
          <cell r="E376">
            <v>3283.0703175000017</v>
          </cell>
          <cell r="F376">
            <v>2789.3144755000012</v>
          </cell>
          <cell r="G376">
            <v>2765.8083150000002</v>
          </cell>
          <cell r="H376">
            <v>3121.8486674999986</v>
          </cell>
          <cell r="J376">
            <v>13030.128961999595</v>
          </cell>
          <cell r="K376">
            <v>13013.680065787907</v>
          </cell>
          <cell r="L376">
            <v>13011.433662426505</v>
          </cell>
          <cell r="M376">
            <v>14563.01485142501</v>
          </cell>
          <cell r="O376">
            <v>13011.433662426505</v>
          </cell>
          <cell r="P376">
            <v>14563.01485142501</v>
          </cell>
          <cell r="R376">
            <v>15126.565410727264</v>
          </cell>
          <cell r="W376" t="str">
            <v>–</v>
          </cell>
          <cell r="X376">
            <v>15126.565410727264</v>
          </cell>
        </row>
        <row r="377">
          <cell r="C377" t="str">
            <v>GROUP_Tax (expense) / benefit</v>
          </cell>
          <cell r="D377" t="str">
            <v>Tax (expense) / benefit</v>
          </cell>
          <cell r="E377">
            <v>-689.44476667499998</v>
          </cell>
          <cell r="F377">
            <v>-585.75603985500027</v>
          </cell>
          <cell r="G377">
            <v>-580.81974615000001</v>
          </cell>
          <cell r="H377">
            <v>-655.58822017499972</v>
          </cell>
          <cell r="J377">
            <v>-2736.327082019915</v>
          </cell>
          <cell r="K377">
            <v>-2732.8728138154602</v>
          </cell>
          <cell r="L377">
            <v>-2732.4010691095659</v>
          </cell>
          <cell r="M377">
            <v>-3058.2331187992522</v>
          </cell>
          <cell r="O377">
            <v>-2732.4010691095659</v>
          </cell>
          <cell r="P377">
            <v>-3058.2331187992522</v>
          </cell>
          <cell r="R377">
            <v>-3176.5787362527253</v>
          </cell>
          <cell r="W377" t="str">
            <v>–</v>
          </cell>
          <cell r="X377">
            <v>-3176.5787362527253</v>
          </cell>
        </row>
        <row r="378">
          <cell r="C378" t="str">
            <v>GROUP_Net profit / (loss) from continuing operations</v>
          </cell>
          <cell r="D378" t="str">
            <v>Net profit / (loss) from continuing operations</v>
          </cell>
          <cell r="E378">
            <v>2593.6255508250015</v>
          </cell>
          <cell r="F378">
            <v>2203.5584356450008</v>
          </cell>
          <cell r="G378">
            <v>2184.9885688500003</v>
          </cell>
          <cell r="H378">
            <v>2466.2604473249989</v>
          </cell>
          <cell r="J378">
            <v>10293.801879979681</v>
          </cell>
          <cell r="K378">
            <v>10280.807251972446</v>
          </cell>
          <cell r="L378">
            <v>10279.032593316939</v>
          </cell>
          <cell r="M378">
            <v>11504.781732625757</v>
          </cell>
          <cell r="O378">
            <v>10279.032593316939</v>
          </cell>
          <cell r="P378">
            <v>11504.781732625757</v>
          </cell>
          <cell r="R378">
            <v>11949.986674474538</v>
          </cell>
          <cell r="W378" t="str">
            <v>–</v>
          </cell>
          <cell r="X378">
            <v>11949.986674474538</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2593.6255508250015</v>
          </cell>
          <cell r="F380">
            <v>2203.5584356450008</v>
          </cell>
          <cell r="G380">
            <v>2184.9885688500003</v>
          </cell>
          <cell r="H380">
            <v>2466.2604473249989</v>
          </cell>
          <cell r="J380">
            <v>10293.801879979681</v>
          </cell>
          <cell r="K380">
            <v>10280.807251972446</v>
          </cell>
          <cell r="L380">
            <v>10279.032593316939</v>
          </cell>
          <cell r="M380">
            <v>11504.781732625757</v>
          </cell>
          <cell r="O380">
            <v>10279.032593316939</v>
          </cell>
          <cell r="P380">
            <v>11504.781732625757</v>
          </cell>
          <cell r="R380">
            <v>11949.986674474538</v>
          </cell>
          <cell r="W380" t="str">
            <v>–</v>
          </cell>
          <cell r="X380">
            <v>11949.986674474538</v>
          </cell>
        </row>
        <row r="381">
          <cell r="C381" t="str">
            <v>GROUP_Net profit / (loss) attributable to minority interests</v>
          </cell>
          <cell r="D381" t="str">
            <v>Net profit / (loss) attributable to minority interests</v>
          </cell>
          <cell r="E381">
            <v>-137</v>
          </cell>
          <cell r="F381">
            <v>-137</v>
          </cell>
          <cell r="G381">
            <v>-137</v>
          </cell>
          <cell r="H381">
            <v>-160</v>
          </cell>
          <cell r="J381">
            <v>-550</v>
          </cell>
          <cell r="K381">
            <v>-550</v>
          </cell>
          <cell r="L381">
            <v>-550</v>
          </cell>
          <cell r="M381">
            <v>-550</v>
          </cell>
          <cell r="O381">
            <v>-550</v>
          </cell>
          <cell r="P381">
            <v>-550</v>
          </cell>
          <cell r="R381">
            <v>-550</v>
          </cell>
          <cell r="W381" t="str">
            <v>–</v>
          </cell>
          <cell r="X381">
            <v>-550</v>
          </cell>
        </row>
        <row r="382">
          <cell r="C382" t="str">
            <v>GROUP_Net profit / (loss) attributable to UBS shareholders</v>
          </cell>
          <cell r="D382" t="str">
            <v>Net profit / (loss) attributable to UBS shareholders</v>
          </cell>
          <cell r="E382">
            <v>2456.6255508250015</v>
          </cell>
          <cell r="F382">
            <v>2066.5584356450008</v>
          </cell>
          <cell r="G382">
            <v>2047.9885688500003</v>
          </cell>
          <cell r="H382">
            <v>2306.2604473249989</v>
          </cell>
          <cell r="J382">
            <v>9743.801879979681</v>
          </cell>
          <cell r="K382">
            <v>9730.8072519724465</v>
          </cell>
          <cell r="L382">
            <v>9729.0325933169388</v>
          </cell>
          <cell r="M382">
            <v>10954.781732625757</v>
          </cell>
          <cell r="O382">
            <v>9729.0325933169388</v>
          </cell>
          <cell r="P382">
            <v>10954.781732625757</v>
          </cell>
          <cell r="R382">
            <v>11399.986674474538</v>
          </cell>
          <cell r="W382" t="str">
            <v>–</v>
          </cell>
          <cell r="X382">
            <v>11399.986674474538</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2456.6255508250015</v>
          </cell>
          <cell r="F384">
            <v>2066.5584356450008</v>
          </cell>
          <cell r="G384">
            <v>2047.9885688500003</v>
          </cell>
          <cell r="H384">
            <v>2306.2604473249989</v>
          </cell>
          <cell r="J384">
            <v>9743.801879979681</v>
          </cell>
          <cell r="K384">
            <v>9730.8072519724465</v>
          </cell>
          <cell r="L384">
            <v>9729.0325933169388</v>
          </cell>
          <cell r="M384">
            <v>10954.781732625757</v>
          </cell>
          <cell r="O384">
            <v>9729.0325933169388</v>
          </cell>
          <cell r="P384">
            <v>10954.781732625757</v>
          </cell>
          <cell r="R384">
            <v>11399.986674474538</v>
          </cell>
          <cell r="W384" t="str">
            <v>–</v>
          </cell>
          <cell r="X384">
            <v>11399.986674474538</v>
          </cell>
        </row>
        <row r="386">
          <cell r="C386" t="str">
            <v>GROUP_Net profit / (loss) attributable to UBS shareholders before goodwill</v>
          </cell>
          <cell r="D386" t="str">
            <v>Net profit / (loss) attributable to UBS shareholders before goodwill</v>
          </cell>
          <cell r="E386">
            <v>2456.6255508250015</v>
          </cell>
          <cell r="F386">
            <v>2066.5584356450008</v>
          </cell>
          <cell r="G386">
            <v>2047.9885688500003</v>
          </cell>
          <cell r="H386">
            <v>2306.2604473249989</v>
          </cell>
          <cell r="J386">
            <v>9743.801879979681</v>
          </cell>
          <cell r="K386">
            <v>9730.8072519724465</v>
          </cell>
          <cell r="L386">
            <v>9729.0325933169388</v>
          </cell>
          <cell r="M386">
            <v>10954.781732625757</v>
          </cell>
          <cell r="O386">
            <v>9729.0325933169388</v>
          </cell>
          <cell r="P386">
            <v>10954.781732625757</v>
          </cell>
          <cell r="R386">
            <v>11399.986674474538</v>
          </cell>
          <cell r="W386" t="str">
            <v>–</v>
          </cell>
          <cell r="X386">
            <v>11399.986674474538</v>
          </cell>
        </row>
        <row r="387">
          <cell r="C387" t="str">
            <v>GROUP_Net profit from continuing operations</v>
          </cell>
          <cell r="D387" t="str">
            <v>- from continuing operations</v>
          </cell>
          <cell r="E387">
            <v>2456.6255508250015</v>
          </cell>
          <cell r="F387">
            <v>2066.5584356450008</v>
          </cell>
          <cell r="G387">
            <v>2047.9885688500003</v>
          </cell>
          <cell r="H387">
            <v>2306.2604473249989</v>
          </cell>
          <cell r="J387">
            <v>9743.801879979681</v>
          </cell>
          <cell r="K387">
            <v>9730.8072519724465</v>
          </cell>
          <cell r="L387">
            <v>9729.0325933169388</v>
          </cell>
          <cell r="M387">
            <v>10954.781732625757</v>
          </cell>
          <cell r="O387">
            <v>9729.0325933169388</v>
          </cell>
          <cell r="P387">
            <v>10954.781732625757</v>
          </cell>
          <cell r="R387">
            <v>11399.986674474538</v>
          </cell>
          <cell r="W387" t="str">
            <v>–</v>
          </cell>
          <cell r="X387">
            <v>11399.986674474538</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2.3920404584469344</v>
          </cell>
          <cell r="F390">
            <v>2.0587262401828377</v>
          </cell>
          <cell r="G390">
            <v>2.0184229516647689</v>
          </cell>
          <cell r="H390">
            <v>2.4067442029097839</v>
          </cell>
          <cell r="J390">
            <v>10.08925069767086</v>
          </cell>
          <cell r="K390">
            <v>10.075795368703494</v>
          </cell>
          <cell r="L390">
            <v>10.0065778142414</v>
          </cell>
          <cell r="M390">
            <v>11.347325125749554</v>
          </cell>
          <cell r="O390">
            <v>10.0065778142414</v>
          </cell>
          <cell r="P390">
            <v>11.347325125749554</v>
          </cell>
          <cell r="R390">
            <v>12.004825148077209</v>
          </cell>
          <cell r="W390" t="str">
            <v>–</v>
          </cell>
          <cell r="X390">
            <v>12.004825148077209</v>
          </cell>
        </row>
        <row r="391">
          <cell r="C391" t="str">
            <v>GROUP_Basic EPS from continuing operations</v>
          </cell>
          <cell r="D391" t="str">
            <v>- from continuing operations</v>
          </cell>
          <cell r="E391">
            <v>2.3920404584469344</v>
          </cell>
          <cell r="F391">
            <v>2.0587262401828377</v>
          </cell>
          <cell r="G391">
            <v>2.0184229516647689</v>
          </cell>
          <cell r="H391">
            <v>2.3067240988688718</v>
          </cell>
          <cell r="J391">
            <v>10.08925069767086</v>
          </cell>
          <cell r="K391">
            <v>10.075795368703494</v>
          </cell>
          <cell r="L391">
            <v>10.0065778142414</v>
          </cell>
          <cell r="M391">
            <v>11.347325125749554</v>
          </cell>
          <cell r="O391">
            <v>10.0065778142414</v>
          </cell>
          <cell r="P391">
            <v>11.347325125749554</v>
          </cell>
          <cell r="R391">
            <v>12.004825148077209</v>
          </cell>
          <cell r="W391" t="str">
            <v>–</v>
          </cell>
          <cell r="X391">
            <v>12.004825148077209</v>
          </cell>
        </row>
        <row r="392">
          <cell r="C392" t="str">
            <v>GROUP_Basic EPS from discontinued operations</v>
          </cell>
          <cell r="D392" t="str">
            <v>- from discontinued operations</v>
          </cell>
          <cell r="E392">
            <v>0</v>
          </cell>
          <cell r="F392">
            <v>0</v>
          </cell>
          <cell r="G392">
            <v>0</v>
          </cell>
          <cell r="H392">
            <v>0.10002010404091223</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v>2.4002777215186963</v>
          </cell>
          <cell r="F394">
            <v>1.9645965673044863</v>
          </cell>
          <cell r="G394">
            <v>1.9392303816848067</v>
          </cell>
          <cell r="H394">
            <v>2.3160525178088616</v>
          </cell>
          <cell r="J394">
            <v>9.6106372334213965</v>
          </cell>
          <cell r="K394">
            <v>9.597820197802335</v>
          </cell>
          <cell r="L394">
            <v>9.581817507774387</v>
          </cell>
          <cell r="M394">
            <v>10.874698675568869</v>
          </cell>
          <cell r="O394">
            <v>9.581817507774387</v>
          </cell>
          <cell r="P394">
            <v>10.874698675568869</v>
          </cell>
          <cell r="R394">
            <v>11.496851214213848</v>
          </cell>
          <cell r="W394" t="str">
            <v>–</v>
          </cell>
          <cell r="X394">
            <v>11.496851214213848</v>
          </cell>
        </row>
        <row r="395">
          <cell r="C395" t="str">
            <v>GROUP_Diluted EPS from continuing operations</v>
          </cell>
          <cell r="D395" t="str">
            <v>- from continuing operations</v>
          </cell>
          <cell r="E395">
            <v>2.4002777215186963</v>
          </cell>
          <cell r="F395">
            <v>1.9645965673044863</v>
          </cell>
          <cell r="G395">
            <v>1.9392303816848067</v>
          </cell>
          <cell r="H395">
            <v>2.2198014024990629</v>
          </cell>
          <cell r="J395">
            <v>9.6106372334213965</v>
          </cell>
          <cell r="K395">
            <v>9.597820197802335</v>
          </cell>
          <cell r="L395">
            <v>9.581817507774387</v>
          </cell>
          <cell r="M395">
            <v>10.874698675568869</v>
          </cell>
          <cell r="O395">
            <v>9.581817507774387</v>
          </cell>
          <cell r="P395">
            <v>10.874698675568869</v>
          </cell>
          <cell r="R395">
            <v>11.496851214213848</v>
          </cell>
          <cell r="W395" t="str">
            <v>–</v>
          </cell>
          <cell r="X395">
            <v>11.496851214213848</v>
          </cell>
        </row>
        <row r="396">
          <cell r="C396" t="str">
            <v>GROUP_Diluted EPS from discontinued operations</v>
          </cell>
          <cell r="D396" t="str">
            <v>- from discontinued operations</v>
          </cell>
          <cell r="E396">
            <v>0</v>
          </cell>
          <cell r="F396">
            <v>0</v>
          </cell>
          <cell r="G396">
            <v>0</v>
          </cell>
          <cell r="H396">
            <v>9.6251115309798643E-2</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v>1027</v>
          </cell>
          <cell r="F398">
            <v>1003.804389</v>
          </cell>
          <cell r="G398">
            <v>1014.64788</v>
          </cell>
          <cell r="H398">
            <v>999.79899999999998</v>
          </cell>
          <cell r="J398">
            <v>965.76070631578943</v>
          </cell>
          <cell r="K398">
            <v>965.76070631578943</v>
          </cell>
          <cell r="L398">
            <v>972.26372231578944</v>
          </cell>
          <cell r="M398">
            <v>965.40652631578951</v>
          </cell>
          <cell r="O398">
            <v>972.26372231578944</v>
          </cell>
          <cell r="P398">
            <v>965.40652631578951</v>
          </cell>
          <cell r="R398">
            <v>949.61705263157899</v>
          </cell>
          <cell r="W398" t="str">
            <v>–</v>
          </cell>
          <cell r="X398">
            <v>949.61705263157899</v>
          </cell>
        </row>
        <row r="399">
          <cell r="C399" t="str">
            <v>GROUP_Weighted average shares outstanding for diluted EPS (mn)</v>
          </cell>
          <cell r="D399" t="str">
            <v>Weighted average shares outstanding for diluted EPS (mn)</v>
          </cell>
          <cell r="E399">
            <v>1023.4755456842106</v>
          </cell>
          <cell r="F399">
            <v>1051.899647</v>
          </cell>
          <cell r="G399">
            <v>1056.0831699999999</v>
          </cell>
          <cell r="H399">
            <v>1038.9490000000001</v>
          </cell>
          <cell r="J399">
            <v>1013.8559643157894</v>
          </cell>
          <cell r="K399">
            <v>1013.8559643157894</v>
          </cell>
          <cell r="L399">
            <v>1015.3640043157894</v>
          </cell>
          <cell r="M399">
            <v>1007.3641633157895</v>
          </cell>
          <cell r="O399">
            <v>1015.3640043157894</v>
          </cell>
          <cell r="P399">
            <v>1007.3641633157895</v>
          </cell>
          <cell r="R399">
            <v>991.57468963157896</v>
          </cell>
          <cell r="W399" t="str">
            <v>–</v>
          </cell>
          <cell r="X399">
            <v>991.57468963157896</v>
          </cell>
        </row>
        <row r="401">
          <cell r="D401" t="str">
            <v>Capital and RWAs (CHF million)</v>
          </cell>
        </row>
        <row r="402">
          <cell r="C402" t="str">
            <v>GROUP_Equity attributable to UBS shareholders BoP</v>
          </cell>
          <cell r="D402" t="str">
            <v>Equity attributable to UBS shareholders BoP</v>
          </cell>
          <cell r="E402">
            <v>34967.231681010526</v>
          </cell>
          <cell r="F402">
            <v>38130</v>
          </cell>
          <cell r="G402">
            <v>38002</v>
          </cell>
          <cell r="H402">
            <v>39019</v>
          </cell>
          <cell r="J402">
            <v>36706.862192456269</v>
          </cell>
          <cell r="K402">
            <v>36706.77694994575</v>
          </cell>
          <cell r="L402">
            <v>37366.767165692967</v>
          </cell>
          <cell r="M402">
            <v>38381.064447324992</v>
          </cell>
          <cell r="O402">
            <v>37366.767165692967</v>
          </cell>
          <cell r="P402">
            <v>38381.064447324992</v>
          </cell>
          <cell r="R402">
            <v>42062.569443108645</v>
          </cell>
          <cell r="W402" t="str">
            <v>–</v>
          </cell>
          <cell r="X402">
            <v>42062.569443108645</v>
          </cell>
        </row>
        <row r="403">
          <cell r="C403" t="str">
            <v>GROUP_Less: Dividends BOP</v>
          </cell>
          <cell r="D403" t="str">
            <v>Less: Dividends</v>
          </cell>
          <cell r="E403">
            <v>0</v>
          </cell>
          <cell r="F403">
            <v>-3261</v>
          </cell>
          <cell r="G403">
            <v>-3260</v>
          </cell>
          <cell r="H403">
            <v>-3261</v>
          </cell>
          <cell r="J403">
            <v>-3261</v>
          </cell>
          <cell r="K403">
            <v>-3261</v>
          </cell>
          <cell r="L403">
            <v>-3261</v>
          </cell>
          <cell r="M403">
            <v>-3261</v>
          </cell>
          <cell r="O403">
            <v>-3261</v>
          </cell>
          <cell r="P403">
            <v>-3261</v>
          </cell>
          <cell r="R403">
            <v>-3260</v>
          </cell>
          <cell r="W403" t="str">
            <v>–</v>
          </cell>
          <cell r="X403">
            <v>-3260</v>
          </cell>
        </row>
        <row r="404">
          <cell r="C404" t="str">
            <v>GROUP_Equity attributable to UBS shareholders for ROE BoP</v>
          </cell>
          <cell r="D404" t="str">
            <v>Equity attributable to UBS shareholders for ROE BoP</v>
          </cell>
          <cell r="E404">
            <v>34967.231681010526</v>
          </cell>
          <cell r="F404">
            <v>34869</v>
          </cell>
          <cell r="G404">
            <v>34742</v>
          </cell>
          <cell r="H404">
            <v>35758</v>
          </cell>
          <cell r="J404">
            <v>33445.862192456269</v>
          </cell>
          <cell r="K404">
            <v>33445.77694994575</v>
          </cell>
          <cell r="L404">
            <v>34105.767165692967</v>
          </cell>
          <cell r="M404">
            <v>35120.064447324992</v>
          </cell>
          <cell r="O404">
            <v>34105.767165692967</v>
          </cell>
          <cell r="P404">
            <v>35120.064447324992</v>
          </cell>
          <cell r="R404">
            <v>38802.569443108645</v>
          </cell>
          <cell r="W404" t="str">
            <v>–</v>
          </cell>
          <cell r="X404">
            <v>38802.569443108645</v>
          </cell>
        </row>
        <row r="405">
          <cell r="C405" t="str">
            <v>GROUP_Equity attributable to UBS shareholders EoP</v>
          </cell>
          <cell r="D405" t="str">
            <v>Equity attributable to UBS shareholders EoP</v>
          </cell>
          <cell r="E405">
            <v>37602</v>
          </cell>
          <cell r="F405">
            <v>39386.779537144997</v>
          </cell>
          <cell r="G405">
            <v>37764.844682149997</v>
          </cell>
          <cell r="H405">
            <v>38874.064447324992</v>
          </cell>
          <cell r="J405">
            <v>40125.764758225421</v>
          </cell>
          <cell r="K405">
            <v>40112.68488770767</v>
          </cell>
          <cell r="L405">
            <v>40748.139888799378</v>
          </cell>
          <cell r="M405">
            <v>42062.569443108645</v>
          </cell>
          <cell r="O405">
            <v>40748.139888799378</v>
          </cell>
          <cell r="P405">
            <v>42062.569443108645</v>
          </cell>
          <cell r="R405">
            <v>48714.470854425286</v>
          </cell>
          <cell r="W405" t="str">
            <v>–</v>
          </cell>
          <cell r="X405">
            <v>48714.470854425286</v>
          </cell>
        </row>
        <row r="406">
          <cell r="C406" t="str">
            <v>GROUP_Less: Dividends EOP</v>
          </cell>
          <cell r="D406" t="str">
            <v>Less: Dividends</v>
          </cell>
          <cell r="E406">
            <v>0</v>
          </cell>
          <cell r="F406">
            <v>-3261</v>
          </cell>
          <cell r="G406">
            <v>-3260</v>
          </cell>
          <cell r="H406">
            <v>-3261</v>
          </cell>
          <cell r="J406">
            <v>-3261</v>
          </cell>
          <cell r="K406">
            <v>-3261</v>
          </cell>
          <cell r="L406">
            <v>-3261</v>
          </cell>
          <cell r="M406">
            <v>-3261</v>
          </cell>
          <cell r="O406">
            <v>-3261</v>
          </cell>
          <cell r="P406">
            <v>-3261</v>
          </cell>
          <cell r="R406">
            <v>-3260</v>
          </cell>
          <cell r="W406" t="str">
            <v>–</v>
          </cell>
          <cell r="X406">
            <v>-3260</v>
          </cell>
        </row>
        <row r="407">
          <cell r="C407" t="str">
            <v>GROUP_Equity attributable to UBS shareholders for ROE EoP</v>
          </cell>
          <cell r="D407" t="str">
            <v>Equity attributable to UBS shareholders for ROE EoP</v>
          </cell>
          <cell r="E407">
            <v>37602</v>
          </cell>
          <cell r="F407">
            <v>36125.779537144997</v>
          </cell>
          <cell r="G407">
            <v>34504.844682149997</v>
          </cell>
          <cell r="H407">
            <v>35613.064447324992</v>
          </cell>
          <cell r="J407">
            <v>36864.764758225421</v>
          </cell>
          <cell r="K407">
            <v>36851.68488770767</v>
          </cell>
          <cell r="L407">
            <v>37487.139888799378</v>
          </cell>
          <cell r="M407">
            <v>38801.569443108645</v>
          </cell>
          <cell r="O407">
            <v>37487.139888799378</v>
          </cell>
          <cell r="P407">
            <v>38801.569443108645</v>
          </cell>
          <cell r="R407">
            <v>45454.470854425286</v>
          </cell>
          <cell r="W407" t="str">
            <v>–</v>
          </cell>
          <cell r="X407">
            <v>45454.470854425286</v>
          </cell>
        </row>
        <row r="408">
          <cell r="C408" t="str">
            <v>GROUP_Average equity attributable to UBS shareholders for ROE</v>
          </cell>
          <cell r="D408" t="str">
            <v>Average equity attributable to UBS shareholders for ROE</v>
          </cell>
          <cell r="E408">
            <v>36284.615840505263</v>
          </cell>
          <cell r="F408">
            <v>35497.389768572495</v>
          </cell>
          <cell r="G408">
            <v>34623.422341074998</v>
          </cell>
          <cell r="H408">
            <v>35685.532223662492</v>
          </cell>
          <cell r="J408">
            <v>35155.313475340845</v>
          </cell>
          <cell r="K408">
            <v>35148.73091882671</v>
          </cell>
          <cell r="L408">
            <v>35796.453527246173</v>
          </cell>
          <cell r="M408">
            <v>36960.816945216822</v>
          </cell>
          <cell r="O408">
            <v>35796.453527246173</v>
          </cell>
          <cell r="P408">
            <v>36960.816945216822</v>
          </cell>
          <cell r="R408">
            <v>42128.520148766969</v>
          </cell>
          <cell r="W408" t="str">
            <v>–</v>
          </cell>
          <cell r="X408">
            <v>42128.520148766969</v>
          </cell>
        </row>
        <row r="410">
          <cell r="C410" t="str">
            <v>GROUP_Tier 1 capital</v>
          </cell>
          <cell r="D410" t="str">
            <v>Tier 1 capital</v>
          </cell>
          <cell r="E410">
            <v>31700</v>
          </cell>
          <cell r="F410">
            <v>33072.779537144997</v>
          </cell>
          <cell r="G410">
            <v>36886.844682149997</v>
          </cell>
          <cell r="H410">
            <v>36027.064447324992</v>
          </cell>
          <cell r="J410">
            <v>38210.764758225421</v>
          </cell>
          <cell r="K410">
            <v>36626.68488770767</v>
          </cell>
          <cell r="L410">
            <v>39064.139888799378</v>
          </cell>
          <cell r="M410">
            <v>40516.569443108645</v>
          </cell>
          <cell r="O410">
            <v>39064.139888799378</v>
          </cell>
          <cell r="P410">
            <v>40516.569443108645</v>
          </cell>
          <cell r="R410">
            <v>47169.412030895874</v>
          </cell>
          <cell r="W410" t="str">
            <v>–</v>
          </cell>
          <cell r="X410">
            <v>47169.412030895874</v>
          </cell>
        </row>
        <row r="411">
          <cell r="C411" t="str">
            <v>GROUP_Risk-weighted assets</v>
          </cell>
          <cell r="D411" t="str">
            <v>Risk-weighted assets</v>
          </cell>
          <cell r="E411">
            <v>264674</v>
          </cell>
          <cell r="F411">
            <v>287444.07</v>
          </cell>
          <cell r="G411">
            <v>302139.18</v>
          </cell>
          <cell r="H411">
            <v>319751.86</v>
          </cell>
          <cell r="J411">
            <v>281125.91650565359</v>
          </cell>
          <cell r="K411">
            <v>281125.91650565359</v>
          </cell>
          <cell r="L411">
            <v>281125.91650565359</v>
          </cell>
          <cell r="M411">
            <v>331610.34279147099</v>
          </cell>
          <cell r="O411">
            <v>281125.91650565359</v>
          </cell>
          <cell r="P411">
            <v>331610.34279147099</v>
          </cell>
          <cell r="R411">
            <v>339718.05335120234</v>
          </cell>
          <cell r="W411" t="str">
            <v>–</v>
          </cell>
          <cell r="X411">
            <v>339718.05335120234</v>
          </cell>
        </row>
        <row r="413">
          <cell r="D413" t="str">
            <v>Key Performance Indicators</v>
          </cell>
        </row>
        <row r="414">
          <cell r="C414" t="str">
            <v>GROUP_Compensation ratio (%)</v>
          </cell>
          <cell r="D414" t="str">
            <v>Compensation ratio (%)</v>
          </cell>
          <cell r="E414">
            <v>41.486937176977023</v>
          </cell>
          <cell r="F414">
            <v>42.417483313769502</v>
          </cell>
          <cell r="G414">
            <v>42.308172697659749</v>
          </cell>
          <cell r="H414">
            <v>42.015883439016825</v>
          </cell>
          <cell r="J414">
            <v>41.366997444702953</v>
          </cell>
          <cell r="K414">
            <v>41.38055855620788</v>
          </cell>
          <cell r="L414">
            <v>41.373449353302085</v>
          </cell>
          <cell r="M414">
            <v>41.236389024613018</v>
          </cell>
          <cell r="O414">
            <v>41.373449353302085</v>
          </cell>
          <cell r="P414">
            <v>41.236389024613018</v>
          </cell>
          <cell r="R414">
            <v>41.430487284534337</v>
          </cell>
          <cell r="W414" t="str">
            <v>–</v>
          </cell>
          <cell r="X414">
            <v>41.430487284534337</v>
          </cell>
        </row>
        <row r="415">
          <cell r="C415" t="str">
            <v>GROUP_Non-compensation ratio before goodwill (%)</v>
          </cell>
          <cell r="D415" t="str">
            <v>Non-compensation ratio before goodwill (%)</v>
          </cell>
          <cell r="E415">
            <v>30.771369049521908</v>
          </cell>
          <cell r="F415">
            <v>33.786255691696375</v>
          </cell>
          <cell r="G415">
            <v>33.980906403299578</v>
          </cell>
          <cell r="H415">
            <v>33.223492371375819</v>
          </cell>
          <cell r="J415">
            <v>32.363819914080672</v>
          </cell>
          <cell r="K415">
            <v>32.374429564229125</v>
          </cell>
          <cell r="L415">
            <v>32.468907725607615</v>
          </cell>
          <cell r="M415">
            <v>31.214284076701787</v>
          </cell>
          <cell r="O415">
            <v>32.468907725607615</v>
          </cell>
          <cell r="P415">
            <v>31.214284076701787</v>
          </cell>
          <cell r="R415">
            <v>30.785646996714945</v>
          </cell>
          <cell r="W415" t="str">
            <v>–</v>
          </cell>
          <cell r="X415">
            <v>30.785646996714945</v>
          </cell>
        </row>
        <row r="416">
          <cell r="C416" t="str">
            <v>GROUP_Cost-income ratio before goodwill (%)</v>
          </cell>
          <cell r="D416" t="str">
            <v>Cost-income ratio before goodwill (%)</v>
          </cell>
          <cell r="E416">
            <v>72.258306226498931</v>
          </cell>
          <cell r="F416">
            <v>76.203739005465877</v>
          </cell>
          <cell r="G416">
            <v>76.289079100959327</v>
          </cell>
          <cell r="H416">
            <v>75.239375810392644</v>
          </cell>
          <cell r="J416">
            <v>73.730817358783625</v>
          </cell>
          <cell r="K416">
            <v>73.754988120437005</v>
          </cell>
          <cell r="L416">
            <v>73.8423570789097</v>
          </cell>
          <cell r="M416">
            <v>72.450673101314806</v>
          </cell>
          <cell r="O416">
            <v>73.8423570789097</v>
          </cell>
          <cell r="P416">
            <v>72.450673101314806</v>
          </cell>
          <cell r="R416">
            <v>72.216134281249282</v>
          </cell>
          <cell r="W416" t="str">
            <v>–</v>
          </cell>
          <cell r="X416">
            <v>72.216134281249282</v>
          </cell>
        </row>
        <row r="418">
          <cell r="C418" t="str">
            <v>GROUP_Tax rate (%)</v>
          </cell>
          <cell r="D418" t="str">
            <v>Tax rate (%)</v>
          </cell>
          <cell r="E418">
            <v>21</v>
          </cell>
          <cell r="F418">
            <v>21</v>
          </cell>
          <cell r="G418">
            <v>21</v>
          </cell>
          <cell r="H418">
            <v>21</v>
          </cell>
          <cell r="J418">
            <v>21</v>
          </cell>
          <cell r="K418">
            <v>21</v>
          </cell>
          <cell r="L418">
            <v>21</v>
          </cell>
          <cell r="M418">
            <v>21</v>
          </cell>
          <cell r="O418">
            <v>21</v>
          </cell>
          <cell r="P418">
            <v>21</v>
          </cell>
          <cell r="R418">
            <v>21</v>
          </cell>
          <cell r="W418" t="str">
            <v>–</v>
          </cell>
          <cell r="X418">
            <v>21</v>
          </cell>
        </row>
        <row r="420">
          <cell r="C420" t="str">
            <v>GROUP_ROE attributable to UBS shareholders before goodwill (%)</v>
          </cell>
          <cell r="D420" t="str">
            <v>ROE attributable to UBS shareholders before goodwill (%)</v>
          </cell>
          <cell r="E420">
            <v>6.7704328512763796</v>
          </cell>
          <cell r="F420">
            <v>23.286877701352811</v>
          </cell>
          <cell r="G420">
            <v>23.660151774429284</v>
          </cell>
          <cell r="H420">
            <v>26.971831970934673</v>
          </cell>
          <cell r="J420">
            <v>27.716441461443154</v>
          </cell>
          <cell r="K420">
            <v>27.684661714942134</v>
          </cell>
          <cell r="L420">
            <v>27.178761119203514</v>
          </cell>
          <cell r="M420">
            <v>29.638905841456083</v>
          </cell>
          <cell r="O420">
            <v>27.178761119203514</v>
          </cell>
          <cell r="P420">
            <v>29.638905841456083</v>
          </cell>
          <cell r="R420">
            <v>27.060021653307935</v>
          </cell>
          <cell r="W420" t="str">
            <v>–</v>
          </cell>
          <cell r="X420">
            <v>27.060021653307935</v>
          </cell>
        </row>
        <row r="422">
          <cell r="C422" t="str">
            <v>GROUP_Tier 1 ratio (%)</v>
          </cell>
          <cell r="D422" t="str">
            <v>Tier 1 ratio (%)</v>
          </cell>
          <cell r="E422">
            <v>11.976998118440044</v>
          </cell>
          <cell r="F422">
            <v>11.505813822196785</v>
          </cell>
          <cell r="G422">
            <v>12.20856053231825</v>
          </cell>
          <cell r="H422">
            <v>11.267194645036621</v>
          </cell>
          <cell r="J422">
            <v>13.592046309062717</v>
          </cell>
          <cell r="K422">
            <v>13.0285693126308</v>
          </cell>
          <cell r="L422">
            <v>13.895602502380381</v>
          </cell>
          <cell r="M422">
            <v>12.218125979438158</v>
          </cell>
          <cell r="O422">
            <v>13.895602502380381</v>
          </cell>
          <cell r="P422">
            <v>12.218125979438158</v>
          </cell>
          <cell r="R422">
            <v>13.884870575933709</v>
          </cell>
          <cell r="W422" t="str">
            <v>–</v>
          </cell>
          <cell r="X422">
            <v>13.884870575933709</v>
          </cell>
        </row>
      </sheetData>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 val="BALOISE 2001"/>
      <sheetName val="BALCHART"/>
      <sheetName val="BALGERM"/>
    </sheetNames>
    <sheetDataSet>
      <sheetData sheetId="0" refreshError="1">
        <row r="2">
          <cell r="A2" t="str">
            <v>Converium</v>
          </cell>
          <cell r="C2" t="str">
            <v xml:space="preserve"> </v>
          </cell>
        </row>
        <row r="3">
          <cell r="A3" t="str">
            <v>Adjusted NAV (Net Assset Value) US$</v>
          </cell>
          <cell r="B3">
            <v>1998</v>
          </cell>
          <cell r="C3">
            <v>1999</v>
          </cell>
          <cell r="D3">
            <v>2000</v>
          </cell>
          <cell r="M3" t="str">
            <v>2009E</v>
          </cell>
          <cell r="N3" t="str">
            <v>2010E</v>
          </cell>
        </row>
        <row r="4">
          <cell r="A4" t="str">
            <v>+Shareholder' equity</v>
          </cell>
          <cell r="B4">
            <v>1130.1000000000001</v>
          </cell>
          <cell r="C4">
            <v>1204.5</v>
          </cell>
          <cell r="D4">
            <v>1069.5999999999999</v>
          </cell>
          <cell r="M4">
            <v>2899.1612046819678</v>
          </cell>
          <cell r="N4">
            <v>2898.7889776828279</v>
          </cell>
        </row>
        <row r="5">
          <cell r="A5" t="str">
            <v>+Unrealised Gains</v>
          </cell>
          <cell r="B5">
            <v>100.20000000000002</v>
          </cell>
          <cell r="C5">
            <v>16.899999999999999</v>
          </cell>
          <cell r="D5">
            <v>18.800000000000004</v>
          </cell>
          <cell r="M5">
            <v>145.30000000000001</v>
          </cell>
          <cell r="N5">
            <v>145.30000000000001</v>
          </cell>
        </row>
        <row r="6">
          <cell r="A6" t="str">
            <v>=Shareholders' funds</v>
          </cell>
          <cell r="B6">
            <v>1230.3000000000002</v>
          </cell>
          <cell r="C6">
            <v>1221.4000000000001</v>
          </cell>
          <cell r="D6">
            <v>1088.3999999999999</v>
          </cell>
          <cell r="M6">
            <v>3044.461204681968</v>
          </cell>
          <cell r="N6">
            <v>3044.088977682828</v>
          </cell>
        </row>
        <row r="7">
          <cell r="A7" t="str">
            <v>-per share</v>
          </cell>
          <cell r="B7">
            <v>30.757500000000004</v>
          </cell>
          <cell r="C7">
            <v>30.535000000000004</v>
          </cell>
          <cell r="D7">
            <v>27.209999999999997</v>
          </cell>
          <cell r="M7">
            <v>74.255151333706536</v>
          </cell>
          <cell r="N7">
            <v>74.246072626410438</v>
          </cell>
        </row>
        <row r="8">
          <cell r="A8" t="str">
            <v>-Goodwill</v>
          </cell>
          <cell r="B8">
            <v>-112.6</v>
          </cell>
          <cell r="C8">
            <v>-106.4</v>
          </cell>
          <cell r="D8">
            <v>-119.8</v>
          </cell>
          <cell r="M8">
            <v>0</v>
          </cell>
          <cell r="N8">
            <v>0</v>
          </cell>
        </row>
        <row r="9">
          <cell r="A9" t="str">
            <v>-per share</v>
          </cell>
          <cell r="B9">
            <v>-2.8149999999999999</v>
          </cell>
          <cell r="C9">
            <v>-2.66</v>
          </cell>
          <cell r="D9">
            <v>-2.9950000000000001</v>
          </cell>
          <cell r="M9">
            <v>0</v>
          </cell>
          <cell r="N9">
            <v>0</v>
          </cell>
        </row>
        <row r="10">
          <cell r="A10" t="str">
            <v>NPV adjustment non-life reserves</v>
          </cell>
          <cell r="B10">
            <v>0</v>
          </cell>
          <cell r="C10">
            <v>0</v>
          </cell>
          <cell r="D10">
            <v>0</v>
          </cell>
          <cell r="M10">
            <v>0</v>
          </cell>
          <cell r="N10">
            <v>0</v>
          </cell>
        </row>
        <row r="11">
          <cell r="A11" t="str">
            <v>-per share</v>
          </cell>
          <cell r="B11">
            <v>0</v>
          </cell>
          <cell r="C11">
            <v>0</v>
          </cell>
          <cell r="D11">
            <v>0</v>
          </cell>
          <cell r="M11">
            <v>0</v>
          </cell>
          <cell r="N11">
            <v>0</v>
          </cell>
        </row>
        <row r="12">
          <cell r="A12" t="str">
            <v>Unrealised capital gains off balance sheet</v>
          </cell>
          <cell r="B12">
            <v>-9.730000000000004</v>
          </cell>
          <cell r="C12">
            <v>10.710000000000008</v>
          </cell>
          <cell r="D12">
            <v>8.1900000000000119</v>
          </cell>
          <cell r="M12">
            <v>10.709999999999967</v>
          </cell>
          <cell r="N12">
            <v>10.709999999999967</v>
          </cell>
        </row>
        <row r="13">
          <cell r="A13" t="str">
            <v>-per share</v>
          </cell>
          <cell r="B13">
            <v>-0.24325000000000011</v>
          </cell>
          <cell r="C13">
            <v>0.26775000000000021</v>
          </cell>
          <cell r="D13">
            <v>0.20475000000000029</v>
          </cell>
          <cell r="M13">
            <v>0.26121951219512113</v>
          </cell>
          <cell r="N13">
            <v>0.26121951219512113</v>
          </cell>
        </row>
        <row r="14">
          <cell r="A14" t="str">
            <v>Adjusted NAV</v>
          </cell>
          <cell r="B14">
            <v>1107.9700000000003</v>
          </cell>
          <cell r="C14">
            <v>1125.71</v>
          </cell>
          <cell r="D14">
            <v>976.79</v>
          </cell>
          <cell r="M14">
            <v>3055.171204681968</v>
          </cell>
          <cell r="N14">
            <v>3054.7989776828281</v>
          </cell>
        </row>
        <row r="15">
          <cell r="A15" t="str">
            <v>-per share</v>
          </cell>
          <cell r="B15">
            <v>27.699250000000006</v>
          </cell>
          <cell r="C15">
            <v>28.142749999999999</v>
          </cell>
          <cell r="D15">
            <v>24.419750000000001</v>
          </cell>
          <cell r="M15">
            <v>74.516370845901662</v>
          </cell>
          <cell r="N15">
            <v>74.507292138605564</v>
          </cell>
        </row>
        <row r="16">
          <cell r="M16">
            <v>0</v>
          </cell>
          <cell r="N16">
            <v>0</v>
          </cell>
        </row>
        <row r="17">
          <cell r="A17" t="str">
            <v>Embedded value</v>
          </cell>
          <cell r="C17">
            <v>0</v>
          </cell>
          <cell r="D17">
            <v>80</v>
          </cell>
          <cell r="M17">
            <v>114</v>
          </cell>
          <cell r="N17">
            <v>114</v>
          </cell>
        </row>
        <row r="18">
          <cell r="A18" t="str">
            <v>Value of business in force</v>
          </cell>
          <cell r="B18">
            <v>0</v>
          </cell>
          <cell r="C18">
            <v>0</v>
          </cell>
          <cell r="D18">
            <v>30</v>
          </cell>
          <cell r="M18">
            <v>80</v>
          </cell>
          <cell r="N18">
            <v>80</v>
          </cell>
        </row>
        <row r="19">
          <cell r="C19">
            <v>0</v>
          </cell>
          <cell r="D19">
            <v>0.75</v>
          </cell>
          <cell r="M19">
            <v>1.9512195121951219</v>
          </cell>
          <cell r="N19">
            <v>1.9512195121951219</v>
          </cell>
        </row>
        <row r="21">
          <cell r="A21" t="str">
            <v>EV (US$)</v>
          </cell>
          <cell r="B21">
            <v>1107.9700000000003</v>
          </cell>
          <cell r="C21">
            <v>1125.71</v>
          </cell>
          <cell r="D21">
            <v>1006.79</v>
          </cell>
          <cell r="M21">
            <v>3135.171204681968</v>
          </cell>
          <cell r="N21">
            <v>3134.7989776828281</v>
          </cell>
        </row>
      </sheetData>
      <sheetData sheetId="1" refreshError="1">
        <row r="1">
          <cell r="A1" t="str">
            <v>Converium: business profile</v>
          </cell>
        </row>
        <row r="2">
          <cell r="A2" t="str">
            <v>Converium total</v>
          </cell>
        </row>
        <row r="3">
          <cell r="B3">
            <v>2000</v>
          </cell>
          <cell r="C3" t="str">
            <v>%</v>
          </cell>
          <cell r="D3">
            <v>2001</v>
          </cell>
          <cell r="E3" t="str">
            <v>%</v>
          </cell>
        </row>
        <row r="4">
          <cell r="A4" t="str">
            <v>Non-life</v>
          </cell>
          <cell r="B4">
            <v>1881.6000000000001</v>
          </cell>
          <cell r="C4">
            <v>0.94268537074148295</v>
          </cell>
          <cell r="D4">
            <v>2341.2000000000003</v>
          </cell>
          <cell r="E4">
            <v>0.94304358334004668</v>
          </cell>
        </row>
        <row r="5">
          <cell r="A5" t="str">
            <v>Life/Health</v>
          </cell>
          <cell r="B5">
            <v>114.4</v>
          </cell>
          <cell r="C5">
            <v>5.7314629258517033E-2</v>
          </cell>
          <cell r="D5">
            <v>141.4</v>
          </cell>
          <cell r="E5">
            <v>5.6956416659953268E-2</v>
          </cell>
        </row>
        <row r="6">
          <cell r="A6" t="str">
            <v>Total</v>
          </cell>
          <cell r="B6">
            <v>1996.0000000000002</v>
          </cell>
          <cell r="C6">
            <v>1</v>
          </cell>
          <cell r="D6">
            <v>2482.6000000000004</v>
          </cell>
          <cell r="E6">
            <v>1</v>
          </cell>
        </row>
        <row r="8">
          <cell r="A8" t="str">
            <v>Premium split by line of business</v>
          </cell>
        </row>
        <row r="9">
          <cell r="A9" t="str">
            <v>Converium Non Life</v>
          </cell>
          <cell r="B9">
            <v>2000</v>
          </cell>
          <cell r="C9" t="str">
            <v>%</v>
          </cell>
          <cell r="D9">
            <v>2001</v>
          </cell>
          <cell r="E9" t="str">
            <v>%</v>
          </cell>
        </row>
        <row r="10">
          <cell r="A10" t="str">
            <v>Liability</v>
          </cell>
          <cell r="B10">
            <v>474.9</v>
          </cell>
          <cell r="C10">
            <v>0.25239158163265302</v>
          </cell>
          <cell r="D10">
            <v>458.1</v>
          </cell>
          <cell r="E10">
            <v>0.19566888774987187</v>
          </cell>
        </row>
        <row r="11">
          <cell r="A11" t="str">
            <v>Proprety</v>
          </cell>
          <cell r="B11">
            <v>403.8</v>
          </cell>
          <cell r="C11">
            <v>0.21460459183673469</v>
          </cell>
          <cell r="D11">
            <v>501.9</v>
          </cell>
          <cell r="E11">
            <v>0.21437724243977449</v>
          </cell>
        </row>
        <row r="12">
          <cell r="A12" t="str">
            <v>Motor</v>
          </cell>
          <cell r="B12">
            <v>333.1</v>
          </cell>
          <cell r="C12">
            <v>0.17703018707482993</v>
          </cell>
          <cell r="D12">
            <v>437.2</v>
          </cell>
          <cell r="E12">
            <v>0.18674184179053477</v>
          </cell>
        </row>
        <row r="13">
          <cell r="A13" t="str">
            <v>Credit &amp; Surety</v>
          </cell>
          <cell r="B13">
            <v>122</v>
          </cell>
          <cell r="C13">
            <v>6.4838435374149656E-2</v>
          </cell>
          <cell r="D13">
            <v>178.6</v>
          </cell>
          <cell r="E13">
            <v>7.6285665470698788E-2</v>
          </cell>
        </row>
        <row r="14">
          <cell r="A14" t="str">
            <v>Workers' compensation</v>
          </cell>
          <cell r="B14">
            <v>163.9</v>
          </cell>
          <cell r="C14">
            <v>8.7106717687074828E-2</v>
          </cell>
          <cell r="D14">
            <v>192.6</v>
          </cell>
          <cell r="E14">
            <v>8.2265504869297804E-2</v>
          </cell>
        </row>
        <row r="15">
          <cell r="A15" t="str">
            <v>Aviation &amp; Space</v>
          </cell>
          <cell r="B15">
            <v>119.3</v>
          </cell>
          <cell r="C15">
            <v>6.3403486394557812E-2</v>
          </cell>
          <cell r="D15">
            <v>181</v>
          </cell>
          <cell r="E15">
            <v>7.7310780796172915E-2</v>
          </cell>
        </row>
        <row r="16">
          <cell r="A16" t="str">
            <v>Accident &amp; Health</v>
          </cell>
          <cell r="B16">
            <v>85.3</v>
          </cell>
          <cell r="C16">
            <v>4.5333758503401357E-2</v>
          </cell>
          <cell r="D16">
            <v>116.4</v>
          </cell>
          <cell r="E16">
            <v>4.9718093285494626E-2</v>
          </cell>
        </row>
        <row r="17">
          <cell r="A17" t="str">
            <v>Marine</v>
          </cell>
          <cell r="B17">
            <v>46.3</v>
          </cell>
          <cell r="C17">
            <v>2.4606717687074828E-2</v>
          </cell>
          <cell r="D17">
            <v>74.3</v>
          </cell>
          <cell r="E17">
            <v>3.1735861951136174E-2</v>
          </cell>
        </row>
        <row r="18">
          <cell r="A18" t="str">
            <v>Engineering</v>
          </cell>
          <cell r="B18">
            <v>55.4</v>
          </cell>
          <cell r="C18">
            <v>2.9443027210884352E-2</v>
          </cell>
          <cell r="D18">
            <v>80.7</v>
          </cell>
          <cell r="E18">
            <v>3.4469502819067147E-2</v>
          </cell>
        </row>
        <row r="19">
          <cell r="A19" t="str">
            <v>Specialized and other</v>
          </cell>
          <cell r="B19">
            <v>77.599999999999994</v>
          </cell>
          <cell r="C19">
            <v>4.1241496598639453E-2</v>
          </cell>
          <cell r="D19">
            <v>120.4</v>
          </cell>
          <cell r="E19">
            <v>5.1426618827951485E-2</v>
          </cell>
        </row>
        <row r="20">
          <cell r="A20" t="str">
            <v>Total</v>
          </cell>
          <cell r="B20">
            <v>1881.6000000000001</v>
          </cell>
          <cell r="C20">
            <v>0.99999999999999978</v>
          </cell>
          <cell r="D20">
            <v>2341.1999999999998</v>
          </cell>
          <cell r="E20">
            <v>1.0000000000000002</v>
          </cell>
        </row>
        <row r="22">
          <cell r="A22" t="str">
            <v xml:space="preserve">Premium split by geographical area </v>
          </cell>
        </row>
        <row r="23">
          <cell r="A23" t="str">
            <v>Converium Life &amp; Non-life</v>
          </cell>
          <cell r="B23">
            <v>2000</v>
          </cell>
          <cell r="C23" t="str">
            <v>%</v>
          </cell>
          <cell r="D23">
            <v>2001</v>
          </cell>
          <cell r="E23" t="str">
            <v>%</v>
          </cell>
        </row>
        <row r="24">
          <cell r="A24" t="str">
            <v>Germany</v>
          </cell>
          <cell r="B24">
            <v>97.3</v>
          </cell>
          <cell r="C24">
            <v>4.8747494989979955E-2</v>
          </cell>
          <cell r="D24">
            <v>142.4</v>
          </cell>
          <cell r="E24">
            <v>5.7359220172399909E-2</v>
          </cell>
        </row>
        <row r="25">
          <cell r="A25" t="str">
            <v>France</v>
          </cell>
          <cell r="B25">
            <v>49</v>
          </cell>
          <cell r="C25">
            <v>2.4549098196392782E-2</v>
          </cell>
          <cell r="D25">
            <v>60.4</v>
          </cell>
          <cell r="E25">
            <v>2.4329332151776364E-2</v>
          </cell>
        </row>
        <row r="26">
          <cell r="A26" t="str">
            <v>United Kingdom</v>
          </cell>
          <cell r="B26">
            <v>317.5</v>
          </cell>
          <cell r="C26">
            <v>0.15906813627254507</v>
          </cell>
          <cell r="D26">
            <v>593.4</v>
          </cell>
          <cell r="E26">
            <v>0.23902360428582936</v>
          </cell>
        </row>
        <row r="27">
          <cell r="A27" t="str">
            <v>Rest of Europe</v>
          </cell>
          <cell r="B27">
            <v>270.60000000000002</v>
          </cell>
          <cell r="C27">
            <v>0.13557114228456912</v>
          </cell>
          <cell r="D27">
            <v>281</v>
          </cell>
          <cell r="E27">
            <v>0.11318778699750262</v>
          </cell>
        </row>
        <row r="28">
          <cell r="A28" t="str">
            <v>Far East</v>
          </cell>
          <cell r="B28">
            <v>84.7</v>
          </cell>
          <cell r="C28">
            <v>4.2434869739478957E-2</v>
          </cell>
          <cell r="D28">
            <v>121.6</v>
          </cell>
          <cell r="E28">
            <v>4.8980907113510032E-2</v>
          </cell>
        </row>
        <row r="29">
          <cell r="A29" t="str">
            <v>Near and Middle East</v>
          </cell>
          <cell r="B29">
            <v>74.2</v>
          </cell>
          <cell r="C29">
            <v>3.7174348697394784E-2</v>
          </cell>
          <cell r="D29">
            <v>99.2</v>
          </cell>
          <cell r="E29">
            <v>3.9958108434705555E-2</v>
          </cell>
        </row>
        <row r="30">
          <cell r="A30" t="str">
            <v>North America</v>
          </cell>
          <cell r="B30">
            <v>1027.2</v>
          </cell>
          <cell r="C30">
            <v>0.51462925851703401</v>
          </cell>
          <cell r="D30">
            <v>1038.4000000000001</v>
          </cell>
          <cell r="E30">
            <v>0.41827116732457914</v>
          </cell>
        </row>
        <row r="31">
          <cell r="A31" t="str">
            <v>Latin America</v>
          </cell>
          <cell r="B31">
            <v>75.5</v>
          </cell>
          <cell r="C31">
            <v>3.7825651302605207E-2</v>
          </cell>
          <cell r="D31">
            <v>146.19999999999999</v>
          </cell>
          <cell r="E31">
            <v>5.8889873519697086E-2</v>
          </cell>
        </row>
        <row r="32">
          <cell r="A32" t="str">
            <v>Total</v>
          </cell>
          <cell r="B32">
            <v>1996.0000000000002</v>
          </cell>
          <cell r="C32">
            <v>0.99999999999999989</v>
          </cell>
          <cell r="D32">
            <v>2482.6</v>
          </cell>
          <cell r="E32">
            <v>1</v>
          </cell>
        </row>
        <row r="33">
          <cell r="B33" t="str">
            <v xml:space="preserv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row r="5">
          <cell r="B5" t="str">
            <v>Year to end-December (€m)</v>
          </cell>
          <cell r="C5" t="str">
            <v>05/Q1</v>
          </cell>
          <cell r="D5" t="str">
            <v>05/Q2</v>
          </cell>
          <cell r="E5" t="str">
            <v>05/Q3</v>
          </cell>
          <cell r="F5" t="str">
            <v>05/Q4</v>
          </cell>
          <cell r="G5">
            <v>2005</v>
          </cell>
          <cell r="H5" t="str">
            <v>06/Q1</v>
          </cell>
          <cell r="I5" t="str">
            <v>06/Q2</v>
          </cell>
          <cell r="J5" t="str">
            <v>06/Q3</v>
          </cell>
          <cell r="K5" t="str">
            <v>06/Q4</v>
          </cell>
          <cell r="L5">
            <v>2006</v>
          </cell>
          <cell r="N5" t="str">
            <v>07/Q1</v>
          </cell>
          <cell r="O5" t="str">
            <v>07/Q2</v>
          </cell>
          <cell r="P5" t="str">
            <v>07/Q3</v>
          </cell>
          <cell r="Q5" t="str">
            <v>07/Q4</v>
          </cell>
          <cell r="R5">
            <v>2007</v>
          </cell>
          <cell r="S5" t="str">
            <v>08/Q1</v>
          </cell>
          <cell r="T5" t="str">
            <v>08/Q2</v>
          </cell>
          <cell r="U5" t="str">
            <v>08/Q3</v>
          </cell>
          <cell r="V5" t="str">
            <v>08/Q4</v>
          </cell>
          <cell r="W5">
            <v>2008</v>
          </cell>
          <cell r="X5" t="str">
            <v>09/Q1</v>
          </cell>
          <cell r="Y5" t="str">
            <v>09/Q2</v>
          </cell>
          <cell r="Z5" t="str">
            <v>09/Q3</v>
          </cell>
          <cell r="AA5" t="str">
            <v>09/Q4</v>
          </cell>
          <cell r="AB5">
            <v>2009</v>
          </cell>
          <cell r="AC5" t="str">
            <v>10/Q1</v>
          </cell>
          <cell r="AD5" t="str">
            <v>10/Q2</v>
          </cell>
          <cell r="AE5" t="str">
            <v>10/Q3</v>
          </cell>
          <cell r="AF5" t="str">
            <v>10/Q4</v>
          </cell>
          <cell r="AG5">
            <v>2010</v>
          </cell>
          <cell r="AH5" t="str">
            <v>11/Q1</v>
          </cell>
          <cell r="AI5" t="str">
            <v>11/Q2</v>
          </cell>
          <cell r="AJ5" t="str">
            <v>11/Q3</v>
          </cell>
          <cell r="AK5" t="str">
            <v>11/Q4</v>
          </cell>
          <cell r="AL5">
            <v>2011</v>
          </cell>
          <cell r="AM5" t="str">
            <v>12/Q1</v>
          </cell>
          <cell r="AN5" t="str">
            <v>12/Q2</v>
          </cell>
          <cell r="AO5" t="str">
            <v>12/Q3</v>
          </cell>
          <cell r="AP5" t="str">
            <v>12/Q4</v>
          </cell>
          <cell r="AQ5">
            <v>2012</v>
          </cell>
          <cell r="AR5" t="str">
            <v>13/Q1</v>
          </cell>
          <cell r="AS5" t="str">
            <v>13/Q2</v>
          </cell>
          <cell r="AT5" t="str">
            <v>13/Q3</v>
          </cell>
          <cell r="AU5" t="str">
            <v>13/Q4</v>
          </cell>
          <cell r="AV5">
            <v>2013</v>
          </cell>
          <cell r="AW5" t="str">
            <v>14/Q1</v>
          </cell>
          <cell r="AX5" t="str">
            <v>14/Q2</v>
          </cell>
          <cell r="AY5" t="str">
            <v>14/Q3e</v>
          </cell>
          <cell r="AZ5" t="str">
            <v>14/Q4e</v>
          </cell>
          <cell r="BA5" t="str">
            <v>2014e</v>
          </cell>
          <cell r="BC5" t="str">
            <v>04/03 Q1</v>
          </cell>
          <cell r="BD5" t="str">
            <v>04/03 Q2</v>
          </cell>
          <cell r="BE5" t="str">
            <v>04/03 Q3</v>
          </cell>
          <cell r="BF5" t="str">
            <v>04/03 Q4</v>
          </cell>
          <cell r="BG5" t="str">
            <v>05/04 Q1</v>
          </cell>
          <cell r="BH5" t="str">
            <v>05/04 Q2</v>
          </cell>
          <cell r="BI5" t="str">
            <v>05/04 Q3</v>
          </cell>
          <cell r="BJ5" t="str">
            <v>05/04 Q4</v>
          </cell>
          <cell r="BL5" t="str">
            <v>06/05 Q1</v>
          </cell>
          <cell r="BM5" t="str">
            <v>06/05 Q2</v>
          </cell>
          <cell r="BN5" t="str">
            <v>06/05 Q3</v>
          </cell>
          <cell r="BO5" t="str">
            <v>06/05 Q4</v>
          </cell>
          <cell r="BP5" t="str">
            <v>07/06 Q1</v>
          </cell>
          <cell r="BQ5" t="str">
            <v>07/06 Q2</v>
          </cell>
          <cell r="BR5" t="str">
            <v>07/06 Q3</v>
          </cell>
          <cell r="BS5" t="str">
            <v>07/06 Q4</v>
          </cell>
          <cell r="BT5" t="str">
            <v>08/07 Q1</v>
          </cell>
          <cell r="BU5" t="str">
            <v>08/07 Q2</v>
          </cell>
          <cell r="BV5" t="str">
            <v>08/07 Q3</v>
          </cell>
          <cell r="BW5" t="str">
            <v>08/07 Q4</v>
          </cell>
          <cell r="BX5" t="str">
            <v>09/08 Q1</v>
          </cell>
          <cell r="BY5" t="str">
            <v>09/08 Q2</v>
          </cell>
          <cell r="BZ5" t="str">
            <v>09/08 Q3</v>
          </cell>
          <cell r="CA5" t="str">
            <v>09/08 Q4</v>
          </cell>
          <cell r="CB5" t="str">
            <v>10/09 Q1</v>
          </cell>
          <cell r="CC5" t="str">
            <v>10/09 Q2</v>
          </cell>
          <cell r="CD5" t="str">
            <v>10/09 Q3</v>
          </cell>
          <cell r="CE5" t="str">
            <v>10/09 Q4</v>
          </cell>
          <cell r="CF5" t="str">
            <v>11/10 Q1</v>
          </cell>
          <cell r="CG5" t="str">
            <v>11/10 Q2</v>
          </cell>
          <cell r="CH5" t="str">
            <v>11/10 Q3</v>
          </cell>
          <cell r="CI5" t="str">
            <v>11/10 Q4</v>
          </cell>
          <cell r="CJ5" t="str">
            <v>12/11 Q1</v>
          </cell>
          <cell r="CK5" t="str">
            <v>12/11 Q2</v>
          </cell>
          <cell r="CL5" t="str">
            <v>12/11 Q3</v>
          </cell>
        </row>
        <row r="6">
          <cell r="B6" t="str">
            <v>Income &amp; Expenses</v>
          </cell>
        </row>
        <row r="7">
          <cell r="B7" t="str">
            <v>Interest income</v>
          </cell>
          <cell r="AH7">
            <v>8369</v>
          </cell>
          <cell r="AI7">
            <v>9839</v>
          </cell>
          <cell r="AJ7">
            <v>8610.5</v>
          </cell>
          <cell r="AK7">
            <v>8059.5</v>
          </cell>
          <cell r="AL7">
            <v>34878</v>
          </cell>
          <cell r="AM7">
            <v>8245</v>
          </cell>
          <cell r="AN7">
            <v>9043</v>
          </cell>
          <cell r="AO7">
            <v>7367</v>
          </cell>
          <cell r="AP7">
            <v>6939</v>
          </cell>
          <cell r="AQ7">
            <v>31594</v>
          </cell>
          <cell r="AR7">
            <v>6594</v>
          </cell>
          <cell r="AS7">
            <v>6656</v>
          </cell>
          <cell r="AT7">
            <v>6548</v>
          </cell>
          <cell r="AU7">
            <v>5804</v>
          </cell>
          <cell r="AV7">
            <v>25601</v>
          </cell>
          <cell r="AW7">
            <v>6246</v>
          </cell>
          <cell r="BC7" t="e">
            <v>#REF!</v>
          </cell>
          <cell r="BD7" t="e">
            <v>#REF!</v>
          </cell>
          <cell r="BE7" t="e">
            <v>#REF!</v>
          </cell>
          <cell r="BF7" t="e">
            <v>#REF!</v>
          </cell>
          <cell r="BG7" t="e">
            <v>#REF!</v>
          </cell>
          <cell r="BH7" t="e">
            <v>#REF!</v>
          </cell>
          <cell r="BI7" t="e">
            <v>#REF!</v>
          </cell>
          <cell r="BJ7" t="e">
            <v>#REF!</v>
          </cell>
        </row>
        <row r="8">
          <cell r="B8" t="str">
            <v>Interest expense</v>
          </cell>
          <cell r="AH8">
            <v>-4201.5</v>
          </cell>
          <cell r="AI8">
            <v>-5346.5</v>
          </cell>
          <cell r="AJ8">
            <v>-4336.5</v>
          </cell>
          <cell r="AK8">
            <v>-3548.5</v>
          </cell>
          <cell r="AL8">
            <v>-17433</v>
          </cell>
          <cell r="AM8">
            <v>-4006</v>
          </cell>
          <cell r="AN8">
            <v>-5131</v>
          </cell>
          <cell r="AO8">
            <v>-3636</v>
          </cell>
          <cell r="AP8">
            <v>-2844</v>
          </cell>
          <cell r="AQ8">
            <v>-15617</v>
          </cell>
          <cell r="AR8">
            <v>-2944</v>
          </cell>
          <cell r="AS8">
            <v>-3004</v>
          </cell>
          <cell r="AT8">
            <v>-2911</v>
          </cell>
          <cell r="AU8">
            <v>-1909</v>
          </cell>
          <cell r="AV8">
            <v>-10768</v>
          </cell>
          <cell r="AW8">
            <v>-2871</v>
          </cell>
          <cell r="BC8" t="e">
            <v>#REF!</v>
          </cell>
          <cell r="BD8" t="e">
            <v>#REF!</v>
          </cell>
          <cell r="BE8" t="e">
            <v>#REF!</v>
          </cell>
          <cell r="BF8" t="e">
            <v>#REF!</v>
          </cell>
          <cell r="BG8" t="e">
            <v>#REF!</v>
          </cell>
          <cell r="BH8" t="e">
            <v>#REF!</v>
          </cell>
          <cell r="BI8" t="e">
            <v>#REF!</v>
          </cell>
          <cell r="BJ8" t="e">
            <v>#REF!</v>
          </cell>
        </row>
        <row r="9">
          <cell r="B9" t="str">
            <v>Net interest revenues</v>
          </cell>
          <cell r="C9">
            <v>1443</v>
          </cell>
          <cell r="D9">
            <v>1613</v>
          </cell>
          <cell r="E9">
            <v>1216</v>
          </cell>
          <cell r="F9">
            <v>1729</v>
          </cell>
          <cell r="G9">
            <v>6001</v>
          </cell>
          <cell r="H9">
            <v>1638</v>
          </cell>
          <cell r="I9">
            <v>1853</v>
          </cell>
          <cell r="J9">
            <v>1904.8</v>
          </cell>
          <cell r="K9">
            <v>1612</v>
          </cell>
          <cell r="L9">
            <v>7007.8</v>
          </cell>
          <cell r="N9">
            <v>2053</v>
          </cell>
          <cell r="O9">
            <v>1971</v>
          </cell>
          <cell r="P9">
            <v>2133</v>
          </cell>
          <cell r="Q9">
            <v>2692</v>
          </cell>
          <cell r="R9">
            <v>8849</v>
          </cell>
          <cell r="S9">
            <v>2676</v>
          </cell>
          <cell r="T9">
            <v>2951</v>
          </cell>
          <cell r="U9">
            <v>3062</v>
          </cell>
          <cell r="V9">
            <v>3764</v>
          </cell>
          <cell r="W9">
            <v>12453</v>
          </cell>
          <cell r="X9">
            <v>3843</v>
          </cell>
          <cell r="Y9">
            <v>2764</v>
          </cell>
          <cell r="Z9">
            <v>3133</v>
          </cell>
          <cell r="AA9">
            <v>2720</v>
          </cell>
          <cell r="AB9">
            <v>12460</v>
          </cell>
          <cell r="AC9">
            <v>3671</v>
          </cell>
          <cell r="AD9">
            <v>3975</v>
          </cell>
          <cell r="AE9">
            <v>3415</v>
          </cell>
          <cell r="AF9">
            <v>4521</v>
          </cell>
          <cell r="AG9">
            <v>15582</v>
          </cell>
          <cell r="AH9">
            <v>4167</v>
          </cell>
          <cell r="AI9">
            <v>4492</v>
          </cell>
          <cell r="AJ9">
            <v>4274</v>
          </cell>
          <cell r="AK9">
            <v>4511</v>
          </cell>
          <cell r="AL9">
            <v>17445</v>
          </cell>
          <cell r="AM9">
            <v>4239</v>
          </cell>
          <cell r="AN9">
            <v>3912</v>
          </cell>
          <cell r="AO9">
            <v>3731</v>
          </cell>
          <cell r="AP9">
            <v>4095</v>
          </cell>
          <cell r="AQ9">
            <v>15977</v>
          </cell>
          <cell r="AR9">
            <v>3650</v>
          </cell>
          <cell r="AS9">
            <v>3651</v>
          </cell>
          <cell r="AT9">
            <v>3637</v>
          </cell>
          <cell r="AU9">
            <v>3895</v>
          </cell>
          <cell r="AV9">
            <v>14833</v>
          </cell>
          <cell r="AW9">
            <v>3375</v>
          </cell>
          <cell r="AX9">
            <v>3666</v>
          </cell>
          <cell r="AY9">
            <v>3300</v>
          </cell>
          <cell r="AZ9">
            <v>3500</v>
          </cell>
          <cell r="BA9">
            <v>13841</v>
          </cell>
          <cell r="BC9" t="e">
            <v>#REF!</v>
          </cell>
          <cell r="BD9" t="e">
            <v>#REF!</v>
          </cell>
          <cell r="BE9" t="e">
            <v>#REF!</v>
          </cell>
          <cell r="BF9" t="e">
            <v>#REF!</v>
          </cell>
          <cell r="BG9" t="e">
            <v>#REF!</v>
          </cell>
          <cell r="BH9" t="e">
            <v>#REF!</v>
          </cell>
          <cell r="BI9" t="e">
            <v>#REF!</v>
          </cell>
          <cell r="BJ9" t="e">
            <v>#REF!</v>
          </cell>
          <cell r="BL9">
            <v>0.13513513513513509</v>
          </cell>
          <cell r="BM9">
            <v>0.14879107253564783</v>
          </cell>
          <cell r="BN9">
            <v>0.5664473684210527</v>
          </cell>
          <cell r="BO9">
            <v>-6.7669172932330879E-2</v>
          </cell>
          <cell r="BP9">
            <v>0.25335775335775335</v>
          </cell>
          <cell r="BQ9">
            <v>6.368051807879116E-2</v>
          </cell>
          <cell r="BR9">
            <v>0.11980260394792097</v>
          </cell>
          <cell r="BS9">
            <v>0.66997518610421847</v>
          </cell>
          <cell r="BT9">
            <v>0.30345835362883578</v>
          </cell>
          <cell r="BU9">
            <v>0.49720953830542869</v>
          </cell>
          <cell r="BV9">
            <v>0.43553680262541028</v>
          </cell>
          <cell r="BW9">
            <v>0.39821693907875177</v>
          </cell>
          <cell r="BX9">
            <v>0.43609865470852016</v>
          </cell>
          <cell r="BY9">
            <v>-6.3368349711962035E-2</v>
          </cell>
          <cell r="BZ9">
            <v>2.3187459177008485E-2</v>
          </cell>
          <cell r="CA9">
            <v>-0.27736450584484595</v>
          </cell>
          <cell r="CB9">
            <v>-4.4756700494405388E-2</v>
          </cell>
          <cell r="CC9">
            <v>0.43813314037626627</v>
          </cell>
          <cell r="CD9">
            <v>9.0009575486753812E-2</v>
          </cell>
          <cell r="CE9">
            <v>-0.39836319398363196</v>
          </cell>
          <cell r="CF9">
            <v>0.13511304821574499</v>
          </cell>
          <cell r="CG9">
            <v>0.13006289308176111</v>
          </cell>
          <cell r="CH9">
            <v>0.25153733528550504</v>
          </cell>
          <cell r="CI9">
            <v>-2.2119000221190177E-3</v>
          </cell>
          <cell r="CJ9">
            <v>0.11956103195995382</v>
          </cell>
        </row>
        <row r="10">
          <cell r="B10" t="str">
            <v>Commissions and fees from fiduciary activity</v>
          </cell>
          <cell r="C10">
            <v>-586</v>
          </cell>
          <cell r="D10">
            <v>848</v>
          </cell>
          <cell r="E10">
            <v>938</v>
          </cell>
          <cell r="F10">
            <v>961</v>
          </cell>
          <cell r="G10">
            <v>2161</v>
          </cell>
          <cell r="H10">
            <v>920</v>
          </cell>
          <cell r="I10">
            <v>1059</v>
          </cell>
          <cell r="J10">
            <v>853</v>
          </cell>
          <cell r="K10">
            <v>1007</v>
          </cell>
          <cell r="L10">
            <v>3839</v>
          </cell>
          <cell r="N10">
            <v>909</v>
          </cell>
          <cell r="O10">
            <v>1013</v>
          </cell>
          <cell r="P10">
            <v>1117</v>
          </cell>
          <cell r="Q10">
            <v>926</v>
          </cell>
          <cell r="R10">
            <v>3965</v>
          </cell>
          <cell r="S10">
            <v>884</v>
          </cell>
          <cell r="T10">
            <v>904</v>
          </cell>
          <cell r="U10">
            <v>818</v>
          </cell>
          <cell r="V10">
            <v>808</v>
          </cell>
          <cell r="W10">
            <v>3414</v>
          </cell>
          <cell r="X10">
            <v>727</v>
          </cell>
          <cell r="Y10">
            <v>682</v>
          </cell>
          <cell r="Z10">
            <v>721</v>
          </cell>
          <cell r="AA10">
            <v>650</v>
          </cell>
          <cell r="AB10">
            <v>2780</v>
          </cell>
          <cell r="AC10">
            <v>811</v>
          </cell>
          <cell r="AD10">
            <v>932</v>
          </cell>
          <cell r="AE10">
            <v>882</v>
          </cell>
          <cell r="AF10">
            <v>904</v>
          </cell>
          <cell r="AG10">
            <v>3529</v>
          </cell>
          <cell r="AH10">
            <v>834</v>
          </cell>
          <cell r="AI10">
            <v>939</v>
          </cell>
          <cell r="AJ10">
            <v>826</v>
          </cell>
          <cell r="AK10">
            <v>900</v>
          </cell>
          <cell r="AL10">
            <v>3499</v>
          </cell>
          <cell r="AR10">
            <v>818</v>
          </cell>
          <cell r="AS10">
            <v>879</v>
          </cell>
          <cell r="AT10">
            <v>965</v>
          </cell>
          <cell r="AU10">
            <v>984</v>
          </cell>
          <cell r="AV10">
            <v>3646</v>
          </cell>
          <cell r="AW10">
            <v>873</v>
          </cell>
          <cell r="AX10">
            <v>896</v>
          </cell>
          <cell r="AY10">
            <v>950</v>
          </cell>
          <cell r="AZ10">
            <v>971.33333333333337</v>
          </cell>
          <cell r="BA10">
            <v>3690.3333333333335</v>
          </cell>
          <cell r="BC10" t="e">
            <v>#REF!</v>
          </cell>
          <cell r="BD10" t="e">
            <v>#REF!</v>
          </cell>
          <cell r="BE10" t="e">
            <v>#REF!</v>
          </cell>
          <cell r="BF10" t="e">
            <v>#REF!</v>
          </cell>
          <cell r="BG10" t="e">
            <v>#REF!</v>
          </cell>
          <cell r="BH10" t="e">
            <v>#REF!</v>
          </cell>
          <cell r="BI10" t="e">
            <v>#REF!</v>
          </cell>
          <cell r="BJ10" t="e">
            <v>#REF!</v>
          </cell>
          <cell r="BL10">
            <v>-2.5699658703071675</v>
          </cell>
          <cell r="BM10">
            <v>0.24882075471698117</v>
          </cell>
          <cell r="BN10">
            <v>-9.0618336886993611E-2</v>
          </cell>
          <cell r="BO10">
            <v>4.7866805411030278E-2</v>
          </cell>
          <cell r="BP10">
            <v>-1.1956521739130421E-2</v>
          </cell>
          <cell r="BQ10">
            <v>-4.3437204910292682E-2</v>
          </cell>
          <cell r="BR10">
            <v>0.30949589683470102</v>
          </cell>
          <cell r="BS10">
            <v>-8.0436941410129137E-2</v>
          </cell>
          <cell r="BT10">
            <v>-2.7502750275027465E-2</v>
          </cell>
          <cell r="BU10">
            <v>-0.10760118460019741</v>
          </cell>
          <cell r="BV10">
            <v>-0.26768128916741274</v>
          </cell>
          <cell r="BW10">
            <v>-0.12742980561555073</v>
          </cell>
          <cell r="BX10">
            <v>-0.17760180995475117</v>
          </cell>
          <cell r="BY10">
            <v>-0.24557522123893805</v>
          </cell>
          <cell r="BZ10">
            <v>-0.11858190709046457</v>
          </cell>
          <cell r="CA10">
            <v>-0.1955445544554455</v>
          </cell>
          <cell r="CB10">
            <v>0.11554332874828055</v>
          </cell>
          <cell r="CC10">
            <v>0.36656891495601163</v>
          </cell>
          <cell r="CD10">
            <v>0.22330097087378631</v>
          </cell>
          <cell r="CE10">
            <v>-0.28097345132743368</v>
          </cell>
          <cell r="CF10">
            <v>2.8360049321825009E-2</v>
          </cell>
          <cell r="CG10">
            <v>7.5107296137340018E-3</v>
          </cell>
          <cell r="CH10">
            <v>-6.3492063492063489E-2</v>
          </cell>
          <cell r="CI10">
            <v>-4.4247787610619538E-3</v>
          </cell>
          <cell r="CJ10">
            <v>-8.5009917823746228E-3</v>
          </cell>
        </row>
        <row r="11">
          <cell r="B11" t="str">
            <v>Commissions and fees from securities activity</v>
          </cell>
          <cell r="C11">
            <v>918</v>
          </cell>
          <cell r="D11">
            <v>951</v>
          </cell>
          <cell r="E11">
            <v>1071</v>
          </cell>
          <cell r="F11">
            <v>1117</v>
          </cell>
          <cell r="G11">
            <v>4057</v>
          </cell>
          <cell r="H11">
            <v>1245</v>
          </cell>
          <cell r="I11">
            <v>1207</v>
          </cell>
          <cell r="J11">
            <v>1006</v>
          </cell>
          <cell r="K11">
            <v>1356</v>
          </cell>
          <cell r="L11">
            <v>4814</v>
          </cell>
          <cell r="N11">
            <v>1360</v>
          </cell>
          <cell r="O11">
            <v>1419.4</v>
          </cell>
          <cell r="P11">
            <v>1302</v>
          </cell>
          <cell r="Q11">
            <v>1416.4</v>
          </cell>
          <cell r="R11">
            <v>5497.8</v>
          </cell>
          <cell r="S11">
            <v>1036</v>
          </cell>
          <cell r="T11">
            <v>972</v>
          </cell>
          <cell r="U11">
            <v>981</v>
          </cell>
          <cell r="V11">
            <v>809</v>
          </cell>
          <cell r="W11">
            <v>3798</v>
          </cell>
          <cell r="X11">
            <v>832</v>
          </cell>
          <cell r="Y11">
            <v>919</v>
          </cell>
          <cell r="Z11">
            <v>928</v>
          </cell>
          <cell r="AA11">
            <v>860</v>
          </cell>
          <cell r="AB11">
            <v>3539</v>
          </cell>
          <cell r="AC11">
            <v>912</v>
          </cell>
          <cell r="AD11">
            <v>891</v>
          </cell>
          <cell r="AE11">
            <v>905</v>
          </cell>
          <cell r="AF11">
            <v>1165</v>
          </cell>
          <cell r="AG11">
            <v>3873</v>
          </cell>
          <cell r="AH11">
            <v>1118</v>
          </cell>
          <cell r="AI11">
            <v>1028</v>
          </cell>
          <cell r="AJ11">
            <v>801</v>
          </cell>
          <cell r="AK11">
            <v>860</v>
          </cell>
          <cell r="AL11">
            <v>3807</v>
          </cell>
          <cell r="AR11">
            <v>997</v>
          </cell>
          <cell r="AS11">
            <v>919</v>
          </cell>
          <cell r="AT11">
            <v>853</v>
          </cell>
          <cell r="AU11">
            <v>1151</v>
          </cell>
          <cell r="AV11">
            <v>3920</v>
          </cell>
          <cell r="AW11">
            <v>971</v>
          </cell>
          <cell r="AX11">
            <v>1082</v>
          </cell>
          <cell r="AY11">
            <v>873.28269484808459</v>
          </cell>
          <cell r="AZ11">
            <v>935</v>
          </cell>
          <cell r="BA11">
            <v>3861.2826948480847</v>
          </cell>
          <cell r="BC11" t="e">
            <v>#REF!</v>
          </cell>
          <cell r="BD11" t="e">
            <v>#REF!</v>
          </cell>
          <cell r="BE11" t="e">
            <v>#REF!</v>
          </cell>
          <cell r="BF11" t="e">
            <v>#REF!</v>
          </cell>
          <cell r="BG11" t="e">
            <v>#REF!</v>
          </cell>
          <cell r="BH11" t="e">
            <v>#REF!</v>
          </cell>
          <cell r="BI11" t="e">
            <v>#REF!</v>
          </cell>
          <cell r="BJ11" t="e">
            <v>#REF!</v>
          </cell>
          <cell r="BL11">
            <v>0.35620915032679745</v>
          </cell>
          <cell r="BM11">
            <v>0.26919032597266046</v>
          </cell>
          <cell r="BN11">
            <v>-6.0690943043884227E-2</v>
          </cell>
          <cell r="BO11">
            <v>0.21396598030438674</v>
          </cell>
          <cell r="BP11">
            <v>9.2369477911646625E-2</v>
          </cell>
          <cell r="BQ11">
            <v>0.17597348798674406</v>
          </cell>
          <cell r="BR11">
            <v>0.29423459244532801</v>
          </cell>
          <cell r="BS11">
            <v>4.4542772861356994E-2</v>
          </cell>
          <cell r="BT11">
            <v>-0.2382352941176471</v>
          </cell>
          <cell r="BU11">
            <v>-0.31520360715795415</v>
          </cell>
          <cell r="BV11">
            <v>-0.24654377880184331</v>
          </cell>
          <cell r="BW11">
            <v>-0.42883366280711666</v>
          </cell>
          <cell r="BX11">
            <v>-0.19691119691119696</v>
          </cell>
          <cell r="BY11">
            <v>-5.4526748971193362E-2</v>
          </cell>
          <cell r="BZ11">
            <v>-5.4026503567787931E-2</v>
          </cell>
          <cell r="CA11">
            <v>6.3040791100123617E-2</v>
          </cell>
          <cell r="CB11">
            <v>9.6153846153846256E-2</v>
          </cell>
          <cell r="CC11">
            <v>-3.0467899891186034E-2</v>
          </cell>
          <cell r="CD11">
            <v>-2.4784482758620663E-2</v>
          </cell>
          <cell r="CE11">
            <v>-0.2618025751072961</v>
          </cell>
          <cell r="CF11">
            <v>0.22587719298245612</v>
          </cell>
          <cell r="CG11">
            <v>0.15375982042648717</v>
          </cell>
          <cell r="CH11">
            <v>-0.11491712707182322</v>
          </cell>
          <cell r="CI11">
            <v>-0.2618025751072961</v>
          </cell>
          <cell r="CJ11">
            <v>-1.7041053446940402E-2</v>
          </cell>
        </row>
        <row r="12">
          <cell r="B12" t="str">
            <v>Fees from other customer services</v>
          </cell>
          <cell r="C12">
            <v>607</v>
          </cell>
          <cell r="D12">
            <v>553</v>
          </cell>
          <cell r="E12">
            <v>656</v>
          </cell>
          <cell r="F12">
            <v>659</v>
          </cell>
          <cell r="G12">
            <v>2475</v>
          </cell>
          <cell r="H12">
            <v>650</v>
          </cell>
          <cell r="I12">
            <v>610</v>
          </cell>
          <cell r="J12">
            <v>697</v>
          </cell>
          <cell r="K12">
            <v>585</v>
          </cell>
          <cell r="L12">
            <v>2542</v>
          </cell>
          <cell r="N12">
            <v>662</v>
          </cell>
          <cell r="O12">
            <v>711.4</v>
          </cell>
          <cell r="P12">
            <v>597</v>
          </cell>
          <cell r="Q12">
            <v>857.4</v>
          </cell>
          <cell r="R12">
            <v>2827.8</v>
          </cell>
          <cell r="S12">
            <v>611</v>
          </cell>
          <cell r="T12">
            <v>687</v>
          </cell>
          <cell r="U12">
            <v>581</v>
          </cell>
          <cell r="V12">
            <v>658</v>
          </cell>
          <cell r="W12">
            <v>2537</v>
          </cell>
          <cell r="X12">
            <v>623</v>
          </cell>
          <cell r="Y12">
            <v>641</v>
          </cell>
          <cell r="Z12">
            <v>635</v>
          </cell>
          <cell r="AA12">
            <v>570</v>
          </cell>
          <cell r="AB12">
            <v>2469</v>
          </cell>
          <cell r="AC12">
            <v>738</v>
          </cell>
          <cell r="AD12">
            <v>764</v>
          </cell>
          <cell r="AE12">
            <v>780</v>
          </cell>
          <cell r="AF12">
            <v>985</v>
          </cell>
          <cell r="AG12">
            <v>3267</v>
          </cell>
          <cell r="AH12">
            <v>1129</v>
          </cell>
          <cell r="AI12">
            <v>1080</v>
          </cell>
          <cell r="AJ12">
            <v>1179</v>
          </cell>
          <cell r="AK12">
            <v>1200</v>
          </cell>
          <cell r="AL12">
            <v>4588</v>
          </cell>
          <cell r="AR12">
            <v>1180</v>
          </cell>
          <cell r="AS12">
            <v>1308</v>
          </cell>
          <cell r="AT12">
            <v>1315</v>
          </cell>
          <cell r="AU12">
            <v>939</v>
          </cell>
          <cell r="AV12">
            <v>4742</v>
          </cell>
          <cell r="AW12">
            <v>1195</v>
          </cell>
          <cell r="AX12">
            <v>1092</v>
          </cell>
          <cell r="AY12">
            <v>1250</v>
          </cell>
          <cell r="AZ12">
            <v>1100</v>
          </cell>
          <cell r="BA12">
            <v>4637</v>
          </cell>
          <cell r="BC12" t="e">
            <v>#REF!</v>
          </cell>
          <cell r="BD12" t="e">
            <v>#REF!</v>
          </cell>
          <cell r="BE12" t="e">
            <v>#REF!</v>
          </cell>
          <cell r="BF12" t="e">
            <v>#REF!</v>
          </cell>
          <cell r="BG12" t="e">
            <v>#REF!</v>
          </cell>
          <cell r="BH12" t="e">
            <v>#REF!</v>
          </cell>
          <cell r="BI12" t="e">
            <v>#REF!</v>
          </cell>
          <cell r="BJ12" t="e">
            <v>#REF!</v>
          </cell>
          <cell r="BL12">
            <v>7.0840197693574858E-2</v>
          </cell>
          <cell r="BM12">
            <v>0.10307414104882451</v>
          </cell>
          <cell r="BN12">
            <v>6.25E-2</v>
          </cell>
          <cell r="BO12">
            <v>-0.11229135053110773</v>
          </cell>
          <cell r="BP12">
            <v>1.8461538461538529E-2</v>
          </cell>
          <cell r="BQ12">
            <v>0.16622950819672133</v>
          </cell>
          <cell r="BR12">
            <v>-0.14347202295552364</v>
          </cell>
          <cell r="BS12">
            <v>0.4656410256410255</v>
          </cell>
          <cell r="BT12">
            <v>-7.7039274924471268E-2</v>
          </cell>
          <cell r="BU12">
            <v>-3.4298566207478176E-2</v>
          </cell>
          <cell r="BV12">
            <v>-2.6800670016750461E-2</v>
          </cell>
          <cell r="BW12">
            <v>-0.23256356426405411</v>
          </cell>
          <cell r="BX12">
            <v>1.9639934533551617E-2</v>
          </cell>
          <cell r="BY12">
            <v>-6.695778748180492E-2</v>
          </cell>
          <cell r="BZ12">
            <v>9.2943201376936235E-2</v>
          </cell>
          <cell r="CA12">
            <v>-0.13373860182370823</v>
          </cell>
          <cell r="CB12">
            <v>0.18459069020866781</v>
          </cell>
          <cell r="CC12">
            <v>0.19188767550702024</v>
          </cell>
          <cell r="CD12">
            <v>0.22834645669291342</v>
          </cell>
          <cell r="CE12">
            <v>-0.42131979695431476</v>
          </cell>
          <cell r="CF12">
            <v>0.52981029810298108</v>
          </cell>
          <cell r="CG12">
            <v>0.41361256544502623</v>
          </cell>
          <cell r="CH12">
            <v>0.5115384615384615</v>
          </cell>
          <cell r="CI12">
            <v>0.218274111675127</v>
          </cell>
          <cell r="CJ12">
            <v>0.40434649525558619</v>
          </cell>
        </row>
        <row r="13">
          <cell r="B13" t="str">
            <v>Net Fee and Commission Income</v>
          </cell>
          <cell r="C13">
            <v>939</v>
          </cell>
          <cell r="D13">
            <v>2352</v>
          </cell>
          <cell r="E13">
            <v>2665</v>
          </cell>
          <cell r="F13">
            <v>2737</v>
          </cell>
          <cell r="G13">
            <v>8693</v>
          </cell>
          <cell r="H13">
            <v>2815</v>
          </cell>
          <cell r="I13">
            <v>2876</v>
          </cell>
          <cell r="J13">
            <v>2556</v>
          </cell>
          <cell r="K13">
            <v>2948</v>
          </cell>
          <cell r="L13">
            <v>11195</v>
          </cell>
          <cell r="N13">
            <v>2931</v>
          </cell>
          <cell r="O13">
            <v>3143.8</v>
          </cell>
          <cell r="P13">
            <v>3016</v>
          </cell>
          <cell r="Q13">
            <v>3199.8</v>
          </cell>
          <cell r="R13">
            <v>12290.599999999999</v>
          </cell>
          <cell r="S13">
            <v>2531</v>
          </cell>
          <cell r="T13">
            <v>2563</v>
          </cell>
          <cell r="U13">
            <v>2380</v>
          </cell>
          <cell r="V13">
            <v>2274</v>
          </cell>
          <cell r="W13">
            <v>9741</v>
          </cell>
          <cell r="X13">
            <v>2179</v>
          </cell>
          <cell r="Y13">
            <v>2239</v>
          </cell>
          <cell r="Z13">
            <v>2282</v>
          </cell>
          <cell r="AA13">
            <v>2210</v>
          </cell>
          <cell r="AB13">
            <v>8911</v>
          </cell>
          <cell r="AC13">
            <v>2461</v>
          </cell>
          <cell r="AD13">
            <v>2587</v>
          </cell>
          <cell r="AE13">
            <v>2567</v>
          </cell>
          <cell r="AF13">
            <v>3054</v>
          </cell>
          <cell r="AG13">
            <v>10669</v>
          </cell>
          <cell r="AH13">
            <v>3081</v>
          </cell>
          <cell r="AI13">
            <v>3047</v>
          </cell>
          <cell r="AJ13">
            <v>2806</v>
          </cell>
          <cell r="AK13">
            <v>2610</v>
          </cell>
          <cell r="AL13">
            <v>11544</v>
          </cell>
          <cell r="AM13">
            <v>2901</v>
          </cell>
          <cell r="AN13">
            <v>2827</v>
          </cell>
          <cell r="AO13">
            <v>3048</v>
          </cell>
          <cell r="AP13">
            <v>3033</v>
          </cell>
          <cell r="AQ13">
            <v>11809</v>
          </cell>
          <cell r="AR13">
            <v>2995</v>
          </cell>
          <cell r="AS13">
            <v>3106</v>
          </cell>
          <cell r="AT13">
            <v>3133</v>
          </cell>
          <cell r="AU13">
            <v>3074</v>
          </cell>
          <cell r="AV13">
            <v>12308</v>
          </cell>
          <cell r="AW13">
            <v>3039</v>
          </cell>
          <cell r="AX13">
            <v>3070</v>
          </cell>
          <cell r="AY13">
            <v>3073.2826948480847</v>
          </cell>
          <cell r="AZ13">
            <v>3006.3333333333335</v>
          </cell>
          <cell r="BA13">
            <v>12188.616028181419</v>
          </cell>
          <cell r="BC13" t="e">
            <v>#REF!</v>
          </cell>
          <cell r="BD13" t="e">
            <v>#REF!</v>
          </cell>
          <cell r="BE13" t="e">
            <v>#REF!</v>
          </cell>
          <cell r="BF13" t="e">
            <v>#REF!</v>
          </cell>
          <cell r="BG13" t="e">
            <v>#REF!</v>
          </cell>
          <cell r="BH13" t="e">
            <v>#REF!</v>
          </cell>
          <cell r="BI13" t="e">
            <v>#REF!</v>
          </cell>
          <cell r="BJ13" t="e">
            <v>#REF!</v>
          </cell>
          <cell r="BL13">
            <v>1.9978700745473907</v>
          </cell>
          <cell r="BM13">
            <v>0.22278911564625847</v>
          </cell>
          <cell r="BN13">
            <v>-4.0900562851782341E-2</v>
          </cell>
          <cell r="BO13">
            <v>7.7091706247716552E-2</v>
          </cell>
          <cell r="BP13">
            <v>4.1207815275310811E-2</v>
          </cell>
          <cell r="BQ13">
            <v>9.3115438108483994E-2</v>
          </cell>
          <cell r="BR13">
            <v>0.17996870109546159</v>
          </cell>
          <cell r="BS13">
            <v>8.5413839891451904E-2</v>
          </cell>
          <cell r="BT13">
            <v>-0.13647219379051523</v>
          </cell>
          <cell r="BU13">
            <v>-0.18474457662701194</v>
          </cell>
          <cell r="BV13">
            <v>-0.21087533156498672</v>
          </cell>
          <cell r="BW13">
            <v>-0.28933058316144766</v>
          </cell>
          <cell r="BX13">
            <v>-0.13907546424338202</v>
          </cell>
          <cell r="BY13">
            <v>-0.12641435817401481</v>
          </cell>
          <cell r="BZ13">
            <v>-4.1176470588235259E-2</v>
          </cell>
          <cell r="CA13">
            <v>-2.8144239226033374E-2</v>
          </cell>
          <cell r="CB13">
            <v>0.12941716383662238</v>
          </cell>
          <cell r="CC13">
            <v>0.15542652970075932</v>
          </cell>
          <cell r="CD13">
            <v>0.12489044697633656</v>
          </cell>
          <cell r="CE13">
            <v>-0.2763588736083824</v>
          </cell>
          <cell r="CF13">
            <v>0.25193010971149943</v>
          </cell>
          <cell r="CG13">
            <v>0.17781213761113257</v>
          </cell>
          <cell r="CH13">
            <v>9.3104791585508329E-2</v>
          </cell>
          <cell r="CI13">
            <v>-0.14538310412573674</v>
          </cell>
          <cell r="CJ13">
            <v>8.2013309588527594E-2</v>
          </cell>
        </row>
        <row r="14">
          <cell r="B14" t="str">
            <v xml:space="preserve">Net gain (loss) on financial assets/liabilities at fair value </v>
          </cell>
          <cell r="C14">
            <v>2411</v>
          </cell>
          <cell r="D14">
            <v>1593</v>
          </cell>
          <cell r="E14">
            <v>2048</v>
          </cell>
          <cell r="F14">
            <v>1377</v>
          </cell>
          <cell r="G14">
            <v>7429</v>
          </cell>
          <cell r="H14">
            <v>3072</v>
          </cell>
          <cell r="I14">
            <v>2044</v>
          </cell>
          <cell r="J14">
            <v>1493</v>
          </cell>
          <cell r="K14">
            <v>2243</v>
          </cell>
          <cell r="L14">
            <v>8852</v>
          </cell>
          <cell r="N14">
            <v>3936</v>
          </cell>
          <cell r="O14">
            <v>3096</v>
          </cell>
          <cell r="P14">
            <v>-837</v>
          </cell>
          <cell r="Q14">
            <v>897</v>
          </cell>
          <cell r="R14">
            <v>7092</v>
          </cell>
          <cell r="S14">
            <v>-1578</v>
          </cell>
          <cell r="T14">
            <v>-475</v>
          </cell>
          <cell r="U14">
            <v>-1412</v>
          </cell>
          <cell r="V14">
            <v>-6527</v>
          </cell>
          <cell r="W14">
            <v>-9992</v>
          </cell>
          <cell r="X14">
            <v>2264</v>
          </cell>
          <cell r="Y14">
            <v>2611</v>
          </cell>
          <cell r="Z14">
            <v>1666</v>
          </cell>
          <cell r="AA14">
            <v>568</v>
          </cell>
          <cell r="AB14">
            <v>7109</v>
          </cell>
          <cell r="AC14">
            <v>2579</v>
          </cell>
          <cell r="AD14">
            <v>110</v>
          </cell>
          <cell r="AE14">
            <v>833</v>
          </cell>
          <cell r="AF14">
            <v>-169</v>
          </cell>
          <cell r="AG14">
            <v>3353</v>
          </cell>
          <cell r="AH14">
            <v>2653</v>
          </cell>
          <cell r="AI14">
            <v>710</v>
          </cell>
          <cell r="AJ14">
            <v>-422</v>
          </cell>
          <cell r="AK14">
            <v>118</v>
          </cell>
          <cell r="AL14">
            <v>3059</v>
          </cell>
          <cell r="AM14">
            <v>2549</v>
          </cell>
          <cell r="AN14">
            <v>951</v>
          </cell>
          <cell r="AO14">
            <v>1873</v>
          </cell>
          <cell r="AP14">
            <v>235</v>
          </cell>
          <cell r="AQ14">
            <v>5608</v>
          </cell>
          <cell r="AR14">
            <v>2697</v>
          </cell>
          <cell r="AS14">
            <v>1234</v>
          </cell>
          <cell r="AT14">
            <v>307</v>
          </cell>
          <cell r="AU14">
            <v>-421</v>
          </cell>
          <cell r="AV14">
            <v>3817</v>
          </cell>
          <cell r="AW14">
            <v>1616</v>
          </cell>
          <cell r="AX14">
            <v>1253</v>
          </cell>
          <cell r="AY14">
            <v>700</v>
          </cell>
          <cell r="AZ14">
            <v>1000</v>
          </cell>
          <cell r="BA14">
            <v>4569</v>
          </cell>
          <cell r="BL14">
            <v>0.27416009954375786</v>
          </cell>
          <cell r="BM14">
            <v>0.28311362209667301</v>
          </cell>
          <cell r="BN14">
            <v>-0.27099609375</v>
          </cell>
          <cell r="BO14">
            <v>0.62890341321713872</v>
          </cell>
          <cell r="BT14">
            <v>-1.4009146341463414</v>
          </cell>
          <cell r="BU14">
            <v>-1.1534237726098191</v>
          </cell>
          <cell r="BV14">
            <v>0.68697729988052569</v>
          </cell>
          <cell r="BW14">
            <v>-8.2764771460423638</v>
          </cell>
          <cell r="BX14">
            <v>-2.4347275031685678</v>
          </cell>
          <cell r="BY14">
            <v>-6.4968421052631582</v>
          </cell>
          <cell r="BZ14">
            <v>-2.1798866855524079</v>
          </cell>
          <cell r="CA14">
            <v>-1.087023134671365</v>
          </cell>
          <cell r="CB14">
            <v>0.13913427561837466</v>
          </cell>
          <cell r="CC14">
            <v>-0.95787054768288016</v>
          </cell>
          <cell r="CD14">
            <v>-0.5</v>
          </cell>
          <cell r="CE14">
            <v>-4.3609467455621296</v>
          </cell>
          <cell r="CF14">
            <v>2.8693291973633128E-2</v>
          </cell>
          <cell r="CG14">
            <v>5.4545454545454541</v>
          </cell>
          <cell r="CH14">
            <v>-1.5066026410564226</v>
          </cell>
          <cell r="CI14">
            <v>-1.6982248520710059</v>
          </cell>
          <cell r="CJ14">
            <v>-8.7682672233820425E-2</v>
          </cell>
        </row>
        <row r="15">
          <cell r="B15" t="str">
            <v>Net gains (losses) on financial assets available for sale</v>
          </cell>
          <cell r="C15">
            <v>110</v>
          </cell>
          <cell r="D15">
            <v>90</v>
          </cell>
          <cell r="E15">
            <v>363</v>
          </cell>
          <cell r="F15">
            <v>493</v>
          </cell>
          <cell r="G15">
            <v>1056</v>
          </cell>
          <cell r="H15">
            <v>85</v>
          </cell>
          <cell r="I15">
            <v>137.19999999999999</v>
          </cell>
          <cell r="J15">
            <v>187</v>
          </cell>
          <cell r="K15">
            <v>181.8</v>
          </cell>
          <cell r="L15">
            <v>591</v>
          </cell>
          <cell r="N15">
            <v>234</v>
          </cell>
          <cell r="O15">
            <v>92</v>
          </cell>
          <cell r="P15">
            <v>454</v>
          </cell>
          <cell r="Q15">
            <v>12</v>
          </cell>
          <cell r="R15">
            <v>792</v>
          </cell>
          <cell r="S15">
            <v>683</v>
          </cell>
          <cell r="T15">
            <v>61</v>
          </cell>
          <cell r="U15">
            <v>159</v>
          </cell>
          <cell r="V15">
            <v>-237</v>
          </cell>
          <cell r="W15">
            <v>666</v>
          </cell>
          <cell r="X15">
            <v>-504</v>
          </cell>
          <cell r="Y15">
            <v>9</v>
          </cell>
          <cell r="Z15">
            <v>97</v>
          </cell>
          <cell r="AA15">
            <v>-5</v>
          </cell>
          <cell r="AB15">
            <v>-403</v>
          </cell>
          <cell r="AC15">
            <v>27</v>
          </cell>
          <cell r="AD15">
            <v>-9</v>
          </cell>
          <cell r="AE15">
            <v>167</v>
          </cell>
          <cell r="AF15">
            <v>15</v>
          </cell>
          <cell r="AG15">
            <v>200</v>
          </cell>
          <cell r="AH15">
            <v>415</v>
          </cell>
          <cell r="AI15">
            <v>-14</v>
          </cell>
          <cell r="AJ15">
            <v>-137</v>
          </cell>
          <cell r="AK15">
            <v>-142</v>
          </cell>
          <cell r="AL15">
            <v>122</v>
          </cell>
          <cell r="AM15">
            <v>-46</v>
          </cell>
          <cell r="AN15">
            <v>100</v>
          </cell>
          <cell r="AO15">
            <v>65</v>
          </cell>
          <cell r="AP15">
            <v>183</v>
          </cell>
          <cell r="AQ15">
            <v>302</v>
          </cell>
          <cell r="AR15">
            <v>110</v>
          </cell>
          <cell r="AS15">
            <v>24</v>
          </cell>
          <cell r="AT15">
            <v>103</v>
          </cell>
          <cell r="AU15">
            <v>157</v>
          </cell>
          <cell r="AV15">
            <v>394</v>
          </cell>
          <cell r="AW15">
            <v>73</v>
          </cell>
          <cell r="AX15">
            <v>24</v>
          </cell>
          <cell r="AY15">
            <v>75</v>
          </cell>
          <cell r="AZ15">
            <v>85</v>
          </cell>
          <cell r="BA15">
            <v>257</v>
          </cell>
          <cell r="BC15" t="e">
            <v>#REF!</v>
          </cell>
          <cell r="BD15" t="e">
            <v>#REF!</v>
          </cell>
          <cell r="BE15" t="e">
            <v>#REF!</v>
          </cell>
          <cell r="BF15" t="e">
            <v>#REF!</v>
          </cell>
          <cell r="BG15" t="e">
            <v>#REF!</v>
          </cell>
          <cell r="BH15" t="e">
            <v>#REF!</v>
          </cell>
          <cell r="BI15" t="e">
            <v>#REF!</v>
          </cell>
          <cell r="BJ15" t="e">
            <v>#REF!</v>
          </cell>
          <cell r="BL15">
            <v>-0.22727272727272729</v>
          </cell>
          <cell r="BM15">
            <v>0.52444444444444427</v>
          </cell>
          <cell r="BN15">
            <v>-0.48484848484848486</v>
          </cell>
          <cell r="BO15">
            <v>-0.63123732251521303</v>
          </cell>
          <cell r="BP15">
            <v>1.7529411764705882</v>
          </cell>
          <cell r="BQ15">
            <v>-0.3294460641399416</v>
          </cell>
          <cell r="BR15">
            <v>1.427807486631016</v>
          </cell>
          <cell r="BS15">
            <v>-0.93399339933993397</v>
          </cell>
          <cell r="BT15">
            <v>1.9188034188034186</v>
          </cell>
          <cell r="BU15">
            <v>-0.33695652173913049</v>
          </cell>
          <cell r="BV15">
            <v>-0.64977973568281944</v>
          </cell>
          <cell r="BW15">
            <v>-20.75</v>
          </cell>
          <cell r="BX15">
            <v>-1.7379209370424598</v>
          </cell>
          <cell r="BY15">
            <v>-0.85245901639344268</v>
          </cell>
          <cell r="BZ15">
            <v>-0.38993710691823902</v>
          </cell>
          <cell r="CA15">
            <v>-0.97890295358649793</v>
          </cell>
          <cell r="CB15">
            <v>-1.0535714285714286</v>
          </cell>
          <cell r="CC15">
            <v>-2</v>
          </cell>
          <cell r="CD15">
            <v>0.72164948453608257</v>
          </cell>
          <cell r="CE15">
            <v>-1.3333333333333333</v>
          </cell>
          <cell r="CF15" t="str">
            <v>n.a</v>
          </cell>
          <cell r="CG15">
            <v>0.55555555555555558</v>
          </cell>
          <cell r="CH15">
            <v>-1.8203592814371259</v>
          </cell>
          <cell r="CI15">
            <v>-10.466666666666667</v>
          </cell>
          <cell r="CJ15" t="str">
            <v>n.a</v>
          </cell>
        </row>
        <row r="16">
          <cell r="B16" t="str">
            <v>Net income (loss) on equity method investments</v>
          </cell>
          <cell r="C16">
            <v>132</v>
          </cell>
          <cell r="D16">
            <v>88</v>
          </cell>
          <cell r="E16">
            <v>53</v>
          </cell>
          <cell r="F16">
            <v>146</v>
          </cell>
          <cell r="G16">
            <v>419</v>
          </cell>
          <cell r="H16">
            <v>268</v>
          </cell>
          <cell r="I16">
            <v>32.200000000000003</v>
          </cell>
          <cell r="J16">
            <v>72</v>
          </cell>
          <cell r="K16">
            <v>85.9</v>
          </cell>
          <cell r="L16">
            <v>458.1</v>
          </cell>
          <cell r="N16">
            <v>220</v>
          </cell>
          <cell r="O16">
            <v>123</v>
          </cell>
          <cell r="P16">
            <v>17</v>
          </cell>
          <cell r="Q16">
            <v>77</v>
          </cell>
          <cell r="R16">
            <v>437</v>
          </cell>
          <cell r="S16">
            <v>86</v>
          </cell>
          <cell r="T16">
            <v>65</v>
          </cell>
          <cell r="U16">
            <v>50</v>
          </cell>
          <cell r="V16">
            <v>-154</v>
          </cell>
          <cell r="W16">
            <v>46</v>
          </cell>
          <cell r="X16">
            <v>-187</v>
          </cell>
          <cell r="Y16">
            <v>206</v>
          </cell>
          <cell r="Z16">
            <v>31</v>
          </cell>
          <cell r="AA16">
            <v>9</v>
          </cell>
          <cell r="AB16">
            <v>59</v>
          </cell>
          <cell r="AC16">
            <v>172</v>
          </cell>
          <cell r="AD16">
            <v>93</v>
          </cell>
          <cell r="AE16">
            <v>-2300</v>
          </cell>
          <cell r="AF16">
            <v>32</v>
          </cell>
          <cell r="AG16">
            <v>-2003</v>
          </cell>
          <cell r="AH16">
            <v>-32</v>
          </cell>
          <cell r="AI16">
            <v>68</v>
          </cell>
          <cell r="AJ16">
            <v>57</v>
          </cell>
          <cell r="AK16">
            <v>-356</v>
          </cell>
          <cell r="AL16">
            <v>-263</v>
          </cell>
          <cell r="AM16">
            <v>-149</v>
          </cell>
          <cell r="AN16">
            <v>57</v>
          </cell>
          <cell r="AO16">
            <v>164</v>
          </cell>
          <cell r="AP16">
            <v>91</v>
          </cell>
          <cell r="AQ16">
            <v>163</v>
          </cell>
          <cell r="AR16">
            <v>36</v>
          </cell>
          <cell r="AS16">
            <v>105</v>
          </cell>
          <cell r="AT16">
            <v>132</v>
          </cell>
          <cell r="AU16">
            <v>95</v>
          </cell>
          <cell r="AV16">
            <v>368</v>
          </cell>
          <cell r="AW16">
            <v>154</v>
          </cell>
          <cell r="AX16">
            <v>173</v>
          </cell>
          <cell r="AY16">
            <v>100</v>
          </cell>
          <cell r="AZ16">
            <v>100</v>
          </cell>
          <cell r="BA16">
            <v>527</v>
          </cell>
          <cell r="BC16" t="e">
            <v>#REF!</v>
          </cell>
          <cell r="BD16" t="e">
            <v>#REF!</v>
          </cell>
          <cell r="BE16" t="e">
            <v>#REF!</v>
          </cell>
          <cell r="BF16" t="e">
            <v>#REF!</v>
          </cell>
          <cell r="BG16" t="e">
            <v>#REF!</v>
          </cell>
          <cell r="BH16" t="e">
            <v>#REF!</v>
          </cell>
          <cell r="BI16" t="e">
            <v>#REF!</v>
          </cell>
          <cell r="BJ16" t="e">
            <v>#REF!</v>
          </cell>
          <cell r="BL16">
            <v>1.0303030303030303</v>
          </cell>
          <cell r="BM16">
            <v>-0.63409090909090904</v>
          </cell>
          <cell r="BN16">
            <v>0.35849056603773577</v>
          </cell>
          <cell r="BO16">
            <v>-0.41164383561643836</v>
          </cell>
          <cell r="BP16">
            <v>-0.17910447761194026</v>
          </cell>
          <cell r="BQ16">
            <v>2.8198757763975153</v>
          </cell>
          <cell r="BR16">
            <v>-0.76388888888888884</v>
          </cell>
          <cell r="BS16">
            <v>-0.10360884749708965</v>
          </cell>
          <cell r="BT16">
            <v>-0.60909090909090913</v>
          </cell>
          <cell r="BU16">
            <v>-0.47154471544715448</v>
          </cell>
          <cell r="BV16">
            <v>1.9411764705882355</v>
          </cell>
          <cell r="BW16">
            <v>-3</v>
          </cell>
          <cell r="BX16">
            <v>-3.1744186046511627</v>
          </cell>
          <cell r="BY16">
            <v>2.1692307692307691</v>
          </cell>
          <cell r="BZ16">
            <v>-0.38</v>
          </cell>
          <cell r="CA16">
            <v>-1.0584415584415585</v>
          </cell>
          <cell r="CB16">
            <v>-1.9197860962566846</v>
          </cell>
          <cell r="CC16">
            <v>-0.54854368932038833</v>
          </cell>
          <cell r="CD16">
            <v>-75.193548387096769</v>
          </cell>
          <cell r="CE16">
            <v>-0.71875</v>
          </cell>
          <cell r="CF16">
            <v>-1.1860465116279069</v>
          </cell>
          <cell r="CG16">
            <v>-0.26881720430107525</v>
          </cell>
          <cell r="CH16">
            <v>-1.0247826086956522</v>
          </cell>
          <cell r="CI16">
            <v>-12.125</v>
          </cell>
          <cell r="CJ16">
            <v>-0.86869695456814777</v>
          </cell>
        </row>
        <row r="17">
          <cell r="B17" t="str">
            <v>Other revenues</v>
          </cell>
          <cell r="C17">
            <v>153</v>
          </cell>
          <cell r="D17">
            <v>165</v>
          </cell>
          <cell r="E17">
            <v>272</v>
          </cell>
          <cell r="F17">
            <v>56</v>
          </cell>
          <cell r="G17">
            <v>646</v>
          </cell>
          <cell r="H17">
            <v>135</v>
          </cell>
          <cell r="I17">
            <v>-4.9000000000000004</v>
          </cell>
          <cell r="J17">
            <v>155.6</v>
          </cell>
          <cell r="K17">
            <v>104</v>
          </cell>
          <cell r="L17">
            <v>389.7</v>
          </cell>
          <cell r="N17">
            <v>202</v>
          </cell>
          <cell r="O17">
            <v>357</v>
          </cell>
          <cell r="P17">
            <v>312</v>
          </cell>
          <cell r="Q17">
            <v>413</v>
          </cell>
          <cell r="R17">
            <v>1284</v>
          </cell>
          <cell r="S17">
            <v>218</v>
          </cell>
          <cell r="T17">
            <v>226</v>
          </cell>
          <cell r="U17">
            <v>131</v>
          </cell>
          <cell r="V17">
            <v>-5</v>
          </cell>
          <cell r="W17">
            <v>699</v>
          </cell>
          <cell r="X17">
            <v>-357</v>
          </cell>
          <cell r="Y17">
            <v>108</v>
          </cell>
          <cell r="Z17">
            <v>27</v>
          </cell>
          <cell r="AA17">
            <v>39</v>
          </cell>
          <cell r="AB17">
            <v>-183</v>
          </cell>
          <cell r="AC17">
            <v>89</v>
          </cell>
          <cell r="AD17">
            <v>399</v>
          </cell>
          <cell r="AE17">
            <v>303</v>
          </cell>
          <cell r="AF17">
            <v>-27</v>
          </cell>
          <cell r="AG17">
            <v>764</v>
          </cell>
          <cell r="AH17">
            <v>188</v>
          </cell>
          <cell r="AI17">
            <v>237</v>
          </cell>
          <cell r="AJ17">
            <v>737</v>
          </cell>
          <cell r="AK17">
            <v>158</v>
          </cell>
          <cell r="AL17">
            <v>1320</v>
          </cell>
          <cell r="AM17">
            <v>-299</v>
          </cell>
          <cell r="AN17">
            <v>172</v>
          </cell>
          <cell r="AO17">
            <v>-231</v>
          </cell>
          <cell r="AP17">
            <v>237</v>
          </cell>
          <cell r="AQ17">
            <v>-121</v>
          </cell>
          <cell r="AR17">
            <v>-97</v>
          </cell>
          <cell r="AS17">
            <v>94</v>
          </cell>
          <cell r="AT17">
            <v>433</v>
          </cell>
          <cell r="AU17">
            <v>-236</v>
          </cell>
          <cell r="AV17">
            <v>194</v>
          </cell>
          <cell r="AW17">
            <v>136</v>
          </cell>
          <cell r="AX17">
            <v>-325</v>
          </cell>
          <cell r="AY17">
            <v>193.7173051519153</v>
          </cell>
          <cell r="AZ17">
            <v>95.666666666666515</v>
          </cell>
          <cell r="BA17">
            <v>100.38397181858181</v>
          </cell>
          <cell r="BC17" t="str">
            <v>n.a</v>
          </cell>
          <cell r="BD17" t="str">
            <v>n.a</v>
          </cell>
          <cell r="BE17" t="str">
            <v>n.a</v>
          </cell>
          <cell r="BF17" t="str">
            <v>n.a</v>
          </cell>
          <cell r="BG17" t="e">
            <v>#REF!</v>
          </cell>
          <cell r="BH17" t="e">
            <v>#REF!</v>
          </cell>
          <cell r="BI17" t="e">
            <v>#REF!</v>
          </cell>
          <cell r="BJ17" t="e">
            <v>#REF!</v>
          </cell>
          <cell r="BL17">
            <v>-0.11764705882352944</v>
          </cell>
          <cell r="BM17">
            <v>-1.0296969696969698</v>
          </cell>
          <cell r="BN17">
            <v>-0.42794117647058827</v>
          </cell>
          <cell r="BO17">
            <v>0.85714285714285721</v>
          </cell>
          <cell r="BP17">
            <v>0.49629629629629624</v>
          </cell>
          <cell r="BQ17" t="str">
            <v>n.a</v>
          </cell>
          <cell r="BR17">
            <v>1.0051413881748075</v>
          </cell>
          <cell r="BS17">
            <v>2.9711538461538463</v>
          </cell>
          <cell r="BT17">
            <v>7.9207920792079278E-2</v>
          </cell>
          <cell r="BU17">
            <v>-0.36694677871148462</v>
          </cell>
          <cell r="BV17">
            <v>-0.58012820512820507</v>
          </cell>
          <cell r="BW17">
            <v>-1.0121065375302662</v>
          </cell>
          <cell r="BX17">
            <v>-2.6376146788990829</v>
          </cell>
          <cell r="BY17">
            <v>-0.52212389380530966</v>
          </cell>
          <cell r="BZ17">
            <v>-0.79389312977099236</v>
          </cell>
          <cell r="CA17">
            <v>-8.8000000000000007</v>
          </cell>
          <cell r="CB17">
            <v>-1.2492997198879552</v>
          </cell>
          <cell r="CC17">
            <v>2.6944444444444446</v>
          </cell>
          <cell r="CD17">
            <v>10.222222222222221</v>
          </cell>
          <cell r="CE17">
            <v>-2.4444444444444446</v>
          </cell>
          <cell r="CF17">
            <v>1.1123595505617976</v>
          </cell>
          <cell r="CG17">
            <v>-0.40601503759398494</v>
          </cell>
          <cell r="CH17">
            <v>1.4323432343234321</v>
          </cell>
          <cell r="CI17">
            <v>-6.8518518518518521</v>
          </cell>
          <cell r="CJ17">
            <v>0.72774869109947637</v>
          </cell>
        </row>
        <row r="18">
          <cell r="B18" t="str">
            <v>Other income</v>
          </cell>
          <cell r="C18">
            <v>395</v>
          </cell>
          <cell r="D18">
            <v>343</v>
          </cell>
          <cell r="E18">
            <v>688</v>
          </cell>
          <cell r="F18">
            <v>695</v>
          </cell>
          <cell r="G18">
            <v>2121</v>
          </cell>
          <cell r="H18">
            <v>488</v>
          </cell>
          <cell r="I18">
            <v>164.49999999999997</v>
          </cell>
          <cell r="J18">
            <v>414.6</v>
          </cell>
          <cell r="K18">
            <v>371.70000000000005</v>
          </cell>
          <cell r="L18">
            <v>1438.8</v>
          </cell>
          <cell r="N18">
            <v>656</v>
          </cell>
          <cell r="O18">
            <v>572</v>
          </cell>
          <cell r="P18">
            <v>783</v>
          </cell>
          <cell r="Q18">
            <v>502</v>
          </cell>
          <cell r="R18">
            <v>2513</v>
          </cell>
          <cell r="S18">
            <v>987</v>
          </cell>
          <cell r="T18">
            <v>352</v>
          </cell>
          <cell r="U18">
            <v>340</v>
          </cell>
          <cell r="V18">
            <v>-396</v>
          </cell>
          <cell r="W18">
            <v>1411</v>
          </cell>
          <cell r="X18">
            <v>-1048</v>
          </cell>
          <cell r="Y18">
            <v>323</v>
          </cell>
          <cell r="Z18">
            <v>155</v>
          </cell>
          <cell r="AA18">
            <v>43</v>
          </cell>
          <cell r="AB18">
            <v>-527</v>
          </cell>
          <cell r="AC18">
            <v>288</v>
          </cell>
          <cell r="AD18">
            <v>483</v>
          </cell>
          <cell r="AE18">
            <v>-1830</v>
          </cell>
          <cell r="AF18">
            <v>20</v>
          </cell>
          <cell r="AG18">
            <v>-1039</v>
          </cell>
          <cell r="AH18">
            <v>571</v>
          </cell>
          <cell r="AI18">
            <v>291</v>
          </cell>
          <cell r="AJ18">
            <v>657</v>
          </cell>
          <cell r="AK18">
            <v>-340</v>
          </cell>
          <cell r="AL18">
            <v>1179</v>
          </cell>
          <cell r="AM18">
            <v>-494</v>
          </cell>
          <cell r="AN18">
            <v>329</v>
          </cell>
          <cell r="AO18">
            <v>-2</v>
          </cell>
          <cell r="AP18">
            <v>511</v>
          </cell>
          <cell r="AQ18">
            <v>344</v>
          </cell>
          <cell r="AR18">
            <v>49</v>
          </cell>
          <cell r="AS18">
            <v>223</v>
          </cell>
          <cell r="AT18">
            <v>668</v>
          </cell>
          <cell r="AU18">
            <v>16</v>
          </cell>
          <cell r="AV18">
            <v>956</v>
          </cell>
          <cell r="AW18">
            <v>363</v>
          </cell>
          <cell r="AX18">
            <v>-128</v>
          </cell>
          <cell r="AY18">
            <v>170</v>
          </cell>
          <cell r="AZ18">
            <v>170</v>
          </cell>
          <cell r="BA18">
            <v>884.38397181858181</v>
          </cell>
          <cell r="BC18" t="e">
            <v>#REF!</v>
          </cell>
          <cell r="BD18" t="e">
            <v>#REF!</v>
          </cell>
          <cell r="BE18" t="e">
            <v>#REF!</v>
          </cell>
          <cell r="BF18" t="e">
            <v>#REF!</v>
          </cell>
          <cell r="BG18" t="e">
            <v>#REF!</v>
          </cell>
          <cell r="BH18" t="e">
            <v>#REF!</v>
          </cell>
          <cell r="BI18" t="e">
            <v>#REF!</v>
          </cell>
          <cell r="BJ18" t="e">
            <v>#REF!</v>
          </cell>
          <cell r="BL18">
            <v>0.23544303797468347</v>
          </cell>
          <cell r="BM18">
            <v>-0.52040816326530615</v>
          </cell>
          <cell r="BN18">
            <v>-0.39738372093023255</v>
          </cell>
          <cell r="BO18">
            <v>-0.46517985611510781</v>
          </cell>
          <cell r="BP18">
            <v>0.34426229508196715</v>
          </cell>
          <cell r="BQ18">
            <v>2.4772036474164141</v>
          </cell>
          <cell r="BR18">
            <v>0.8885672937771345</v>
          </cell>
          <cell r="BS18">
            <v>0.35055152004304535</v>
          </cell>
          <cell r="BT18">
            <v>0.50457317073170738</v>
          </cell>
          <cell r="BU18">
            <v>-0.38461538461538458</v>
          </cell>
          <cell r="BV18">
            <v>-0.56577266922094505</v>
          </cell>
          <cell r="BW18">
            <v>-1.7888446215139442</v>
          </cell>
          <cell r="BX18">
            <v>-2.0618034447821683</v>
          </cell>
          <cell r="BY18">
            <v>-8.2386363636363646E-2</v>
          </cell>
          <cell r="BZ18">
            <v>-0.54411764705882359</v>
          </cell>
          <cell r="CA18">
            <v>-1.1085858585858586</v>
          </cell>
          <cell r="CB18">
            <v>-1.2748091603053435</v>
          </cell>
          <cell r="CC18">
            <v>0.49535603715170273</v>
          </cell>
          <cell r="CD18">
            <v>-12.806451612903226</v>
          </cell>
          <cell r="CE18">
            <v>1.1499999999999999</v>
          </cell>
          <cell r="CF18">
            <v>0.98263888888888884</v>
          </cell>
          <cell r="CG18">
            <v>-0.39751552795031053</v>
          </cell>
          <cell r="CH18">
            <v>-1.3590163934426229</v>
          </cell>
          <cell r="CI18">
            <v>-18</v>
          </cell>
          <cell r="CJ18">
            <v>-2.134744947064485</v>
          </cell>
        </row>
        <row r="19">
          <cell r="B19" t="str">
            <v>Total non interest revenues</v>
          </cell>
          <cell r="C19">
            <v>3745</v>
          </cell>
          <cell r="D19">
            <v>4288</v>
          </cell>
          <cell r="E19">
            <v>5401</v>
          </cell>
          <cell r="F19">
            <v>4809</v>
          </cell>
          <cell r="G19">
            <v>18243</v>
          </cell>
          <cell r="H19">
            <v>6375</v>
          </cell>
          <cell r="I19">
            <v>5084.5</v>
          </cell>
          <cell r="J19">
            <v>4463.6000000000004</v>
          </cell>
          <cell r="K19">
            <v>5562.7</v>
          </cell>
          <cell r="L19">
            <v>21485.8</v>
          </cell>
          <cell r="N19">
            <v>7523</v>
          </cell>
          <cell r="O19">
            <v>6811.8</v>
          </cell>
          <cell r="P19">
            <v>2962</v>
          </cell>
          <cell r="Q19">
            <v>4598.8</v>
          </cell>
          <cell r="R19">
            <v>21895.599999999999</v>
          </cell>
          <cell r="S19">
            <v>1940</v>
          </cell>
          <cell r="T19">
            <v>2440</v>
          </cell>
          <cell r="U19">
            <v>1308</v>
          </cell>
          <cell r="V19">
            <v>-4649</v>
          </cell>
          <cell r="W19">
            <v>1160</v>
          </cell>
          <cell r="X19">
            <v>3395</v>
          </cell>
          <cell r="Y19">
            <v>5173</v>
          </cell>
          <cell r="Z19">
            <v>4103</v>
          </cell>
          <cell r="AA19">
            <v>2821</v>
          </cell>
          <cell r="AB19">
            <v>15493</v>
          </cell>
          <cell r="AC19">
            <v>5328</v>
          </cell>
          <cell r="AD19">
            <v>3180</v>
          </cell>
          <cell r="AE19">
            <v>1570</v>
          </cell>
          <cell r="AF19">
            <v>2905</v>
          </cell>
          <cell r="AG19">
            <v>12983</v>
          </cell>
          <cell r="AH19">
            <v>6305</v>
          </cell>
          <cell r="AI19">
            <v>4048</v>
          </cell>
          <cell r="AJ19">
            <v>3698</v>
          </cell>
          <cell r="AK19">
            <v>2388</v>
          </cell>
          <cell r="AL19">
            <v>16439</v>
          </cell>
          <cell r="AM19">
            <v>4956</v>
          </cell>
          <cell r="AN19">
            <v>4107</v>
          </cell>
          <cell r="AO19">
            <v>4919</v>
          </cell>
          <cell r="AP19">
            <v>3779</v>
          </cell>
          <cell r="AQ19">
            <v>17761</v>
          </cell>
          <cell r="AR19">
            <v>5741</v>
          </cell>
          <cell r="AS19">
            <v>4563</v>
          </cell>
          <cell r="AT19">
            <v>4108</v>
          </cell>
          <cell r="AU19">
            <v>2668</v>
          </cell>
          <cell r="AV19">
            <v>17080</v>
          </cell>
          <cell r="AW19">
            <v>5018</v>
          </cell>
          <cell r="AX19">
            <v>4195</v>
          </cell>
          <cell r="AY19">
            <v>4142</v>
          </cell>
          <cell r="AZ19">
            <v>4287</v>
          </cell>
          <cell r="BA19">
            <v>17642</v>
          </cell>
          <cell r="BC19" t="e">
            <v>#REF!</v>
          </cell>
          <cell r="BD19" t="e">
            <v>#REF!</v>
          </cell>
          <cell r="BE19" t="e">
            <v>#REF!</v>
          </cell>
          <cell r="BF19" t="e">
            <v>#REF!</v>
          </cell>
          <cell r="BG19" t="e">
            <v>#REF!</v>
          </cell>
          <cell r="BH19" t="e">
            <v>#REF!</v>
          </cell>
          <cell r="BI19" t="e">
            <v>#REF!</v>
          </cell>
          <cell r="BJ19" t="e">
            <v>#REF!</v>
          </cell>
          <cell r="BL19">
            <v>0.70226969292389851</v>
          </cell>
          <cell r="BM19">
            <v>0.18575093283582089</v>
          </cell>
          <cell r="BN19">
            <v>-0.17356045176819102</v>
          </cell>
          <cell r="BO19">
            <v>0.15672697026408811</v>
          </cell>
          <cell r="BP19">
            <v>0.18007843137254897</v>
          </cell>
          <cell r="BQ19">
            <v>0.3397187530730652</v>
          </cell>
          <cell r="BR19">
            <v>-0.33641007258714939</v>
          </cell>
          <cell r="BS19">
            <v>-0.17327916299638657</v>
          </cell>
          <cell r="BT19">
            <v>-0.74212415259869735</v>
          </cell>
          <cell r="BU19">
            <v>-0.6417980563140433</v>
          </cell>
          <cell r="BV19">
            <v>-0.55840648210668475</v>
          </cell>
          <cell r="BW19">
            <v>-2.0109158911020266</v>
          </cell>
          <cell r="BX19">
            <v>0.75</v>
          </cell>
          <cell r="BY19">
            <v>1.1200819672131148</v>
          </cell>
          <cell r="BZ19">
            <v>2.1368501529051986</v>
          </cell>
          <cell r="CA19">
            <v>-1.606797160679716</v>
          </cell>
          <cell r="CB19">
            <v>0.56936671575846831</v>
          </cell>
          <cell r="CC19">
            <v>-0.38526966943746377</v>
          </cell>
          <cell r="CD19">
            <v>-0.61735315622715081</v>
          </cell>
          <cell r="CE19">
            <v>-2.8915662650602414E-2</v>
          </cell>
          <cell r="CF19">
            <v>0.18337087087087078</v>
          </cell>
          <cell r="CG19">
            <v>0.27295597484276723</v>
          </cell>
          <cell r="CH19">
            <v>1.3554140127388536</v>
          </cell>
          <cell r="CI19">
            <v>-0.17796901893287431</v>
          </cell>
          <cell r="CJ19">
            <v>0.26619425402449348</v>
          </cell>
        </row>
        <row r="20">
          <cell r="B20" t="str">
            <v>Total revenues</v>
          </cell>
          <cell r="C20">
            <v>5188</v>
          </cell>
          <cell r="D20">
            <v>5901</v>
          </cell>
          <cell r="E20">
            <v>6617</v>
          </cell>
          <cell r="F20">
            <v>6538</v>
          </cell>
          <cell r="G20">
            <v>24244</v>
          </cell>
          <cell r="H20">
            <v>8013</v>
          </cell>
          <cell r="I20">
            <v>6937.5</v>
          </cell>
          <cell r="J20">
            <v>6368.4000000000005</v>
          </cell>
          <cell r="K20">
            <v>7174.7</v>
          </cell>
          <cell r="L20" t="str">
            <v>Q1 2013</v>
          </cell>
          <cell r="M20" t="str">
            <v>2012 goodwill</v>
          </cell>
          <cell r="N20">
            <v>9576</v>
          </cell>
          <cell r="O20">
            <v>8782.7999999999993</v>
          </cell>
          <cell r="P20">
            <v>5095</v>
          </cell>
          <cell r="Q20">
            <v>7290.8</v>
          </cell>
          <cell r="R20">
            <v>30744.6</v>
          </cell>
          <cell r="S20">
            <v>4616</v>
          </cell>
          <cell r="T20">
            <v>5391</v>
          </cell>
          <cell r="U20">
            <v>4370</v>
          </cell>
          <cell r="V20">
            <v>-885</v>
          </cell>
          <cell r="W20">
            <v>13613</v>
          </cell>
          <cell r="X20">
            <v>7238</v>
          </cell>
          <cell r="Y20">
            <v>7937</v>
          </cell>
          <cell r="Z20">
            <v>7236</v>
          </cell>
          <cell r="AA20">
            <v>5541</v>
          </cell>
          <cell r="AB20">
            <v>27953</v>
          </cell>
          <cell r="AC20">
            <v>8999</v>
          </cell>
          <cell r="AD20">
            <v>7155</v>
          </cell>
          <cell r="AE20">
            <v>4985</v>
          </cell>
          <cell r="AF20">
            <v>7427</v>
          </cell>
          <cell r="AG20">
            <v>28566</v>
          </cell>
          <cell r="AH20">
            <v>10472</v>
          </cell>
          <cell r="AI20">
            <v>8540</v>
          </cell>
          <cell r="AJ20">
            <v>7316.5</v>
          </cell>
          <cell r="AK20">
            <v>6900</v>
          </cell>
          <cell r="AL20">
            <v>33228.5</v>
          </cell>
          <cell r="AM20">
            <v>9193</v>
          </cell>
          <cell r="AN20">
            <v>8019</v>
          </cell>
          <cell r="AO20">
            <v>8648.5</v>
          </cell>
          <cell r="AP20">
            <v>7872.6</v>
          </cell>
          <cell r="AQ20">
            <v>33733.1</v>
          </cell>
          <cell r="AR20">
            <v>9391</v>
          </cell>
          <cell r="AS20">
            <v>8214</v>
          </cell>
          <cell r="AT20">
            <v>7745</v>
          </cell>
          <cell r="AU20">
            <v>6563</v>
          </cell>
          <cell r="AV20">
            <v>31913</v>
          </cell>
          <cell r="AW20">
            <v>8394</v>
          </cell>
          <cell r="AX20">
            <v>7861</v>
          </cell>
          <cell r="AY20">
            <v>7442</v>
          </cell>
          <cell r="AZ20">
            <v>7787</v>
          </cell>
          <cell r="BA20">
            <v>31484</v>
          </cell>
          <cell r="BC20" t="e">
            <v>#REF!</v>
          </cell>
          <cell r="BD20" t="e">
            <v>#REF!</v>
          </cell>
          <cell r="BE20" t="e">
            <v>#REF!</v>
          </cell>
          <cell r="BF20" t="e">
            <v>#REF!</v>
          </cell>
          <cell r="BG20" t="e">
            <v>#REF!</v>
          </cell>
          <cell r="BH20" t="e">
            <v>#REF!</v>
          </cell>
          <cell r="BI20" t="e">
            <v>#REF!</v>
          </cell>
          <cell r="BJ20" t="e">
            <v>#REF!</v>
          </cell>
          <cell r="BL20">
            <v>0.54452582883577483</v>
          </cell>
          <cell r="BM20">
            <v>0.17564819522114905</v>
          </cell>
          <cell r="BN20">
            <v>-3.7569895723137292E-2</v>
          </cell>
          <cell r="BO20">
            <v>9.7384521260324153E-2</v>
          </cell>
          <cell r="BP20">
            <v>0.19505803070011241</v>
          </cell>
          <cell r="BQ20">
            <v>0.26598918918918901</v>
          </cell>
          <cell r="BR20">
            <v>-0.19995603291250552</v>
          </cell>
          <cell r="BS20">
            <v>1.618186126249177E-2</v>
          </cell>
          <cell r="BT20">
            <v>-0.51796157059314951</v>
          </cell>
          <cell r="BU20">
            <v>-0.38618663751878668</v>
          </cell>
          <cell r="BV20">
            <v>-0.14229636898920506</v>
          </cell>
          <cell r="BW20">
            <v>-1.1213858561474734</v>
          </cell>
          <cell r="BX20">
            <v>0.56802426343154244</v>
          </cell>
          <cell r="BY20">
            <v>0.47226859580782787</v>
          </cell>
          <cell r="BZ20">
            <v>0.6558352402745995</v>
          </cell>
          <cell r="CA20">
            <v>-7.261016949152542</v>
          </cell>
          <cell r="CB20">
            <v>0.24329925393755181</v>
          </cell>
          <cell r="CC20">
            <v>-9.8525891394733556E-2</v>
          </cell>
          <cell r="CD20">
            <v>-0.31108347153123272</v>
          </cell>
          <cell r="CE20">
            <v>-0.25393833310892688</v>
          </cell>
          <cell r="CF20">
            <v>0.16368485387265252</v>
          </cell>
          <cell r="CG20">
            <v>0.1935709294199861</v>
          </cell>
          <cell r="CH20">
            <v>0.46770310932798398</v>
          </cell>
          <cell r="CI20">
            <v>-7.0957317894169925E-2</v>
          </cell>
          <cell r="CJ20">
            <v>0.16321851151718825</v>
          </cell>
        </row>
        <row r="21">
          <cell r="B21" t="str">
            <v>Staff costs</v>
          </cell>
          <cell r="C21">
            <v>-2987</v>
          </cell>
          <cell r="D21">
            <v>-2616</v>
          </cell>
          <cell r="E21">
            <v>-2721</v>
          </cell>
          <cell r="F21">
            <v>-2618</v>
          </cell>
          <cell r="G21">
            <v>-10942</v>
          </cell>
          <cell r="H21">
            <v>-3602.2</v>
          </cell>
          <cell r="I21">
            <v>-3002</v>
          </cell>
          <cell r="J21">
            <v>-2685</v>
          </cell>
          <cell r="K21">
            <v>-3058.2</v>
          </cell>
          <cell r="L21" t="str">
            <v>averge equty</v>
          </cell>
          <cell r="M21" t="str">
            <v>breakdown</v>
          </cell>
          <cell r="N21">
            <v>-4329</v>
          </cell>
          <cell r="O21">
            <v>-3792</v>
          </cell>
          <cell r="P21">
            <v>-1655</v>
          </cell>
          <cell r="Q21">
            <v>-3156</v>
          </cell>
          <cell r="R21">
            <v>-12932</v>
          </cell>
          <cell r="S21">
            <v>-2830</v>
          </cell>
          <cell r="T21">
            <v>-2603</v>
          </cell>
          <cell r="U21">
            <v>-1865</v>
          </cell>
          <cell r="V21">
            <v>-1757</v>
          </cell>
          <cell r="W21">
            <v>-9606</v>
          </cell>
          <cell r="X21">
            <v>-2886</v>
          </cell>
          <cell r="Y21">
            <v>-2819</v>
          </cell>
          <cell r="Z21">
            <v>-2778</v>
          </cell>
          <cell r="AA21">
            <v>-2200</v>
          </cell>
          <cell r="AB21">
            <v>-10683</v>
          </cell>
          <cell r="AC21">
            <v>-3534</v>
          </cell>
          <cell r="AD21">
            <v>-3037</v>
          </cell>
          <cell r="AE21">
            <v>-2863</v>
          </cell>
          <cell r="AF21">
            <v>-3077</v>
          </cell>
          <cell r="AG21">
            <v>-12511</v>
          </cell>
          <cell r="AH21">
            <v>-4172</v>
          </cell>
          <cell r="AI21">
            <v>-3333.7</v>
          </cell>
          <cell r="AJ21">
            <v>-2670.6</v>
          </cell>
          <cell r="AK21">
            <v>-2670</v>
          </cell>
          <cell r="AL21">
            <v>-12846.3</v>
          </cell>
          <cell r="AM21">
            <v>-3535.4</v>
          </cell>
          <cell r="AN21">
            <v>-3261</v>
          </cell>
          <cell r="AO21">
            <v>-3188.4</v>
          </cell>
          <cell r="AP21">
            <v>-2996.56</v>
          </cell>
          <cell r="AQ21">
            <v>-12981.359999999999</v>
          </cell>
          <cell r="AR21">
            <v>-3523</v>
          </cell>
          <cell r="AS21">
            <v>-3195</v>
          </cell>
          <cell r="AT21">
            <v>-2873</v>
          </cell>
          <cell r="AU21">
            <v>-2684</v>
          </cell>
          <cell r="AV21">
            <v>-12275</v>
          </cell>
          <cell r="AW21">
            <v>-3347</v>
          </cell>
          <cell r="AX21">
            <v>-2990</v>
          </cell>
          <cell r="AY21">
            <v>-2898</v>
          </cell>
          <cell r="AZ21">
            <v>-2974</v>
          </cell>
          <cell r="BA21">
            <v>-12209</v>
          </cell>
          <cell r="BC21" t="e">
            <v>#REF!</v>
          </cell>
          <cell r="BD21" t="e">
            <v>#REF!</v>
          </cell>
          <cell r="BE21" t="e">
            <v>#REF!</v>
          </cell>
          <cell r="BF21" t="e">
            <v>#REF!</v>
          </cell>
          <cell r="BG21" t="e">
            <v>#REF!</v>
          </cell>
          <cell r="BH21" t="e">
            <v>#REF!</v>
          </cell>
          <cell r="BI21" t="e">
            <v>#REF!</v>
          </cell>
          <cell r="BJ21" t="e">
            <v>#REF!</v>
          </cell>
          <cell r="BL21">
            <v>0.20595915634415807</v>
          </cell>
          <cell r="BM21">
            <v>0.14755351681957185</v>
          </cell>
          <cell r="BN21">
            <v>-1.3230429988974612E-2</v>
          </cell>
          <cell r="BO21">
            <v>0.16814362108479752</v>
          </cell>
          <cell r="BP21">
            <v>0.20176558769640773</v>
          </cell>
          <cell r="BQ21">
            <v>0.26315789473684204</v>
          </cell>
          <cell r="BR21">
            <v>-0.38361266294227192</v>
          </cell>
          <cell r="BS21">
            <v>3.1979595840690767E-2</v>
          </cell>
          <cell r="BT21">
            <v>-0.34626934626934625</v>
          </cell>
          <cell r="BU21">
            <v>-0.31355485232067515</v>
          </cell>
          <cell r="BV21">
            <v>0.12688821752265866</v>
          </cell>
          <cell r="BW21">
            <v>-0.44328263624841568</v>
          </cell>
          <cell r="BX21">
            <v>1.9787985865724389E-2</v>
          </cell>
          <cell r="BY21">
            <v>8.2981175566653853E-2</v>
          </cell>
          <cell r="BZ21">
            <v>0.4895442359249329</v>
          </cell>
          <cell r="CA21">
            <v>0.25213431986340362</v>
          </cell>
          <cell r="CB21">
            <v>0.22453222453222454</v>
          </cell>
          <cell r="CC21">
            <v>7.733238737140824E-2</v>
          </cell>
          <cell r="CD21">
            <v>3.0597552195824385E-2</v>
          </cell>
          <cell r="CE21">
            <v>-0.28501787455313621</v>
          </cell>
          <cell r="CF21">
            <v>0.18053197509903796</v>
          </cell>
          <cell r="CG21">
            <v>9.7695093842607772E-2</v>
          </cell>
          <cell r="CH21">
            <v>-6.720223541739434E-2</v>
          </cell>
          <cell r="CI21">
            <v>-0.13227169320766985</v>
          </cell>
          <cell r="CJ21">
            <v>2.6800415634241848E-2</v>
          </cell>
        </row>
        <row r="22">
          <cell r="B22" t="str">
            <v>Other costs</v>
          </cell>
          <cell r="C22">
            <v>-1543</v>
          </cell>
          <cell r="D22">
            <v>0.11</v>
          </cell>
          <cell r="E22">
            <v>-1744</v>
          </cell>
          <cell r="F22">
            <v>-2436</v>
          </cell>
          <cell r="G22">
            <v>0.13</v>
          </cell>
          <cell r="H22">
            <v>-1739</v>
          </cell>
          <cell r="I22">
            <v>-1711.8</v>
          </cell>
          <cell r="J22">
            <v>-1745</v>
          </cell>
          <cell r="K22">
            <v>-1941</v>
          </cell>
          <cell r="L22">
            <v>19996</v>
          </cell>
          <cell r="M22">
            <v>3127</v>
          </cell>
          <cell r="N22">
            <v>-1909</v>
          </cell>
          <cell r="O22">
            <v>-2127</v>
          </cell>
          <cell r="P22">
            <v>-1846</v>
          </cell>
          <cell r="Q22">
            <v>-2231</v>
          </cell>
          <cell r="R22">
            <v>-8113</v>
          </cell>
          <cell r="S22">
            <v>-1822</v>
          </cell>
          <cell r="T22">
            <v>-1936</v>
          </cell>
          <cell r="U22">
            <v>-2110</v>
          </cell>
          <cell r="V22">
            <v>-2109</v>
          </cell>
          <cell r="W22">
            <v>-8087</v>
          </cell>
          <cell r="X22">
            <v>-1921</v>
          </cell>
          <cell r="Y22">
            <v>-2324</v>
          </cell>
          <cell r="Z22">
            <v>-2537</v>
          </cell>
          <cell r="AA22">
            <v>-2162</v>
          </cell>
          <cell r="AB22">
            <v>-8944</v>
          </cell>
          <cell r="AC22">
            <v>-2340</v>
          </cell>
          <cell r="AD22">
            <v>-2351</v>
          </cell>
          <cell r="AE22">
            <v>-2688</v>
          </cell>
          <cell r="AF22">
            <v>-2884</v>
          </cell>
          <cell r="AG22">
            <v>-10263</v>
          </cell>
          <cell r="AH22">
            <v>-2820</v>
          </cell>
          <cell r="AI22">
            <v>-2855</v>
          </cell>
          <cell r="AJ22">
            <v>-3324.5000000000005</v>
          </cell>
          <cell r="AK22">
            <v>-3740</v>
          </cell>
          <cell r="AL22">
            <v>-12739.5</v>
          </cell>
          <cell r="AM22">
            <v>-3175.9999999999995</v>
          </cell>
          <cell r="AN22">
            <v>-3245.3999999999996</v>
          </cell>
          <cell r="AO22">
            <v>-3317.7999999999997</v>
          </cell>
          <cell r="AP22">
            <v>-5327.7999999999993</v>
          </cell>
          <cell r="AQ22">
            <v>-15066.999999999998</v>
          </cell>
          <cell r="AR22">
            <v>-2767</v>
          </cell>
          <cell r="AS22">
            <v>-3488</v>
          </cell>
          <cell r="AT22">
            <v>-4108.3999999999996</v>
          </cell>
          <cell r="AU22">
            <v>-4512</v>
          </cell>
          <cell r="AV22">
            <v>-14875.4</v>
          </cell>
          <cell r="AW22">
            <v>-2682</v>
          </cell>
          <cell r="AX22">
            <v>-3240</v>
          </cell>
          <cell r="AY22">
            <v>-3265</v>
          </cell>
          <cell r="AZ22">
            <v>-3299</v>
          </cell>
          <cell r="BA22">
            <v>-12486</v>
          </cell>
          <cell r="BC22" t="e">
            <v>#REF!</v>
          </cell>
          <cell r="BD22" t="e">
            <v>#REF!</v>
          </cell>
          <cell r="BE22" t="e">
            <v>#REF!</v>
          </cell>
          <cell r="BF22" t="e">
            <v>#REF!</v>
          </cell>
          <cell r="BG22" t="e">
            <v>#REF!</v>
          </cell>
          <cell r="BH22" t="e">
            <v>#REF!</v>
          </cell>
          <cell r="BI22" t="e">
            <v>#REF!</v>
          </cell>
          <cell r="BJ22" t="e">
            <v>#REF!</v>
          </cell>
          <cell r="BL22">
            <v>0.12702527543745945</v>
          </cell>
          <cell r="BM22">
            <v>-15562.818181818182</v>
          </cell>
          <cell r="BN22">
            <v>5.7339449541293774E-4</v>
          </cell>
          <cell r="BO22">
            <v>-0.20320197044334976</v>
          </cell>
          <cell r="BP22">
            <v>9.7757331799884994E-2</v>
          </cell>
          <cell r="BQ22">
            <v>0.2425516999649493</v>
          </cell>
          <cell r="BR22">
            <v>5.7879656160458426E-2</v>
          </cell>
          <cell r="BS22">
            <v>0.14940752189592987</v>
          </cell>
          <cell r="BT22">
            <v>-4.5573598742797317E-2</v>
          </cell>
          <cell r="BU22">
            <v>-8.9797837329572139E-2</v>
          </cell>
          <cell r="BV22">
            <v>0.14301191765980503</v>
          </cell>
          <cell r="BW22">
            <v>-5.468399820708203E-2</v>
          </cell>
          <cell r="BX22">
            <v>5.4335894621295289E-2</v>
          </cell>
          <cell r="BY22">
            <v>0.20041322314049581</v>
          </cell>
          <cell r="BZ22">
            <v>0.20236966824644553</v>
          </cell>
          <cell r="CA22">
            <v>2.5130393551446195E-2</v>
          </cell>
          <cell r="CB22">
            <v>0.21811556480999483</v>
          </cell>
          <cell r="CC22">
            <v>1.1617900172117057E-2</v>
          </cell>
          <cell r="CD22">
            <v>5.9519117067402538E-2</v>
          </cell>
          <cell r="CE22">
            <v>-0.25034674063800277</v>
          </cell>
          <cell r="CF22">
            <v>0.20512820512820507</v>
          </cell>
          <cell r="CG22">
            <v>0.21437686091025099</v>
          </cell>
          <cell r="CH22">
            <v>0.23679315476190488</v>
          </cell>
          <cell r="CI22">
            <v>0.29680998613037457</v>
          </cell>
          <cell r="CJ22">
            <v>0.24130371236480563</v>
          </cell>
        </row>
        <row r="23">
          <cell r="B23" t="str">
            <v>Operating expenses</v>
          </cell>
          <cell r="C23">
            <v>-4530</v>
          </cell>
          <cell r="D23">
            <v>9.5000000000000001E-2</v>
          </cell>
          <cell r="E23">
            <v>-4465</v>
          </cell>
          <cell r="F23">
            <v>-5054</v>
          </cell>
          <cell r="G23">
            <v>-10941.87</v>
          </cell>
          <cell r="H23">
            <v>-5341.2</v>
          </cell>
          <cell r="I23">
            <v>-4713.8</v>
          </cell>
          <cell r="J23">
            <v>-4430</v>
          </cell>
          <cell r="K23">
            <v>-4999.2</v>
          </cell>
          <cell r="L23">
            <v>3676</v>
          </cell>
          <cell r="M23">
            <v>432</v>
          </cell>
          <cell r="N23">
            <v>-6238</v>
          </cell>
          <cell r="O23">
            <v>-5919</v>
          </cell>
          <cell r="P23">
            <v>-3501</v>
          </cell>
          <cell r="Q23">
            <v>-5387</v>
          </cell>
          <cell r="R23">
            <v>-21045</v>
          </cell>
          <cell r="S23">
            <v>-4652</v>
          </cell>
          <cell r="T23">
            <v>-4539</v>
          </cell>
          <cell r="U23">
            <v>-3975</v>
          </cell>
          <cell r="V23">
            <v>-3866</v>
          </cell>
          <cell r="W23">
            <v>-17693</v>
          </cell>
          <cell r="X23">
            <v>-4807</v>
          </cell>
          <cell r="Y23">
            <v>-5143</v>
          </cell>
          <cell r="Z23">
            <v>-5315</v>
          </cell>
          <cell r="AA23">
            <v>-4362</v>
          </cell>
          <cell r="AB23">
            <v>-19627</v>
          </cell>
          <cell r="AC23">
            <v>-5874</v>
          </cell>
          <cell r="AD23">
            <v>-5388</v>
          </cell>
          <cell r="AE23">
            <v>-5551</v>
          </cell>
          <cell r="AF23">
            <v>-5961</v>
          </cell>
          <cell r="AG23">
            <v>-22774</v>
          </cell>
          <cell r="AH23">
            <v>-6992</v>
          </cell>
          <cell r="AI23">
            <v>-6188.7</v>
          </cell>
          <cell r="AJ23">
            <v>-5995.1</v>
          </cell>
          <cell r="AK23">
            <v>-6410</v>
          </cell>
          <cell r="AL23">
            <v>-25585.800000000003</v>
          </cell>
          <cell r="AM23">
            <v>-6711.4</v>
          </cell>
          <cell r="AN23">
            <v>-6506.4</v>
          </cell>
          <cell r="AO23">
            <v>-6506.2</v>
          </cell>
          <cell r="AP23">
            <v>-8324.3599999999988</v>
          </cell>
          <cell r="AQ23">
            <v>-28048.36</v>
          </cell>
          <cell r="AR23">
            <v>-6290</v>
          </cell>
          <cell r="AS23">
            <v>-6683</v>
          </cell>
          <cell r="AT23">
            <v>-6981.4</v>
          </cell>
          <cell r="AU23">
            <v>-7196</v>
          </cell>
          <cell r="AV23">
            <v>-27150.400000000001</v>
          </cell>
          <cell r="AW23">
            <v>-6029</v>
          </cell>
          <cell r="AX23">
            <v>-6230</v>
          </cell>
          <cell r="AY23">
            <v>-6163</v>
          </cell>
          <cell r="AZ23">
            <v>-6273</v>
          </cell>
          <cell r="BA23">
            <v>-24695</v>
          </cell>
          <cell r="BC23" t="e">
            <v>#REF!</v>
          </cell>
          <cell r="BD23" t="e">
            <v>#REF!</v>
          </cell>
          <cell r="BE23" t="e">
            <v>#REF!</v>
          </cell>
          <cell r="BF23" t="e">
            <v>#REF!</v>
          </cell>
          <cell r="BG23" t="e">
            <v>#REF!</v>
          </cell>
          <cell r="BH23" t="e">
            <v>#REF!</v>
          </cell>
          <cell r="BI23" t="e">
            <v>#REF!</v>
          </cell>
          <cell r="BJ23" t="e">
            <v>#REF!</v>
          </cell>
          <cell r="BL23">
            <v>0.17907284768211906</v>
          </cell>
          <cell r="BM23">
            <v>-49619.947368421053</v>
          </cell>
          <cell r="BN23">
            <v>-7.838745800671898E-3</v>
          </cell>
          <cell r="BO23">
            <v>-1.0842896715472894E-2</v>
          </cell>
          <cell r="BP23">
            <v>0.16790234404253734</v>
          </cell>
          <cell r="BQ23">
            <v>0.25567482710339839</v>
          </cell>
          <cell r="BR23">
            <v>-0.20970654627539509</v>
          </cell>
          <cell r="BS23">
            <v>7.7572411585853818E-2</v>
          </cell>
          <cell r="BT23">
            <v>-0.254248156460404</v>
          </cell>
          <cell r="BU23">
            <v>-0.23314749113025846</v>
          </cell>
          <cell r="BV23">
            <v>0.13538988860325629</v>
          </cell>
          <cell r="BW23">
            <v>-0.28234638945609802</v>
          </cell>
          <cell r="BX23">
            <v>3.3319002579535573E-2</v>
          </cell>
          <cell r="BY23">
            <v>0.13306895792024664</v>
          </cell>
          <cell r="BZ23">
            <v>0.33710691823899364</v>
          </cell>
          <cell r="CA23">
            <v>0.1282979824107604</v>
          </cell>
          <cell r="CB23">
            <v>0.22196796338672775</v>
          </cell>
          <cell r="CC23">
            <v>4.7637565623177114E-2</v>
          </cell>
          <cell r="CD23">
            <v>4.4402634054562462E-2</v>
          </cell>
          <cell r="CE23">
            <v>-0.26824358329139408</v>
          </cell>
          <cell r="CF23">
            <v>0.19033026898195438</v>
          </cell>
          <cell r="CG23">
            <v>0.14860801781737187</v>
          </cell>
          <cell r="CH23">
            <v>8.0003602954422659E-2</v>
          </cell>
          <cell r="CI23">
            <v>7.5322932393893538E-2</v>
          </cell>
          <cell r="CJ23">
            <v>0.12346535522964808</v>
          </cell>
        </row>
        <row r="24">
          <cell r="B24" t="str">
            <v xml:space="preserve">Operating profit </v>
          </cell>
          <cell r="C24">
            <v>658</v>
          </cell>
          <cell r="D24">
            <v>5901.0950000000003</v>
          </cell>
          <cell r="E24">
            <v>2152</v>
          </cell>
          <cell r="F24">
            <v>1484</v>
          </cell>
          <cell r="G24">
            <v>0.3</v>
          </cell>
          <cell r="H24">
            <v>2671.8</v>
          </cell>
          <cell r="I24">
            <v>2223.6999999999998</v>
          </cell>
          <cell r="J24">
            <v>1938.4000000000005</v>
          </cell>
          <cell r="K24">
            <v>2175.5</v>
          </cell>
          <cell r="L24">
            <v>5477</v>
          </cell>
          <cell r="M24">
            <v>3979</v>
          </cell>
          <cell r="N24">
            <v>3338</v>
          </cell>
          <cell r="O24">
            <v>2863.7999999999993</v>
          </cell>
          <cell r="P24">
            <v>1594</v>
          </cell>
          <cell r="Q24">
            <v>1903.8000000000002</v>
          </cell>
          <cell r="R24">
            <v>9699.5999999999985</v>
          </cell>
          <cell r="S24">
            <v>-36</v>
          </cell>
          <cell r="T24">
            <v>852</v>
          </cell>
          <cell r="U24">
            <v>395</v>
          </cell>
          <cell r="V24">
            <v>-4751</v>
          </cell>
          <cell r="W24">
            <v>-4080</v>
          </cell>
          <cell r="X24">
            <v>2431</v>
          </cell>
          <cell r="Y24">
            <v>2794</v>
          </cell>
          <cell r="Z24">
            <v>1921</v>
          </cell>
          <cell r="AA24">
            <v>1179</v>
          </cell>
          <cell r="AB24">
            <v>8326</v>
          </cell>
          <cell r="AC24">
            <v>3125</v>
          </cell>
          <cell r="AD24">
            <v>1767</v>
          </cell>
          <cell r="AE24">
            <v>-566</v>
          </cell>
          <cell r="AF24">
            <v>1466</v>
          </cell>
          <cell r="AG24">
            <v>5792</v>
          </cell>
          <cell r="AH24">
            <v>3480</v>
          </cell>
          <cell r="AI24">
            <v>2351.3000000000002</v>
          </cell>
          <cell r="AJ24">
            <v>1321.3999999999996</v>
          </cell>
          <cell r="AK24">
            <v>490</v>
          </cell>
          <cell r="AL24">
            <v>7642.7</v>
          </cell>
          <cell r="AM24">
            <v>2481.6000000000004</v>
          </cell>
          <cell r="AN24">
            <v>1512.6000000000004</v>
          </cell>
          <cell r="AO24">
            <v>2142.3000000000002</v>
          </cell>
          <cell r="AP24">
            <v>-451.7599999999984</v>
          </cell>
          <cell r="AQ24">
            <v>5684.7400000000025</v>
          </cell>
          <cell r="AR24">
            <v>3101</v>
          </cell>
          <cell r="AS24">
            <v>1531</v>
          </cell>
          <cell r="AT24">
            <v>763.60000000000036</v>
          </cell>
          <cell r="AU24">
            <v>-633</v>
          </cell>
          <cell r="AV24">
            <v>4762.6000000000004</v>
          </cell>
          <cell r="AW24">
            <v>2365</v>
          </cell>
          <cell r="AX24">
            <v>1631</v>
          </cell>
          <cell r="AY24">
            <v>1279</v>
          </cell>
          <cell r="AZ24">
            <v>1514</v>
          </cell>
          <cell r="BA24">
            <v>6789</v>
          </cell>
          <cell r="BC24" t="e">
            <v>#REF!</v>
          </cell>
          <cell r="BD24" t="e">
            <v>#REF!</v>
          </cell>
          <cell r="BE24" t="e">
            <v>#REF!</v>
          </cell>
          <cell r="BF24" t="e">
            <v>#REF!</v>
          </cell>
          <cell r="BG24" t="e">
            <v>#REF!</v>
          </cell>
          <cell r="BH24" t="e">
            <v>#REF!</v>
          </cell>
          <cell r="BI24" t="e">
            <v>#REF!</v>
          </cell>
          <cell r="BJ24" t="e">
            <v>#REF!</v>
          </cell>
          <cell r="BL24">
            <v>3.0604863221884502</v>
          </cell>
          <cell r="BM24">
            <v>-0.62317163170564105</v>
          </cell>
          <cell r="BN24">
            <v>-9.925650557620791E-2</v>
          </cell>
          <cell r="BO24">
            <v>0.46597035040431267</v>
          </cell>
          <cell r="BP24">
            <v>0.24934501085410576</v>
          </cell>
          <cell r="BQ24">
            <v>0.287853577371048</v>
          </cell>
          <cell r="BR24">
            <v>-0.17767230705736714</v>
          </cell>
          <cell r="BS24">
            <v>-0.12489082969432308</v>
          </cell>
          <cell r="BT24">
            <v>-1.0107849011384062</v>
          </cell>
          <cell r="BU24">
            <v>-0.70249319086528383</v>
          </cell>
          <cell r="BV24">
            <v>-0.75219573400250939</v>
          </cell>
          <cell r="BW24">
            <v>-3.4955352452988757</v>
          </cell>
          <cell r="BX24">
            <v>-68.527777777777771</v>
          </cell>
          <cell r="BY24">
            <v>2.279342723004695</v>
          </cell>
          <cell r="BZ24">
            <v>3.8632911392405065</v>
          </cell>
          <cell r="CA24">
            <v>-1.2481582824668491</v>
          </cell>
          <cell r="CB24">
            <v>0.28547922665569714</v>
          </cell>
          <cell r="CC24">
            <v>-0.36757337151037939</v>
          </cell>
          <cell r="CD24">
            <v>-1.2946382092660074</v>
          </cell>
          <cell r="CE24">
            <v>-0.19577080491132337</v>
          </cell>
          <cell r="CF24">
            <v>0.11359999999999992</v>
          </cell>
          <cell r="CG24">
            <v>0.33067345783814384</v>
          </cell>
          <cell r="CH24">
            <v>-3.3346289752650171</v>
          </cell>
          <cell r="CI24">
            <v>-0.66575716234652116</v>
          </cell>
          <cell r="CJ24">
            <v>0.31952693370165752</v>
          </cell>
        </row>
        <row r="25">
          <cell r="B25" t="str">
            <v>Provisions</v>
          </cell>
          <cell r="C25" t="e">
            <v>#REF!</v>
          </cell>
          <cell r="D25">
            <v>0.14000000000000001</v>
          </cell>
          <cell r="E25" t="e">
            <v>#REF!</v>
          </cell>
          <cell r="F25" t="e">
            <v>#REF!</v>
          </cell>
          <cell r="G25">
            <v>0.15</v>
          </cell>
          <cell r="H25">
            <v>-9</v>
          </cell>
          <cell r="I25">
            <v>-81</v>
          </cell>
          <cell r="J25">
            <v>-76</v>
          </cell>
          <cell r="K25">
            <v>-130</v>
          </cell>
          <cell r="L25">
            <v>13211</v>
          </cell>
          <cell r="M25">
            <v>2736</v>
          </cell>
          <cell r="N25">
            <v>-97</v>
          </cell>
          <cell r="O25">
            <v>-82</v>
          </cell>
          <cell r="P25">
            <v>-105</v>
          </cell>
          <cell r="Q25">
            <v>-329</v>
          </cell>
          <cell r="R25">
            <v>-613</v>
          </cell>
          <cell r="S25">
            <v>-114</v>
          </cell>
          <cell r="T25">
            <v>-135</v>
          </cell>
          <cell r="U25">
            <v>-235</v>
          </cell>
          <cell r="V25">
            <v>-591</v>
          </cell>
          <cell r="W25">
            <v>-1076</v>
          </cell>
          <cell r="X25">
            <v>-526</v>
          </cell>
          <cell r="Y25">
            <v>-1000</v>
          </cell>
          <cell r="Z25">
            <v>-544</v>
          </cell>
          <cell r="AA25">
            <v>-560</v>
          </cell>
          <cell r="AB25">
            <v>-2630</v>
          </cell>
          <cell r="AC25">
            <v>-262</v>
          </cell>
          <cell r="AD25">
            <v>-243</v>
          </cell>
          <cell r="AE25">
            <v>-363</v>
          </cell>
          <cell r="AF25">
            <v>-403</v>
          </cell>
          <cell r="AG25">
            <v>-1271</v>
          </cell>
          <cell r="AH25">
            <v>-373</v>
          </cell>
          <cell r="AI25">
            <v>-464.4</v>
          </cell>
          <cell r="AJ25">
            <v>-463.4</v>
          </cell>
          <cell r="AK25">
            <v>-539</v>
          </cell>
          <cell r="AL25">
            <v>-1839.8</v>
          </cell>
          <cell r="AM25">
            <v>-315.5</v>
          </cell>
          <cell r="AN25">
            <v>-419</v>
          </cell>
          <cell r="AO25">
            <v>-555.4</v>
          </cell>
          <cell r="AP25">
            <v>-432.4</v>
          </cell>
          <cell r="AQ25">
            <v>-1722.3000000000002</v>
          </cell>
          <cell r="AR25">
            <v>-354</v>
          </cell>
          <cell r="AS25">
            <v>-473</v>
          </cell>
          <cell r="AT25">
            <v>-512</v>
          </cell>
          <cell r="AU25">
            <v>-727</v>
          </cell>
          <cell r="AV25">
            <v>-2066</v>
          </cell>
          <cell r="AW25">
            <v>-246</v>
          </cell>
          <cell r="AX25">
            <v>-249</v>
          </cell>
          <cell r="AY25">
            <v>-323.39999999999998</v>
          </cell>
          <cell r="AZ25">
            <v>-296.39999999999998</v>
          </cell>
          <cell r="BA25">
            <v>-1114.8</v>
          </cell>
          <cell r="BC25" t="e">
            <v>#REF!</v>
          </cell>
          <cell r="BD25" t="e">
            <v>#REF!</v>
          </cell>
          <cell r="BE25" t="e">
            <v>#REF!</v>
          </cell>
          <cell r="BF25" t="e">
            <v>#REF!</v>
          </cell>
          <cell r="BG25" t="e">
            <v>#REF!</v>
          </cell>
          <cell r="BH25" t="e">
            <v>#REF!</v>
          </cell>
          <cell r="BI25" t="e">
            <v>#REF!</v>
          </cell>
          <cell r="BJ25" t="e">
            <v>#REF!</v>
          </cell>
          <cell r="BL25" t="e">
            <v>#REF!</v>
          </cell>
          <cell r="BM25">
            <v>-579.57142857142856</v>
          </cell>
          <cell r="BN25" t="e">
            <v>#REF!</v>
          </cell>
          <cell r="BO25" t="e">
            <v>#REF!</v>
          </cell>
          <cell r="BP25" t="str">
            <v>n.a</v>
          </cell>
          <cell r="BQ25">
            <v>1.2345679012345734E-2</v>
          </cell>
          <cell r="BR25">
            <v>0.38157894736842102</v>
          </cell>
          <cell r="BS25">
            <v>1.5307692307692307</v>
          </cell>
          <cell r="BT25">
            <v>0.17525773195876293</v>
          </cell>
          <cell r="BU25">
            <v>0.64634146341463405</v>
          </cell>
          <cell r="BV25">
            <v>1.2380952380952381</v>
          </cell>
          <cell r="BW25">
            <v>0.79635258358662608</v>
          </cell>
          <cell r="BX25">
            <v>3.6140350877192979</v>
          </cell>
          <cell r="BY25">
            <v>6.4074074074074074</v>
          </cell>
          <cell r="BZ25">
            <v>1.3148936170212764</v>
          </cell>
          <cell r="CA25">
            <v>-5.2453468697123529E-2</v>
          </cell>
          <cell r="CB25">
            <v>-0.50190114068441072</v>
          </cell>
          <cell r="CC25">
            <v>-0.75700000000000001</v>
          </cell>
          <cell r="CD25">
            <v>-0.33272058823529416</v>
          </cell>
          <cell r="CE25">
            <v>0.38957816377171217</v>
          </cell>
          <cell r="CF25">
            <v>0.42366412213740468</v>
          </cell>
          <cell r="CG25">
            <v>0.91111111111111098</v>
          </cell>
          <cell r="CH25">
            <v>0.27658402203856736</v>
          </cell>
          <cell r="CI25">
            <v>0.33746898263027303</v>
          </cell>
          <cell r="CJ25">
            <v>0.44752163650668764</v>
          </cell>
        </row>
        <row r="26">
          <cell r="B26" t="str">
            <v>Operating profit after provisions</v>
          </cell>
          <cell r="C26" t="e">
            <v>#REF!</v>
          </cell>
          <cell r="D26">
            <v>0.16500000000000001</v>
          </cell>
          <cell r="E26" t="e">
            <v>#REF!</v>
          </cell>
          <cell r="F26" t="e">
            <v>#REF!</v>
          </cell>
          <cell r="G26">
            <v>-0.1</v>
          </cell>
          <cell r="H26">
            <v>2662.8</v>
          </cell>
          <cell r="I26">
            <v>2142.6999999999998</v>
          </cell>
          <cell r="J26">
            <v>1862.4000000000005</v>
          </cell>
          <cell r="K26">
            <v>2045.5</v>
          </cell>
          <cell r="L26">
            <v>11139</v>
          </cell>
          <cell r="M26">
            <v>651</v>
          </cell>
          <cell r="N26">
            <v>3241</v>
          </cell>
          <cell r="O26">
            <v>2781.7999999999993</v>
          </cell>
          <cell r="P26">
            <v>1489</v>
          </cell>
          <cell r="Q26">
            <v>1574.8000000000002</v>
          </cell>
          <cell r="R26">
            <v>9086.5999999999985</v>
          </cell>
          <cell r="S26">
            <v>-150</v>
          </cell>
          <cell r="T26">
            <v>717</v>
          </cell>
          <cell r="U26">
            <v>160</v>
          </cell>
          <cell r="V26">
            <v>-5342</v>
          </cell>
          <cell r="W26">
            <v>-5156</v>
          </cell>
          <cell r="X26">
            <v>1905</v>
          </cell>
          <cell r="Y26">
            <v>1794</v>
          </cell>
          <cell r="Z26">
            <v>1377</v>
          </cell>
          <cell r="AA26">
            <v>619</v>
          </cell>
          <cell r="AB26">
            <v>5696</v>
          </cell>
          <cell r="AC26">
            <v>2863</v>
          </cell>
          <cell r="AD26">
            <v>1524</v>
          </cell>
          <cell r="AE26">
            <v>-929</v>
          </cell>
          <cell r="AF26">
            <v>1063</v>
          </cell>
          <cell r="AG26">
            <v>4521</v>
          </cell>
          <cell r="AH26">
            <v>3107</v>
          </cell>
          <cell r="AI26">
            <v>1886.9</v>
          </cell>
          <cell r="AJ26">
            <v>857.99999999999966</v>
          </cell>
          <cell r="AK26">
            <v>-49</v>
          </cell>
          <cell r="AL26">
            <v>5802.9</v>
          </cell>
          <cell r="AM26">
            <v>2166.1000000000004</v>
          </cell>
          <cell r="AN26">
            <v>1093.6000000000004</v>
          </cell>
          <cell r="AO26">
            <v>1586.9</v>
          </cell>
          <cell r="AP26">
            <v>-884.15999999999838</v>
          </cell>
          <cell r="AQ26">
            <v>3962.4400000000023</v>
          </cell>
          <cell r="AR26">
            <v>2747</v>
          </cell>
          <cell r="AS26">
            <v>1058</v>
          </cell>
          <cell r="AT26">
            <v>251.60000000000036</v>
          </cell>
          <cell r="AU26">
            <v>-1360</v>
          </cell>
          <cell r="AV26">
            <v>2696.6000000000004</v>
          </cell>
          <cell r="AW26">
            <v>2119</v>
          </cell>
          <cell r="AX26">
            <v>1382</v>
          </cell>
          <cell r="AY26">
            <v>955.6</v>
          </cell>
          <cell r="AZ26">
            <v>1217.5999999999999</v>
          </cell>
          <cell r="BA26">
            <v>5674.2</v>
          </cell>
          <cell r="BC26" t="e">
            <v>#REF!</v>
          </cell>
          <cell r="BD26" t="e">
            <v>#REF!</v>
          </cell>
          <cell r="BE26" t="e">
            <v>#REF!</v>
          </cell>
          <cell r="BF26" t="e">
            <v>#REF!</v>
          </cell>
          <cell r="BG26" t="e">
            <v>#REF!</v>
          </cell>
          <cell r="BH26" t="e">
            <v>#REF!</v>
          </cell>
          <cell r="BI26" t="e">
            <v>#REF!</v>
          </cell>
          <cell r="BJ26" t="e">
            <v>#REF!</v>
          </cell>
          <cell r="BL26" t="e">
            <v>#REF!</v>
          </cell>
          <cell r="BM26">
            <v>12985.060606060604</v>
          </cell>
          <cell r="BN26" t="e">
            <v>#REF!</v>
          </cell>
          <cell r="BO26" t="e">
            <v>#REF!</v>
          </cell>
          <cell r="BP26">
            <v>0.21713985278654047</v>
          </cell>
          <cell r="BQ26">
            <v>0.29826853969291056</v>
          </cell>
          <cell r="BR26">
            <v>-0.20049398625429582</v>
          </cell>
          <cell r="BS26">
            <v>-0.23011488633585908</v>
          </cell>
          <cell r="BT26">
            <v>-1.0462820117247764</v>
          </cell>
          <cell r="BU26">
            <v>-0.74225321734128968</v>
          </cell>
          <cell r="BV26">
            <v>-0.89254533243787781</v>
          </cell>
          <cell r="BW26">
            <v>-4.392176784353568</v>
          </cell>
          <cell r="BX26">
            <v>-13.7</v>
          </cell>
          <cell r="BY26">
            <v>1.502092050209205</v>
          </cell>
          <cell r="BZ26">
            <v>7.6062499999999993</v>
          </cell>
          <cell r="CA26">
            <v>-1.1158742044178211</v>
          </cell>
          <cell r="CB26">
            <v>0.50288713910761151</v>
          </cell>
          <cell r="CC26">
            <v>-0.15050167224080269</v>
          </cell>
          <cell r="CD26">
            <v>-1.6746550472040669</v>
          </cell>
          <cell r="CE26">
            <v>-0.41768579492003766</v>
          </cell>
          <cell r="CF26">
            <v>8.5225288159273438E-2</v>
          </cell>
          <cell r="CG26">
            <v>0.23812335958005248</v>
          </cell>
          <cell r="CH26">
            <v>-1.9235737351991387</v>
          </cell>
          <cell r="CI26">
            <v>-1.046095954844779</v>
          </cell>
          <cell r="CJ26">
            <v>0.28354346383543461</v>
          </cell>
        </row>
        <row r="27">
          <cell r="B27" t="str">
            <v>Severance costs</v>
          </cell>
          <cell r="C27">
            <v>-11</v>
          </cell>
          <cell r="D27">
            <v>0</v>
          </cell>
          <cell r="E27" t="e">
            <v>#REF!</v>
          </cell>
          <cell r="F27">
            <v>0</v>
          </cell>
          <cell r="G27" t="e">
            <v>#REF!</v>
          </cell>
          <cell r="H27">
            <v>-21.8</v>
          </cell>
          <cell r="I27">
            <v>-40.799999999999997</v>
          </cell>
          <cell r="J27">
            <v>-62.7</v>
          </cell>
          <cell r="K27">
            <v>-26.8</v>
          </cell>
          <cell r="L27">
            <v>0</v>
          </cell>
          <cell r="M27">
            <v>684</v>
          </cell>
          <cell r="N27">
            <v>-33</v>
          </cell>
          <cell r="O27">
            <v>-82</v>
          </cell>
          <cell r="P27">
            <v>-41</v>
          </cell>
          <cell r="Q27">
            <v>-67</v>
          </cell>
          <cell r="R27">
            <v>-223</v>
          </cell>
          <cell r="S27">
            <v>-104</v>
          </cell>
          <cell r="T27">
            <v>-77</v>
          </cell>
          <cell r="U27">
            <v>-64</v>
          </cell>
          <cell r="V27">
            <v>-308</v>
          </cell>
          <cell r="W27">
            <v>0</v>
          </cell>
          <cell r="X27">
            <v>-90</v>
          </cell>
          <cell r="Y27">
            <v>-321</v>
          </cell>
          <cell r="Z27">
            <v>-62</v>
          </cell>
          <cell r="AA27">
            <v>-154</v>
          </cell>
          <cell r="AB27">
            <v>-627</v>
          </cell>
          <cell r="AC27">
            <v>-41</v>
          </cell>
          <cell r="AD27">
            <v>0</v>
          </cell>
          <cell r="AE27">
            <v>-120</v>
          </cell>
          <cell r="AF27">
            <v>-353</v>
          </cell>
          <cell r="AG27">
            <v>-514</v>
          </cell>
          <cell r="AH27">
            <v>-24</v>
          </cell>
          <cell r="AI27">
            <v>-31.3</v>
          </cell>
          <cell r="AJ27">
            <v>-23.4</v>
          </cell>
          <cell r="AK27">
            <v>-128</v>
          </cell>
          <cell r="AL27">
            <v>-206.7</v>
          </cell>
          <cell r="AM27">
            <v>-120.6</v>
          </cell>
          <cell r="AN27">
            <v>-130</v>
          </cell>
          <cell r="AO27">
            <v>-113.6</v>
          </cell>
          <cell r="AP27">
            <v>-180.44</v>
          </cell>
          <cell r="AQ27">
            <v>-544.64</v>
          </cell>
          <cell r="AR27">
            <v>-77</v>
          </cell>
          <cell r="AS27">
            <v>-78</v>
          </cell>
          <cell r="AT27">
            <v>-33</v>
          </cell>
          <cell r="AU27">
            <v>-111</v>
          </cell>
          <cell r="AV27">
            <v>-299</v>
          </cell>
          <cell r="AW27">
            <v>-74.400000000000006</v>
          </cell>
          <cell r="AX27">
            <v>-8</v>
          </cell>
          <cell r="AY27">
            <v>-21.6</v>
          </cell>
          <cell r="AZ27">
            <v>-14</v>
          </cell>
          <cell r="BA27">
            <v>-118</v>
          </cell>
          <cell r="BC27" t="e">
            <v>#REF!</v>
          </cell>
          <cell r="BD27" t="e">
            <v>#REF!</v>
          </cell>
          <cell r="BE27" t="e">
            <v>#REF!</v>
          </cell>
          <cell r="BF27" t="e">
            <v>#REF!</v>
          </cell>
          <cell r="BG27" t="e">
            <v>#REF!</v>
          </cell>
          <cell r="BH27" t="e">
            <v>#REF!</v>
          </cell>
          <cell r="BI27" t="e">
            <v>#REF!</v>
          </cell>
          <cell r="BJ27" t="e">
            <v>#REF!</v>
          </cell>
          <cell r="BL27">
            <v>0.98181818181818192</v>
          </cell>
          <cell r="BM27" t="e">
            <v>#DIV/0!</v>
          </cell>
          <cell r="BN27" t="e">
            <v>#REF!</v>
          </cell>
          <cell r="BO27" t="str">
            <v>n.a</v>
          </cell>
          <cell r="BP27" t="str">
            <v>n.a</v>
          </cell>
          <cell r="BQ27" t="str">
            <v>n.a</v>
          </cell>
          <cell r="BR27" t="str">
            <v>n.a</v>
          </cell>
          <cell r="BS27" t="str">
            <v>n.a</v>
          </cell>
          <cell r="BT27">
            <v>2.1515151515151514</v>
          </cell>
          <cell r="BU27">
            <v>-6.0975609756097615E-2</v>
          </cell>
          <cell r="BV27">
            <v>0.56097560975609762</v>
          </cell>
          <cell r="BW27">
            <v>3.5970149253731343</v>
          </cell>
          <cell r="BX27">
            <v>-0.13461538461538458</v>
          </cell>
          <cell r="BY27">
            <v>3.1688311688311686</v>
          </cell>
          <cell r="BZ27">
            <v>-3.125E-2</v>
          </cell>
          <cell r="CA27">
            <v>-0.5</v>
          </cell>
          <cell r="CB27">
            <v>-0.54444444444444451</v>
          </cell>
          <cell r="CC27" t="str">
            <v>n.a</v>
          </cell>
          <cell r="CD27" t="str">
            <v>n.a</v>
          </cell>
          <cell r="CE27" t="str">
            <v>n.a</v>
          </cell>
          <cell r="CF27" t="str">
            <v>n.a</v>
          </cell>
          <cell r="CG27" t="str">
            <v>n.a</v>
          </cell>
          <cell r="CH27" t="str">
            <v>n.a</v>
          </cell>
          <cell r="CI27" t="str">
            <v>n.a</v>
          </cell>
          <cell r="CJ27" t="str">
            <v>n.a</v>
          </cell>
        </row>
        <row r="28">
          <cell r="B28" t="str">
            <v>Impairment of intangible assets</v>
          </cell>
          <cell r="C28">
            <v>-10</v>
          </cell>
          <cell r="D28">
            <v>-11</v>
          </cell>
          <cell r="E28">
            <v>-11</v>
          </cell>
          <cell r="F28">
            <v>-22</v>
          </cell>
          <cell r="G28">
            <v>-54</v>
          </cell>
          <cell r="H28">
            <v>0.1</v>
          </cell>
          <cell r="I28">
            <v>0.1</v>
          </cell>
          <cell r="J28">
            <v>0.1</v>
          </cell>
          <cell r="K28">
            <v>-31</v>
          </cell>
          <cell r="L28">
            <v>-30.7</v>
          </cell>
          <cell r="N28">
            <v>-54</v>
          </cell>
          <cell r="O28">
            <v>0</v>
          </cell>
          <cell r="P28">
            <v>0</v>
          </cell>
          <cell r="Q28">
            <v>-74</v>
          </cell>
          <cell r="R28">
            <v>-128</v>
          </cell>
          <cell r="S28">
            <v>0</v>
          </cell>
          <cell r="T28">
            <v>0</v>
          </cell>
          <cell r="U28">
            <v>0</v>
          </cell>
          <cell r="V28">
            <v>-572</v>
          </cell>
          <cell r="W28">
            <v>-585</v>
          </cell>
          <cell r="X28">
            <v>0</v>
          </cell>
          <cell r="Y28">
            <v>-157</v>
          </cell>
          <cell r="Z28">
            <v>0</v>
          </cell>
          <cell r="AA28">
            <v>291</v>
          </cell>
          <cell r="AB28">
            <v>134</v>
          </cell>
          <cell r="AC28">
            <v>-29</v>
          </cell>
          <cell r="AD28">
            <v>0</v>
          </cell>
          <cell r="AE28">
            <v>0</v>
          </cell>
          <cell r="AF28">
            <v>0</v>
          </cell>
          <cell r="AG28">
            <v>-29</v>
          </cell>
          <cell r="AH28">
            <v>0</v>
          </cell>
          <cell r="AI28">
            <v>0</v>
          </cell>
          <cell r="AJ28">
            <v>0</v>
          </cell>
          <cell r="AK28">
            <v>0</v>
          </cell>
          <cell r="AL28">
            <v>0</v>
          </cell>
          <cell r="AM28">
            <v>-10</v>
          </cell>
          <cell r="AN28">
            <v>0</v>
          </cell>
          <cell r="AO28">
            <v>0</v>
          </cell>
          <cell r="AP28">
            <v>-1875.6</v>
          </cell>
          <cell r="AQ28">
            <v>-1885.6</v>
          </cell>
          <cell r="AR28">
            <v>0</v>
          </cell>
          <cell r="AS28">
            <v>0</v>
          </cell>
          <cell r="AT28">
            <v>0.4</v>
          </cell>
          <cell r="AU28">
            <v>-79</v>
          </cell>
          <cell r="AV28">
            <v>-78.599999999999994</v>
          </cell>
          <cell r="AW28">
            <v>0</v>
          </cell>
          <cell r="AX28">
            <v>0</v>
          </cell>
          <cell r="AY28">
            <v>0.4</v>
          </cell>
          <cell r="AZ28">
            <v>0</v>
          </cell>
          <cell r="BA28">
            <v>0.4</v>
          </cell>
          <cell r="BC28" t="str">
            <v>n.a</v>
          </cell>
          <cell r="BD28" t="str">
            <v>n.a</v>
          </cell>
          <cell r="BE28" t="str">
            <v>n.a</v>
          </cell>
          <cell r="BF28" t="str">
            <v>n.a</v>
          </cell>
          <cell r="BG28" t="str">
            <v>n.a</v>
          </cell>
          <cell r="BH28" t="str">
            <v>n.a</v>
          </cell>
          <cell r="BI28" t="str">
            <v>n.a</v>
          </cell>
          <cell r="BJ28" t="str">
            <v>n.a</v>
          </cell>
          <cell r="BL28" t="str">
            <v>n.a</v>
          </cell>
          <cell r="BM28" t="str">
            <v>n.a</v>
          </cell>
          <cell r="BN28" t="str">
            <v>n.a</v>
          </cell>
          <cell r="BO28" t="str">
            <v>n.a</v>
          </cell>
          <cell r="BP28" t="str">
            <v>n.a</v>
          </cell>
          <cell r="BQ28" t="str">
            <v>n.a</v>
          </cell>
          <cell r="BR28" t="str">
            <v>n.a</v>
          </cell>
          <cell r="BS28" t="str">
            <v>n.a</v>
          </cell>
          <cell r="BT28" t="str">
            <v>n.a</v>
          </cell>
          <cell r="BU28" t="str">
            <v>n.a</v>
          </cell>
          <cell r="BV28" t="str">
            <v>n.a</v>
          </cell>
          <cell r="BW28" t="str">
            <v>n.a</v>
          </cell>
          <cell r="BX28" t="str">
            <v>n.a.</v>
          </cell>
          <cell r="BY28" t="str">
            <v>n.a.</v>
          </cell>
          <cell r="BZ28" t="str">
            <v>n.a.</v>
          </cell>
          <cell r="CA28" t="str">
            <v>n.a.</v>
          </cell>
          <cell r="CB28" t="str">
            <v>n.a</v>
          </cell>
          <cell r="CC28" t="str">
            <v>n.a</v>
          </cell>
          <cell r="CD28" t="str">
            <v>n.a</v>
          </cell>
          <cell r="CE28" t="str">
            <v>n.a</v>
          </cell>
          <cell r="CF28" t="str">
            <v>n.a</v>
          </cell>
          <cell r="CG28" t="str">
            <v>n.a</v>
          </cell>
          <cell r="CH28" t="str">
            <v>n.a</v>
          </cell>
          <cell r="CI28" t="str">
            <v>n.a</v>
          </cell>
          <cell r="CJ28" t="str">
            <v>n.a</v>
          </cell>
        </row>
        <row r="29">
          <cell r="B29" t="str">
            <v>Policyholder benefits and claims</v>
          </cell>
          <cell r="E29">
            <v>44853.565000000002</v>
          </cell>
          <cell r="L29">
            <v>53499</v>
          </cell>
          <cell r="M29">
            <v>11609</v>
          </cell>
          <cell r="AH29">
            <v>-65</v>
          </cell>
          <cell r="AI29">
            <v>-77</v>
          </cell>
          <cell r="AJ29">
            <v>107</v>
          </cell>
          <cell r="AK29">
            <v>-172</v>
          </cell>
          <cell r="AL29">
            <v>-207</v>
          </cell>
          <cell r="AM29">
            <v>-149</v>
          </cell>
          <cell r="AN29">
            <v>4</v>
          </cell>
          <cell r="AO29">
            <v>-161</v>
          </cell>
          <cell r="AP29">
            <v>-108</v>
          </cell>
          <cell r="AQ29">
            <v>-414</v>
          </cell>
          <cell r="AR29">
            <v>-191</v>
          </cell>
          <cell r="AS29">
            <v>7</v>
          </cell>
          <cell r="AT29">
            <v>-171</v>
          </cell>
          <cell r="AU29">
            <v>-104</v>
          </cell>
          <cell r="AV29">
            <v>-459</v>
          </cell>
          <cell r="AW29">
            <v>-52</v>
          </cell>
          <cell r="AX29">
            <v>-80</v>
          </cell>
          <cell r="AY29">
            <v>-40</v>
          </cell>
          <cell r="AZ29">
            <v>-45</v>
          </cell>
          <cell r="BA29">
            <v>-217</v>
          </cell>
        </row>
        <row r="30">
          <cell r="B30" t="str">
            <v>Restructuring</v>
          </cell>
          <cell r="C30">
            <v>-168</v>
          </cell>
          <cell r="D30">
            <v>-116</v>
          </cell>
          <cell r="E30">
            <v>-156</v>
          </cell>
          <cell r="F30">
            <v>-327</v>
          </cell>
          <cell r="G30">
            <v>-767</v>
          </cell>
          <cell r="H30">
            <v>-40.799999999999997</v>
          </cell>
          <cell r="I30">
            <v>-56.9</v>
          </cell>
          <cell r="J30">
            <v>-17.899999999999999</v>
          </cell>
          <cell r="K30">
            <v>-74.2</v>
          </cell>
          <cell r="L30">
            <v>-189.8</v>
          </cell>
          <cell r="N30">
            <v>8</v>
          </cell>
          <cell r="O30">
            <v>1</v>
          </cell>
          <cell r="P30">
            <v>2</v>
          </cell>
          <cell r="Q30">
            <v>3</v>
          </cell>
          <cell r="R30">
            <v>14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-184</v>
          </cell>
          <cell r="AP30">
            <v>-117</v>
          </cell>
          <cell r="AQ30">
            <v>-301</v>
          </cell>
          <cell r="AR30">
            <v>-65</v>
          </cell>
          <cell r="AS30">
            <v>-193</v>
          </cell>
          <cell r="AT30">
            <v>-30</v>
          </cell>
          <cell r="AU30">
            <v>-113</v>
          </cell>
          <cell r="AV30">
            <v>-401</v>
          </cell>
          <cell r="AW30">
            <v>-311</v>
          </cell>
          <cell r="AX30">
            <v>-375</v>
          </cell>
          <cell r="AY30">
            <v>-400</v>
          </cell>
          <cell r="AZ30">
            <v>-400</v>
          </cell>
          <cell r="BA30">
            <v>-1486</v>
          </cell>
          <cell r="BC30" t="str">
            <v>n.a</v>
          </cell>
          <cell r="BD30" t="str">
            <v>n.a</v>
          </cell>
          <cell r="BE30" t="str">
            <v>n.a</v>
          </cell>
          <cell r="BF30" t="str">
            <v>n.a</v>
          </cell>
          <cell r="BG30" t="str">
            <v>n.a</v>
          </cell>
          <cell r="BH30" t="str">
            <v>n.a</v>
          </cell>
          <cell r="BI30" t="str">
            <v>n.a</v>
          </cell>
          <cell r="BJ30" t="str">
            <v>n.a</v>
          </cell>
          <cell r="BL30">
            <v>-0.75714285714285712</v>
          </cell>
          <cell r="BM30">
            <v>-0.50948275862068959</v>
          </cell>
          <cell r="BN30">
            <v>-0.88525641025641022</v>
          </cell>
          <cell r="BO30">
            <v>-0.77308868501529049</v>
          </cell>
          <cell r="BP30" t="str">
            <v>n.a</v>
          </cell>
          <cell r="BQ30" t="str">
            <v>n.a</v>
          </cell>
          <cell r="BR30" t="str">
            <v>n.a</v>
          </cell>
          <cell r="BS30" t="str">
            <v>n.a</v>
          </cell>
          <cell r="BT30" t="str">
            <v>n.a</v>
          </cell>
          <cell r="BU30" t="str">
            <v>n.a</v>
          </cell>
          <cell r="BV30" t="str">
            <v>n.a</v>
          </cell>
          <cell r="BW30" t="str">
            <v>n.a</v>
          </cell>
          <cell r="BX30" t="str">
            <v>n.a.</v>
          </cell>
          <cell r="BY30" t="str">
            <v>n.a.</v>
          </cell>
          <cell r="BZ30" t="str">
            <v>n.a.</v>
          </cell>
          <cell r="CA30" t="str">
            <v>n.a.</v>
          </cell>
          <cell r="CB30" t="str">
            <v>n.a</v>
          </cell>
          <cell r="CC30" t="str">
            <v>n.a</v>
          </cell>
          <cell r="CD30" t="str">
            <v>n.a</v>
          </cell>
          <cell r="CE30" t="str">
            <v>n.a</v>
          </cell>
          <cell r="CF30" t="str">
            <v>n.a</v>
          </cell>
          <cell r="CG30" t="str">
            <v>n.a</v>
          </cell>
          <cell r="CH30" t="str">
            <v>n.a</v>
          </cell>
          <cell r="CI30" t="str">
            <v>n.a</v>
          </cell>
          <cell r="CJ30" t="str">
            <v>n.a</v>
          </cell>
        </row>
        <row r="31">
          <cell r="B31" t="str">
            <v xml:space="preserve">Income  before income tax </v>
          </cell>
          <cell r="C31" t="e">
            <v>#REF!</v>
          </cell>
          <cell r="D31">
            <v>-126.83500000000001</v>
          </cell>
          <cell r="E31">
            <v>0.46762277270751845</v>
          </cell>
          <cell r="F31" t="e">
            <v>#REF!</v>
          </cell>
          <cell r="G31" t="e">
            <v>#REF!</v>
          </cell>
          <cell r="H31">
            <v>2600.2999999999997</v>
          </cell>
          <cell r="I31">
            <v>2045.0999999999995</v>
          </cell>
          <cell r="J31">
            <v>1781.9000000000003</v>
          </cell>
          <cell r="K31">
            <v>1913.5</v>
          </cell>
          <cell r="L31">
            <v>64417.5</v>
          </cell>
          <cell r="N31">
            <v>3162</v>
          </cell>
          <cell r="O31">
            <v>2700.7999999999993</v>
          </cell>
          <cell r="P31">
            <v>1450</v>
          </cell>
          <cell r="Q31">
            <v>1436.8000000000002</v>
          </cell>
          <cell r="R31">
            <v>8749.5999999999985</v>
          </cell>
          <cell r="S31">
            <v>-254</v>
          </cell>
          <cell r="T31">
            <v>640</v>
          </cell>
          <cell r="U31">
            <v>96</v>
          </cell>
          <cell r="V31">
            <v>-6222</v>
          </cell>
          <cell r="W31">
            <v>-5741</v>
          </cell>
          <cell r="X31">
            <v>1815</v>
          </cell>
          <cell r="Y31">
            <v>1316</v>
          </cell>
          <cell r="Z31">
            <v>1315</v>
          </cell>
          <cell r="AA31">
            <v>756</v>
          </cell>
          <cell r="AB31">
            <v>5203</v>
          </cell>
          <cell r="AC31">
            <v>2793</v>
          </cell>
          <cell r="AD31">
            <v>1524</v>
          </cell>
          <cell r="AE31">
            <v>-1049</v>
          </cell>
          <cell r="AF31">
            <v>710</v>
          </cell>
          <cell r="AG31">
            <v>3978</v>
          </cell>
          <cell r="AH31">
            <v>3018</v>
          </cell>
          <cell r="AI31">
            <v>1778.6000000000001</v>
          </cell>
          <cell r="AJ31">
            <v>941.59999999999968</v>
          </cell>
          <cell r="AK31">
            <v>-349</v>
          </cell>
          <cell r="AL31">
            <v>5389.2</v>
          </cell>
          <cell r="AM31">
            <v>1886.5000000000005</v>
          </cell>
          <cell r="AN31">
            <v>967.60000000000036</v>
          </cell>
          <cell r="AO31">
            <v>1128.3000000000002</v>
          </cell>
          <cell r="AP31">
            <v>-3165.199999999998</v>
          </cell>
          <cell r="AQ31">
            <v>817.200000000003</v>
          </cell>
          <cell r="AR31">
            <v>2414</v>
          </cell>
          <cell r="AS31">
            <v>794</v>
          </cell>
          <cell r="AT31">
            <v>18.000000000000369</v>
          </cell>
          <cell r="AU31">
            <v>-1767</v>
          </cell>
          <cell r="AV31">
            <v>1459.0000000000005</v>
          </cell>
          <cell r="AW31">
            <v>1681.6</v>
          </cell>
          <cell r="AX31">
            <v>919</v>
          </cell>
          <cell r="AY31">
            <v>494.4</v>
          </cell>
          <cell r="AZ31">
            <v>758.59999999999991</v>
          </cell>
          <cell r="BA31">
            <v>3853.6</v>
          </cell>
          <cell r="BC31" t="e">
            <v>#REF!</v>
          </cell>
          <cell r="BD31" t="e">
            <v>#REF!</v>
          </cell>
          <cell r="BE31" t="e">
            <v>#REF!</v>
          </cell>
          <cell r="BF31" t="e">
            <v>#REF!</v>
          </cell>
          <cell r="BG31" t="e">
            <v>#REF!</v>
          </cell>
          <cell r="BH31" t="e">
            <v>#REF!</v>
          </cell>
          <cell r="BI31" t="e">
            <v>#REF!</v>
          </cell>
          <cell r="BJ31" t="e">
            <v>#REF!</v>
          </cell>
          <cell r="BL31" t="e">
            <v>#REF!</v>
          </cell>
          <cell r="BM31">
            <v>-17.12409823786809</v>
          </cell>
          <cell r="BN31">
            <v>3809.5500929368036</v>
          </cell>
          <cell r="BO31" t="e">
            <v>#REF!</v>
          </cell>
          <cell r="BP31">
            <v>0.21601353689958858</v>
          </cell>
          <cell r="BQ31">
            <v>0.32062001858099842</v>
          </cell>
          <cell r="BR31">
            <v>-0.18626185532297002</v>
          </cell>
          <cell r="BS31">
            <v>-0.24912464071073936</v>
          </cell>
          <cell r="BT31">
            <v>-1.0803289057558507</v>
          </cell>
          <cell r="BU31">
            <v>-0.76303317535545023</v>
          </cell>
          <cell r="BV31">
            <v>-0.93379310344827582</v>
          </cell>
          <cell r="BW31">
            <v>-5.330456570155901</v>
          </cell>
          <cell r="BX31">
            <v>-8.1456692913385815</v>
          </cell>
          <cell r="BY31">
            <v>1.0562499999999999</v>
          </cell>
          <cell r="BZ31">
            <v>12.697916666666666</v>
          </cell>
          <cell r="CA31">
            <v>-1.1215043394406943</v>
          </cell>
          <cell r="CB31">
            <v>0.53884297520661151</v>
          </cell>
          <cell r="CC31">
            <v>0.15805471124620052</v>
          </cell>
          <cell r="CD31">
            <v>-1.7977186311787072</v>
          </cell>
          <cell r="CE31">
            <v>6.4788732394366111E-2</v>
          </cell>
          <cell r="CF31">
            <v>8.0558539205155766E-2</v>
          </cell>
          <cell r="CG31">
            <v>0.16706036745406827</v>
          </cell>
          <cell r="CH31">
            <v>-1.8976167778836985</v>
          </cell>
          <cell r="CI31">
            <v>-1.4915492957746479</v>
          </cell>
          <cell r="CJ31">
            <v>0.35475113122171931</v>
          </cell>
        </row>
        <row r="32">
          <cell r="B32" t="str">
            <v>Income tax expense - Not Used</v>
          </cell>
          <cell r="C32">
            <v>-649</v>
          </cell>
          <cell r="D32">
            <v>-467</v>
          </cell>
          <cell r="E32">
            <v>-585</v>
          </cell>
          <cell r="F32">
            <v>-339</v>
          </cell>
          <cell r="G32">
            <v>-2040</v>
          </cell>
          <cell r="H32">
            <v>0</v>
          </cell>
          <cell r="I32">
            <v>0</v>
          </cell>
          <cell r="J32">
            <v>0</v>
          </cell>
          <cell r="K32">
            <v>0</v>
          </cell>
          <cell r="L32">
            <v>0</v>
          </cell>
          <cell r="N32">
            <v>0</v>
          </cell>
          <cell r="O32">
            <v>0</v>
          </cell>
          <cell r="P32">
            <v>0</v>
          </cell>
          <cell r="Q32">
            <v>0</v>
          </cell>
          <cell r="R32">
            <v>0</v>
          </cell>
          <cell r="S32">
            <v>83.820000000000007</v>
          </cell>
          <cell r="T32">
            <v>-203.52</v>
          </cell>
          <cell r="U32">
            <v>-29.759999999999998</v>
          </cell>
          <cell r="V32">
            <v>1972.374</v>
          </cell>
          <cell r="W32">
            <v>1822.914</v>
          </cell>
          <cell r="X32">
            <v>-598.95000000000005</v>
          </cell>
          <cell r="Y32">
            <v>-418.488</v>
          </cell>
          <cell r="Z32">
            <v>-407.65</v>
          </cell>
          <cell r="AA32">
            <v>-239.65200000000002</v>
          </cell>
          <cell r="AB32">
            <v>-1664.7400000000002</v>
          </cell>
          <cell r="AG32">
            <v>0</v>
          </cell>
          <cell r="AL32">
            <v>0</v>
          </cell>
          <cell r="AQ32">
            <v>0</v>
          </cell>
          <cell r="AV32">
            <v>0</v>
          </cell>
          <cell r="BA32">
            <v>0</v>
          </cell>
          <cell r="BC32" t="e">
            <v>#REF!</v>
          </cell>
          <cell r="BD32" t="e">
            <v>#REF!</v>
          </cell>
          <cell r="BE32" t="e">
            <v>#REF!</v>
          </cell>
          <cell r="BF32" t="e">
            <v>#REF!</v>
          </cell>
          <cell r="BG32" t="e">
            <v>#REF!</v>
          </cell>
          <cell r="BH32" t="e">
            <v>#REF!</v>
          </cell>
          <cell r="BI32" t="e">
            <v>#REF!</v>
          </cell>
          <cell r="BJ32" t="e">
            <v>#REF!</v>
          </cell>
          <cell r="BL32">
            <v>-1</v>
          </cell>
          <cell r="BM32">
            <v>-1</v>
          </cell>
          <cell r="BN32">
            <v>-1</v>
          </cell>
          <cell r="BO32">
            <v>-1</v>
          </cell>
          <cell r="BP32" t="e">
            <v>#DIV/0!</v>
          </cell>
          <cell r="BQ32" t="e">
            <v>#DIV/0!</v>
          </cell>
          <cell r="BR32" t="e">
            <v>#DIV/0!</v>
          </cell>
          <cell r="BS32" t="e">
            <v>#DIV/0!</v>
          </cell>
          <cell r="BT32" t="e">
            <v>#DIV/0!</v>
          </cell>
          <cell r="BU32" t="e">
            <v>#DIV/0!</v>
          </cell>
          <cell r="BV32" t="e">
            <v>#DIV/0!</v>
          </cell>
          <cell r="BW32" t="e">
            <v>#DIV/0!</v>
          </cell>
          <cell r="BX32">
            <v>-8.1456692913385815</v>
          </cell>
          <cell r="BY32">
            <v>1.0562499999999999</v>
          </cell>
          <cell r="BZ32">
            <v>12.697916666666666</v>
          </cell>
          <cell r="CA32">
            <v>-1.1215043394406943</v>
          </cell>
          <cell r="CB32">
            <v>-1</v>
          </cell>
          <cell r="CC32">
            <v>-1</v>
          </cell>
          <cell r="CD32">
            <v>-1</v>
          </cell>
          <cell r="CE32" t="e">
            <v>#DIV/0!</v>
          </cell>
          <cell r="CF32" t="e">
            <v>#DIV/0!</v>
          </cell>
          <cell r="CG32" t="e">
            <v>#DIV/0!</v>
          </cell>
          <cell r="CH32" t="e">
            <v>#DIV/0!</v>
          </cell>
          <cell r="CI32" t="e">
            <v>#DIV/0!</v>
          </cell>
          <cell r="CJ32" t="e">
            <v>#DIV/0!</v>
          </cell>
        </row>
        <row r="33">
          <cell r="B33" t="str">
            <v>Reversal of 1999/2000 credits for tax rate changes</v>
          </cell>
          <cell r="C33">
            <v>-31</v>
          </cell>
          <cell r="D33">
            <v>0</v>
          </cell>
          <cell r="E33">
            <v>-302</v>
          </cell>
          <cell r="F33">
            <v>-211</v>
          </cell>
          <cell r="G33">
            <v>-544</v>
          </cell>
          <cell r="H33">
            <v>0</v>
          </cell>
          <cell r="I33">
            <v>0</v>
          </cell>
          <cell r="J33">
            <v>0</v>
          </cell>
          <cell r="K33">
            <v>0</v>
          </cell>
          <cell r="L33">
            <v>0</v>
          </cell>
          <cell r="N33">
            <v>0</v>
          </cell>
          <cell r="O33">
            <v>0</v>
          </cell>
          <cell r="P33">
            <v>0</v>
          </cell>
          <cell r="Q33">
            <v>0</v>
          </cell>
          <cell r="R33">
            <v>0</v>
          </cell>
          <cell r="S33">
            <v>0</v>
          </cell>
          <cell r="T33">
            <v>0</v>
          </cell>
          <cell r="U33">
            <v>0</v>
          </cell>
          <cell r="V33">
            <v>0</v>
          </cell>
          <cell r="X33">
            <v>0</v>
          </cell>
          <cell r="Y33">
            <v>0</v>
          </cell>
          <cell r="Z33">
            <v>0</v>
          </cell>
          <cell r="AA33">
            <v>0</v>
          </cell>
          <cell r="AG33">
            <v>-1646</v>
          </cell>
          <cell r="AL33">
            <v>-1064</v>
          </cell>
          <cell r="AQ33">
            <v>-500</v>
          </cell>
          <cell r="AV33">
            <v>-775</v>
          </cell>
          <cell r="BA33">
            <v>-1644.4299999999998</v>
          </cell>
          <cell r="BC33" t="e">
            <v>#REF!</v>
          </cell>
          <cell r="BD33" t="e">
            <v>#REF!</v>
          </cell>
          <cell r="BE33" t="e">
            <v>#REF!</v>
          </cell>
          <cell r="BF33" t="e">
            <v>#REF!</v>
          </cell>
          <cell r="BG33" t="e">
            <v>#REF!</v>
          </cell>
          <cell r="BH33" t="e">
            <v>#REF!</v>
          </cell>
          <cell r="BI33" t="e">
            <v>#REF!</v>
          </cell>
          <cell r="BJ33" t="str">
            <v>n.a</v>
          </cell>
          <cell r="BL33" t="str">
            <v>n.a</v>
          </cell>
          <cell r="BM33" t="str">
            <v>n.a</v>
          </cell>
          <cell r="BN33" t="str">
            <v>n.a</v>
          </cell>
          <cell r="BO33" t="str">
            <v>n.a</v>
          </cell>
          <cell r="BP33" t="str">
            <v>n.a</v>
          </cell>
          <cell r="BQ33" t="str">
            <v>n.a</v>
          </cell>
          <cell r="BR33" t="str">
            <v>n.a</v>
          </cell>
          <cell r="BS33" t="str">
            <v>n.a</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v>-0.35358444714459292</v>
          </cell>
        </row>
        <row r="34">
          <cell r="B34" t="str">
            <v>Income Tax Expense</v>
          </cell>
          <cell r="C34">
            <v>-680</v>
          </cell>
          <cell r="D34">
            <v>-467</v>
          </cell>
          <cell r="E34">
            <v>-887</v>
          </cell>
          <cell r="F34">
            <v>-550</v>
          </cell>
          <cell r="G34">
            <v>-2584</v>
          </cell>
          <cell r="H34">
            <v>-952</v>
          </cell>
          <cell r="I34">
            <v>-686</v>
          </cell>
          <cell r="J34">
            <v>-536</v>
          </cell>
          <cell r="K34">
            <v>-87</v>
          </cell>
          <cell r="L34">
            <v>-2261</v>
          </cell>
          <cell r="N34">
            <v>-1031</v>
          </cell>
          <cell r="O34">
            <v>-922</v>
          </cell>
          <cell r="P34">
            <v>182</v>
          </cell>
          <cell r="Q34">
            <v>-468</v>
          </cell>
          <cell r="R34">
            <v>-2239</v>
          </cell>
          <cell r="S34">
            <v>113</v>
          </cell>
          <cell r="T34">
            <v>3</v>
          </cell>
          <cell r="U34">
            <v>321</v>
          </cell>
          <cell r="V34">
            <v>1408</v>
          </cell>
          <cell r="W34">
            <v>1845</v>
          </cell>
          <cell r="X34">
            <v>-633</v>
          </cell>
          <cell r="Y34">
            <v>-242</v>
          </cell>
          <cell r="Z34">
            <v>78</v>
          </cell>
          <cell r="AA34">
            <v>554</v>
          </cell>
          <cell r="AB34">
            <v>-244</v>
          </cell>
          <cell r="AC34">
            <v>-1016</v>
          </cell>
          <cell r="AD34">
            <v>-358</v>
          </cell>
          <cell r="AE34">
            <v>-170</v>
          </cell>
          <cell r="AF34">
            <v>-102</v>
          </cell>
          <cell r="AG34">
            <v>-1646</v>
          </cell>
          <cell r="AH34">
            <v>-891</v>
          </cell>
          <cell r="AI34">
            <v>-545</v>
          </cell>
          <cell r="AJ34">
            <v>-165</v>
          </cell>
          <cell r="AK34">
            <v>537</v>
          </cell>
          <cell r="AL34">
            <v>-1064</v>
          </cell>
          <cell r="AM34">
            <v>-480</v>
          </cell>
          <cell r="AN34">
            <v>-301</v>
          </cell>
          <cell r="AO34">
            <v>-373</v>
          </cell>
          <cell r="AP34">
            <v>654</v>
          </cell>
          <cell r="AQ34">
            <v>-500</v>
          </cell>
          <cell r="AR34">
            <v>-753</v>
          </cell>
          <cell r="AS34">
            <v>-457</v>
          </cell>
          <cell r="AT34">
            <v>33</v>
          </cell>
          <cell r="AU34">
            <v>402</v>
          </cell>
          <cell r="AV34">
            <v>-775</v>
          </cell>
          <cell r="AW34">
            <v>-577</v>
          </cell>
          <cell r="AX34">
            <v>-679</v>
          </cell>
          <cell r="AY34">
            <v>-153.26399999999998</v>
          </cell>
          <cell r="AZ34">
            <v>-235.16599999999997</v>
          </cell>
          <cell r="BA34">
            <v>-1644.4299999999998</v>
          </cell>
          <cell r="BC34" t="e">
            <v>#REF!</v>
          </cell>
          <cell r="BD34" t="e">
            <v>#REF!</v>
          </cell>
          <cell r="BE34" t="e">
            <v>#REF!</v>
          </cell>
          <cell r="BF34" t="e">
            <v>#REF!</v>
          </cell>
          <cell r="BG34" t="e">
            <v>#REF!</v>
          </cell>
          <cell r="BH34" t="e">
            <v>#REF!</v>
          </cell>
          <cell r="BI34" t="e">
            <v>#REF!</v>
          </cell>
          <cell r="BJ34" t="e">
            <v>#REF!</v>
          </cell>
          <cell r="BL34">
            <v>0.39999999999999991</v>
          </cell>
          <cell r="BM34">
            <v>0.46895074946466808</v>
          </cell>
          <cell r="BN34">
            <v>-0.39571589627959414</v>
          </cell>
          <cell r="BO34">
            <v>-0.8418181818181818</v>
          </cell>
          <cell r="BP34">
            <v>8.2983193277310852E-2</v>
          </cell>
          <cell r="BQ34">
            <v>0.34402332361516041</v>
          </cell>
          <cell r="BR34">
            <v>-1.3395522388059702</v>
          </cell>
          <cell r="BS34">
            <v>4.3793103448275863</v>
          </cell>
          <cell r="BT34">
            <v>-1.1096023278370515</v>
          </cell>
          <cell r="BU34">
            <v>-1.0032537960954446</v>
          </cell>
          <cell r="BV34">
            <v>0.76373626373626369</v>
          </cell>
          <cell r="BW34">
            <v>-4.0085470085470085</v>
          </cell>
          <cell r="BX34">
            <v>-6.6017699115044248</v>
          </cell>
          <cell r="BY34">
            <v>-81.666666666666671</v>
          </cell>
          <cell r="BZ34">
            <v>-0.7570093457943925</v>
          </cell>
          <cell r="CA34">
            <v>-0.60653409090909083</v>
          </cell>
          <cell r="CB34">
            <v>0.60505529225908372</v>
          </cell>
          <cell r="CC34">
            <v>0.47933884297520657</v>
          </cell>
          <cell r="CD34">
            <v>-3.1794871794871793</v>
          </cell>
          <cell r="CE34">
            <v>-6.4313725490196081</v>
          </cell>
          <cell r="CF34">
            <v>-0.12303149606299213</v>
          </cell>
          <cell r="CG34">
            <v>0.52234636871508378</v>
          </cell>
          <cell r="CH34">
            <v>-2.9411764705882359E-2</v>
          </cell>
          <cell r="CI34">
            <v>-6.2647058823529411</v>
          </cell>
          <cell r="CJ34">
            <v>-0.35358444714459292</v>
          </cell>
        </row>
        <row r="35">
          <cell r="B35" t="str">
            <v>Effective tax rate</v>
          </cell>
          <cell r="C35" t="e">
            <v>#REF!</v>
          </cell>
          <cell r="D35">
            <v>-3.6819489888437733</v>
          </cell>
          <cell r="E35">
            <v>1251.0083643122678</v>
          </cell>
          <cell r="F35" t="e">
            <v>#REF!</v>
          </cell>
          <cell r="G35" t="e">
            <v>#REF!</v>
          </cell>
          <cell r="H35">
            <v>0.36611160250740304</v>
          </cell>
          <cell r="I35">
            <v>0.33543592000391187</v>
          </cell>
          <cell r="J35">
            <v>0.30080251417026765</v>
          </cell>
          <cell r="K35">
            <v>4.5466422785471645E-2</v>
          </cell>
          <cell r="L35">
            <v>3.5099157837544144E-2</v>
          </cell>
          <cell r="N35">
            <v>0.3260594560404807</v>
          </cell>
          <cell r="O35">
            <v>0.34138033175355459</v>
          </cell>
          <cell r="P35">
            <v>-0.12551724137931033</v>
          </cell>
          <cell r="Q35">
            <v>0.32572383073496652</v>
          </cell>
          <cell r="R35">
            <v>0.25589741245314074</v>
          </cell>
          <cell r="S35">
            <v>0.44488188976377951</v>
          </cell>
          <cell r="T35" t="str">
            <v>n.a</v>
          </cell>
          <cell r="U35" t="str">
            <v>n.a</v>
          </cell>
          <cell r="V35">
            <v>0.2262937962070074</v>
          </cell>
          <cell r="W35">
            <v>0.32137258317366313</v>
          </cell>
          <cell r="X35">
            <v>0.34876033057851241</v>
          </cell>
          <cell r="Y35">
            <v>0.1838905775075988</v>
          </cell>
          <cell r="Z35">
            <v>-5.9315589353612169E-2</v>
          </cell>
          <cell r="AA35">
            <v>0.31</v>
          </cell>
          <cell r="AB35">
            <v>4.6896021526042671E-2</v>
          </cell>
          <cell r="AC35">
            <v>0.36376655925528106</v>
          </cell>
          <cell r="AD35">
            <v>0.23490813648293962</v>
          </cell>
          <cell r="AE35">
            <v>0.16205910390848427</v>
          </cell>
          <cell r="AF35">
            <v>-0.14366197183098592</v>
          </cell>
          <cell r="AG35">
            <v>0.41377576671694316</v>
          </cell>
          <cell r="AH35">
            <v>0.2952286282306163</v>
          </cell>
          <cell r="AI35">
            <v>0.30642078038907006</v>
          </cell>
          <cell r="AJ35">
            <v>0.17523364485981313</v>
          </cell>
          <cell r="AK35">
            <v>1.5386819484240688</v>
          </cell>
          <cell r="AL35">
            <v>0.19743190083871448</v>
          </cell>
          <cell r="AM35">
            <v>0.25443943811290742</v>
          </cell>
          <cell r="AN35">
            <v>0.31107895824720949</v>
          </cell>
          <cell r="AO35">
            <v>0.33058583710006201</v>
          </cell>
          <cell r="AP35">
            <v>0.20662201440667269</v>
          </cell>
          <cell r="AQ35">
            <v>0.61184532550171089</v>
          </cell>
          <cell r="AR35">
            <v>0.31193040596520299</v>
          </cell>
          <cell r="AS35">
            <v>0.57556675062972296</v>
          </cell>
          <cell r="AT35">
            <v>1.8333333333332957</v>
          </cell>
          <cell r="AU35">
            <v>-0.22750424448217318</v>
          </cell>
          <cell r="AV35">
            <v>0.53118574366004101</v>
          </cell>
          <cell r="AW35">
            <v>0.3431255946717412</v>
          </cell>
          <cell r="AX35">
            <v>0.73884657236126228</v>
          </cell>
          <cell r="AY35">
            <v>0.31</v>
          </cell>
          <cell r="AZ35">
            <v>0.31</v>
          </cell>
          <cell r="BA35">
            <v>0.42672565912393601</v>
          </cell>
          <cell r="BL35" t="e">
            <v>#REF!</v>
          </cell>
          <cell r="BM35">
            <v>-1.0911028156610196</v>
          </cell>
          <cell r="BN35">
            <v>-0.99975955195604493</v>
          </cell>
          <cell r="BO35" t="e">
            <v>#REF!</v>
          </cell>
          <cell r="BP35">
            <v>-0.10939873577514514</v>
          </cell>
          <cell r="BQ35">
            <v>1.7721452579000374E-2</v>
          </cell>
          <cell r="BR35">
            <v>-1.4172745753988678</v>
          </cell>
          <cell r="BS35">
            <v>6.1640523001305576</v>
          </cell>
        </row>
        <row r="36">
          <cell r="B36" t="str">
            <v>Income before effect of acc changes net of tax</v>
          </cell>
          <cell r="C36" t="e">
            <v>#REF!</v>
          </cell>
          <cell r="D36">
            <v>-593.83500000000004</v>
          </cell>
          <cell r="E36">
            <v>-886.5323772272925</v>
          </cell>
          <cell r="F36" t="e">
            <v>#REF!</v>
          </cell>
          <cell r="G36" t="e">
            <v>#REF!</v>
          </cell>
          <cell r="H36">
            <v>1648.2999999999997</v>
          </cell>
          <cell r="I36">
            <v>1359.0999999999995</v>
          </cell>
          <cell r="J36">
            <v>1245.9000000000003</v>
          </cell>
          <cell r="K36">
            <v>1826.5</v>
          </cell>
          <cell r="L36">
            <v>62156.5</v>
          </cell>
          <cell r="N36">
            <v>2131</v>
          </cell>
          <cell r="O36">
            <v>1778.7999999999993</v>
          </cell>
          <cell r="P36">
            <v>1632</v>
          </cell>
          <cell r="Q36">
            <v>968.80000000000018</v>
          </cell>
          <cell r="R36">
            <v>6510.5999999999985</v>
          </cell>
          <cell r="S36">
            <v>-141</v>
          </cell>
          <cell r="T36">
            <v>643</v>
          </cell>
          <cell r="U36">
            <v>417</v>
          </cell>
          <cell r="V36">
            <v>-4814</v>
          </cell>
          <cell r="W36">
            <v>-3896</v>
          </cell>
          <cell r="X36">
            <v>1182</v>
          </cell>
          <cell r="Y36">
            <v>1074</v>
          </cell>
          <cell r="Z36">
            <v>1393</v>
          </cell>
          <cell r="AA36">
            <v>1310</v>
          </cell>
          <cell r="AB36">
            <v>4959</v>
          </cell>
          <cell r="AC36">
            <v>1777</v>
          </cell>
          <cell r="AD36">
            <v>1166</v>
          </cell>
          <cell r="AE36">
            <v>-1219</v>
          </cell>
          <cell r="AF36">
            <v>608</v>
          </cell>
          <cell r="AG36">
            <v>2332</v>
          </cell>
          <cell r="AH36">
            <v>2127</v>
          </cell>
          <cell r="AI36">
            <v>1233.6000000000001</v>
          </cell>
          <cell r="AJ36">
            <v>776.59999999999968</v>
          </cell>
          <cell r="AK36">
            <v>188</v>
          </cell>
          <cell r="AL36">
            <v>4325.2</v>
          </cell>
          <cell r="AM36">
            <v>1406.5000000000005</v>
          </cell>
          <cell r="AN36">
            <v>666.60000000000036</v>
          </cell>
          <cell r="AO36">
            <v>755.30000000000018</v>
          </cell>
          <cell r="AP36">
            <v>-2511.199999999998</v>
          </cell>
          <cell r="AQ36">
            <v>317.200000000003</v>
          </cell>
          <cell r="AR36">
            <v>1661</v>
          </cell>
          <cell r="AS36">
            <v>337</v>
          </cell>
          <cell r="AT36">
            <v>51.000000000000369</v>
          </cell>
          <cell r="AU36">
            <v>-1365</v>
          </cell>
          <cell r="AV36">
            <v>684.00000000000045</v>
          </cell>
          <cell r="AW36">
            <v>1104.5999999999999</v>
          </cell>
          <cell r="AX36">
            <v>240</v>
          </cell>
          <cell r="AY36">
            <v>341.13599999999997</v>
          </cell>
          <cell r="AZ36">
            <v>523.43399999999997</v>
          </cell>
          <cell r="BA36">
            <v>2209.17</v>
          </cell>
          <cell r="BC36" t="str">
            <v>n.a</v>
          </cell>
          <cell r="BD36" t="e">
            <v>#REF!</v>
          </cell>
          <cell r="BE36" t="e">
            <v>#REF!</v>
          </cell>
          <cell r="BF36" t="e">
            <v>#REF!</v>
          </cell>
          <cell r="BG36" t="e">
            <v>#REF!</v>
          </cell>
          <cell r="BH36" t="e">
            <v>#REF!</v>
          </cell>
          <cell r="BI36" t="e">
            <v>#REF!</v>
          </cell>
          <cell r="BJ36" t="e">
            <v>#REF!</v>
          </cell>
          <cell r="BL36" t="e">
            <v>#REF!</v>
          </cell>
          <cell r="BM36">
            <v>-3.2886828832924961</v>
          </cell>
          <cell r="BN36">
            <v>-2.4053632241798786</v>
          </cell>
          <cell r="BO36" t="e">
            <v>#REF!</v>
          </cell>
          <cell r="BP36">
            <v>0.29284717587817766</v>
          </cell>
          <cell r="BQ36">
            <v>0.30880729894783321</v>
          </cell>
          <cell r="BR36">
            <v>0.30989646039007912</v>
          </cell>
          <cell r="BS36">
            <v>-0.46958664111689008</v>
          </cell>
          <cell r="BT36">
            <v>-1.0661661191928673</v>
          </cell>
          <cell r="BU36">
            <v>-0.63852035079829084</v>
          </cell>
          <cell r="BV36">
            <v>-0.74448529411764708</v>
          </cell>
          <cell r="BW36">
            <v>-5.9690338563170924</v>
          </cell>
          <cell r="BX36">
            <v>-9.3829787234042552</v>
          </cell>
          <cell r="BY36">
            <v>0.6702954898911353</v>
          </cell>
          <cell r="BZ36">
            <v>2.34052757793765</v>
          </cell>
          <cell r="CA36">
            <v>-1.2721229746572496</v>
          </cell>
          <cell r="CB36">
            <v>0.50338409475465307</v>
          </cell>
          <cell r="CC36">
            <v>8.5661080074487916E-2</v>
          </cell>
          <cell r="CD36">
            <v>-1.8750897343862167</v>
          </cell>
          <cell r="CE36">
            <v>1.1546052631578947</v>
          </cell>
          <cell r="CF36">
            <v>0.19696117051209905</v>
          </cell>
          <cell r="CG36">
            <v>5.7975986277873259E-2</v>
          </cell>
          <cell r="CH36">
            <v>-1.6370795734208365</v>
          </cell>
          <cell r="CI36">
            <v>-0.69078947368421051</v>
          </cell>
          <cell r="CJ36">
            <v>0.85471698113207539</v>
          </cell>
        </row>
        <row r="37">
          <cell r="B37" t="str">
            <v>Accounting changes net of tax</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C37" t="str">
            <v>n.a</v>
          </cell>
          <cell r="BD37" t="str">
            <v>n.a</v>
          </cell>
          <cell r="BE37" t="str">
            <v>n.a</v>
          </cell>
          <cell r="BF37" t="str">
            <v>n.a</v>
          </cell>
          <cell r="BG37" t="str">
            <v>n.a</v>
          </cell>
          <cell r="BH37" t="str">
            <v>n.a</v>
          </cell>
          <cell r="BI37" t="str">
            <v>n.a</v>
          </cell>
          <cell r="BJ37" t="str">
            <v>n.a</v>
          </cell>
          <cell r="BL37" t="str">
            <v>n.a</v>
          </cell>
          <cell r="BM37" t="str">
            <v>n.a</v>
          </cell>
          <cell r="BN37" t="str">
            <v>n.a</v>
          </cell>
          <cell r="BO37" t="str">
            <v>n.a</v>
          </cell>
          <cell r="BP37" t="str">
            <v>n.a</v>
          </cell>
          <cell r="BQ37" t="str">
            <v>n.a</v>
          </cell>
          <cell r="BR37" t="str">
            <v>n.a</v>
          </cell>
          <cell r="BS37" t="str">
            <v>n.a</v>
          </cell>
          <cell r="BT37" t="str">
            <v>n.a</v>
          </cell>
          <cell r="BU37" t="str">
            <v>n.a</v>
          </cell>
          <cell r="BV37" t="str">
            <v>n.a</v>
          </cell>
          <cell r="BW37" t="str">
            <v>n.a</v>
          </cell>
          <cell r="BX37" t="str">
            <v>n.a.</v>
          </cell>
          <cell r="BY37" t="str">
            <v>n.a.</v>
          </cell>
          <cell r="BZ37" t="str">
            <v>n.a.</v>
          </cell>
          <cell r="CA37" t="str">
            <v>n.a.</v>
          </cell>
          <cell r="CB37" t="str">
            <v>n.a</v>
          </cell>
          <cell r="CC37" t="str">
            <v>n.a</v>
          </cell>
          <cell r="CD37" t="str">
            <v>n.a</v>
          </cell>
          <cell r="CE37" t="str">
            <v>n.a</v>
          </cell>
          <cell r="CF37" t="str">
            <v>n.a</v>
          </cell>
          <cell r="CG37" t="str">
            <v>n.a</v>
          </cell>
          <cell r="CH37" t="str">
            <v>n.a</v>
          </cell>
          <cell r="CI37" t="str">
            <v>n.a</v>
          </cell>
          <cell r="CJ37" t="str">
            <v>n.a</v>
          </cell>
        </row>
        <row r="38">
          <cell r="B38" t="str">
            <v>Net Income</v>
          </cell>
          <cell r="C38" t="e">
            <v>#REF!</v>
          </cell>
          <cell r="D38">
            <v>-593.83500000000004</v>
          </cell>
          <cell r="E38">
            <v>-886.5323772272925</v>
          </cell>
          <cell r="F38" t="e">
            <v>#REF!</v>
          </cell>
          <cell r="G38" t="e">
            <v>#REF!</v>
          </cell>
          <cell r="H38">
            <v>1648.2999999999997</v>
          </cell>
          <cell r="I38">
            <v>1359.0999999999995</v>
          </cell>
          <cell r="J38">
            <v>1245.9000000000003</v>
          </cell>
          <cell r="K38">
            <v>1826.5</v>
          </cell>
          <cell r="L38">
            <v>62156.5</v>
          </cell>
          <cell r="N38">
            <v>2131</v>
          </cell>
          <cell r="O38">
            <v>1778.7999999999993</v>
          </cell>
          <cell r="P38">
            <v>1632</v>
          </cell>
          <cell r="Q38">
            <v>968.80000000000018</v>
          </cell>
          <cell r="R38">
            <v>6510.5999999999985</v>
          </cell>
          <cell r="S38">
            <v>-141</v>
          </cell>
          <cell r="T38">
            <v>643</v>
          </cell>
          <cell r="U38">
            <v>417</v>
          </cell>
          <cell r="V38">
            <v>-4814</v>
          </cell>
          <cell r="W38">
            <v>-3896</v>
          </cell>
          <cell r="X38">
            <v>1182</v>
          </cell>
          <cell r="Y38">
            <v>1074</v>
          </cell>
          <cell r="Z38">
            <v>1393</v>
          </cell>
          <cell r="AA38">
            <v>1310</v>
          </cell>
          <cell r="AB38">
            <v>4959</v>
          </cell>
          <cell r="AC38">
            <v>1777</v>
          </cell>
          <cell r="AD38">
            <v>1166</v>
          </cell>
          <cell r="AE38">
            <v>-1219</v>
          </cell>
          <cell r="AF38">
            <v>608</v>
          </cell>
          <cell r="AG38">
            <v>2332</v>
          </cell>
          <cell r="AH38">
            <v>2127</v>
          </cell>
          <cell r="AI38">
            <v>1233.6000000000001</v>
          </cell>
          <cell r="AJ38">
            <v>776.59999999999968</v>
          </cell>
          <cell r="AK38">
            <v>188</v>
          </cell>
          <cell r="AL38">
            <v>4325.2</v>
          </cell>
          <cell r="AM38">
            <v>1406.5000000000005</v>
          </cell>
          <cell r="AN38">
            <v>666.60000000000036</v>
          </cell>
          <cell r="AO38">
            <v>755.30000000000018</v>
          </cell>
          <cell r="AP38">
            <v>-2511.199999999998</v>
          </cell>
          <cell r="AQ38">
            <v>317.200000000003</v>
          </cell>
          <cell r="AR38">
            <v>1661</v>
          </cell>
          <cell r="AS38">
            <v>337</v>
          </cell>
          <cell r="AT38">
            <v>51.000000000000369</v>
          </cell>
          <cell r="AU38">
            <v>-1365</v>
          </cell>
          <cell r="AV38">
            <v>684.00000000000045</v>
          </cell>
          <cell r="AW38">
            <v>1104.5999999999999</v>
          </cell>
          <cell r="AX38">
            <v>240</v>
          </cell>
          <cell r="AY38">
            <v>341.13599999999997</v>
          </cell>
          <cell r="AZ38">
            <v>523.43399999999997</v>
          </cell>
          <cell r="BA38">
            <v>2209.17</v>
          </cell>
          <cell r="BC38" t="str">
            <v>n.a</v>
          </cell>
          <cell r="BD38" t="e">
            <v>#REF!</v>
          </cell>
          <cell r="BE38" t="e">
            <v>#REF!</v>
          </cell>
          <cell r="BF38" t="e">
            <v>#REF!</v>
          </cell>
          <cell r="BG38" t="e">
            <v>#REF!</v>
          </cell>
          <cell r="BH38" t="e">
            <v>#REF!</v>
          </cell>
          <cell r="BI38" t="e">
            <v>#REF!</v>
          </cell>
          <cell r="BJ38" t="e">
            <v>#REF!</v>
          </cell>
          <cell r="BL38" t="e">
            <v>#REF!</v>
          </cell>
          <cell r="BM38">
            <v>-3.2886828832924961</v>
          </cell>
          <cell r="BN38">
            <v>-2.4053632241798786</v>
          </cell>
          <cell r="BO38" t="e">
            <v>#REF!</v>
          </cell>
          <cell r="BP38">
            <v>0.29284717587817766</v>
          </cell>
          <cell r="BQ38">
            <v>0.30880729894783321</v>
          </cell>
          <cell r="BR38">
            <v>0.30989646039007912</v>
          </cell>
          <cell r="BS38">
            <v>-0.46958664111689008</v>
          </cell>
          <cell r="BT38">
            <v>-1.0661661191928673</v>
          </cell>
          <cell r="BU38">
            <v>-0.63852035079829084</v>
          </cell>
          <cell r="BV38">
            <v>-0.74448529411764708</v>
          </cell>
          <cell r="BW38">
            <v>-5.9690338563170924</v>
          </cell>
          <cell r="BX38">
            <v>-9.3829787234042552</v>
          </cell>
          <cell r="BY38">
            <v>0.6702954898911353</v>
          </cell>
          <cell r="BZ38">
            <v>2.34052757793765</v>
          </cell>
          <cell r="CA38">
            <v>-1.2721229746572496</v>
          </cell>
          <cell r="CB38">
            <v>0.50338409475465307</v>
          </cell>
          <cell r="CC38">
            <v>8.5661080074487916E-2</v>
          </cell>
          <cell r="CD38">
            <v>-1.8750897343862167</v>
          </cell>
          <cell r="CE38">
            <v>1.1546052631578947</v>
          </cell>
          <cell r="CF38">
            <v>0.19696117051209905</v>
          </cell>
          <cell r="CG38">
            <v>5.7975986277873259E-2</v>
          </cell>
          <cell r="CH38">
            <v>-1.6370795734208365</v>
          </cell>
          <cell r="CI38">
            <v>-0.69078947368421051</v>
          </cell>
          <cell r="CJ38">
            <v>0.85471698113207539</v>
          </cell>
        </row>
        <row r="39">
          <cell r="B39" t="str">
            <v>Net income attributable to minorities</v>
          </cell>
          <cell r="C39">
            <v>-10</v>
          </cell>
          <cell r="D39">
            <v>-11</v>
          </cell>
          <cell r="E39">
            <v>-11</v>
          </cell>
          <cell r="F39">
            <v>-22</v>
          </cell>
          <cell r="G39">
            <v>-54</v>
          </cell>
          <cell r="H39">
            <v>-12.6</v>
          </cell>
          <cell r="I39">
            <v>-4.4000000000000004</v>
          </cell>
          <cell r="J39">
            <v>-7</v>
          </cell>
          <cell r="K39">
            <v>15</v>
          </cell>
          <cell r="L39">
            <v>-9</v>
          </cell>
          <cell r="N39">
            <v>-11</v>
          </cell>
          <cell r="O39">
            <v>1</v>
          </cell>
          <cell r="P39">
            <v>-9</v>
          </cell>
          <cell r="Q39">
            <v>-16</v>
          </cell>
          <cell r="R39">
            <v>-35</v>
          </cell>
          <cell r="S39">
            <v>10</v>
          </cell>
          <cell r="T39">
            <v>4</v>
          </cell>
          <cell r="U39">
            <v>21</v>
          </cell>
          <cell r="V39">
            <v>27</v>
          </cell>
          <cell r="W39">
            <v>-61</v>
          </cell>
          <cell r="X39">
            <v>3</v>
          </cell>
          <cell r="Y39">
            <v>18</v>
          </cell>
          <cell r="Z39">
            <v>-13</v>
          </cell>
          <cell r="AA39">
            <v>6</v>
          </cell>
          <cell r="AB39">
            <v>-15</v>
          </cell>
          <cell r="AC39">
            <v>-15</v>
          </cell>
          <cell r="AD39">
            <v>-6</v>
          </cell>
          <cell r="AE39">
            <v>5</v>
          </cell>
          <cell r="AF39">
            <v>-32</v>
          </cell>
          <cell r="AG39">
            <v>-48</v>
          </cell>
          <cell r="AH39">
            <v>-68</v>
          </cell>
          <cell r="AI39">
            <v>-35</v>
          </cell>
          <cell r="AJ39">
            <v>-52</v>
          </cell>
          <cell r="AK39">
            <v>-39</v>
          </cell>
          <cell r="AL39">
            <v>-194</v>
          </cell>
          <cell r="AM39">
            <v>-19</v>
          </cell>
          <cell r="AN39">
            <v>-11</v>
          </cell>
          <cell r="AO39">
            <v>-8</v>
          </cell>
          <cell r="AP39">
            <v>-14</v>
          </cell>
          <cell r="AQ39">
            <v>-52</v>
          </cell>
          <cell r="AR39">
            <v>-10</v>
          </cell>
          <cell r="AS39">
            <v>-1</v>
          </cell>
          <cell r="AT39">
            <v>-10</v>
          </cell>
          <cell r="AU39">
            <v>6</v>
          </cell>
          <cell r="AV39">
            <v>-15</v>
          </cell>
          <cell r="AW39">
            <v>-20</v>
          </cell>
          <cell r="AX39">
            <v>-1</v>
          </cell>
          <cell r="AY39">
            <v>-10</v>
          </cell>
          <cell r="AZ39">
            <v>-5</v>
          </cell>
          <cell r="BA39">
            <v>-36</v>
          </cell>
          <cell r="BP39">
            <v>-0.12698412698412698</v>
          </cell>
          <cell r="BQ39">
            <v>-1.2272727272727273</v>
          </cell>
          <cell r="BR39">
            <v>0.28571428571428581</v>
          </cell>
          <cell r="BS39">
            <v>-2.0666666666666664</v>
          </cell>
          <cell r="BT39">
            <v>-1.9090909090909092</v>
          </cell>
          <cell r="BU39">
            <v>3</v>
          </cell>
          <cell r="BV39">
            <v>-3.3333333333333335</v>
          </cell>
          <cell r="BW39">
            <v>-2.6875</v>
          </cell>
          <cell r="BX39">
            <v>-0.7</v>
          </cell>
          <cell r="BY39">
            <v>3.5</v>
          </cell>
          <cell r="BZ39">
            <v>-1.6190476190476191</v>
          </cell>
          <cell r="CA39">
            <v>-0.77777777777777779</v>
          </cell>
          <cell r="CB39">
            <v>-6</v>
          </cell>
          <cell r="CC39">
            <v>-1.3333333333333333</v>
          </cell>
          <cell r="CD39">
            <v>-1.3846153846153846</v>
          </cell>
          <cell r="CE39">
            <v>-1.1875</v>
          </cell>
          <cell r="CF39">
            <v>3.5333333333333332</v>
          </cell>
          <cell r="CG39">
            <v>4.833333333333333</v>
          </cell>
          <cell r="CH39">
            <v>-11.4</v>
          </cell>
          <cell r="CI39">
            <v>0.21875</v>
          </cell>
          <cell r="CJ39">
            <v>3.041666666666667</v>
          </cell>
        </row>
        <row r="40">
          <cell r="B40" t="str">
            <v>Net income attributable to Deutsche Bank Shareholders</v>
          </cell>
          <cell r="C40" t="e">
            <v>#REF!</v>
          </cell>
          <cell r="D40">
            <v>-604.83500000000004</v>
          </cell>
          <cell r="E40">
            <v>-897.5323772272925</v>
          </cell>
          <cell r="F40" t="e">
            <v>#REF!</v>
          </cell>
          <cell r="G40" t="e">
            <v>#REF!</v>
          </cell>
          <cell r="H40">
            <v>1635.6999999999998</v>
          </cell>
          <cell r="I40">
            <v>1354.6999999999994</v>
          </cell>
          <cell r="J40">
            <v>1238.9000000000003</v>
          </cell>
          <cell r="K40">
            <v>1841.5</v>
          </cell>
          <cell r="L40">
            <v>62147.5</v>
          </cell>
          <cell r="N40">
            <v>2120</v>
          </cell>
          <cell r="O40">
            <v>1779.7999999999993</v>
          </cell>
          <cell r="P40">
            <v>1623</v>
          </cell>
          <cell r="Q40">
            <v>952.80000000000018</v>
          </cell>
          <cell r="R40">
            <v>6475.5999999999995</v>
          </cell>
          <cell r="S40">
            <v>-131</v>
          </cell>
          <cell r="T40">
            <v>647</v>
          </cell>
          <cell r="U40">
            <v>438</v>
          </cell>
          <cell r="V40">
            <v>-4787</v>
          </cell>
          <cell r="W40">
            <v>-3835</v>
          </cell>
          <cell r="X40">
            <v>1185</v>
          </cell>
          <cell r="Y40">
            <v>1092</v>
          </cell>
          <cell r="Z40">
            <v>1380</v>
          </cell>
          <cell r="AA40">
            <v>1316</v>
          </cell>
          <cell r="AB40">
            <v>4973</v>
          </cell>
          <cell r="AC40">
            <v>1762</v>
          </cell>
          <cell r="AD40">
            <v>1160</v>
          </cell>
          <cell r="AE40">
            <v>-1214</v>
          </cell>
          <cell r="AF40">
            <v>576</v>
          </cell>
          <cell r="AG40">
            <v>2284</v>
          </cell>
          <cell r="AH40">
            <v>2059</v>
          </cell>
          <cell r="AI40">
            <v>1198.6000000000001</v>
          </cell>
          <cell r="AJ40">
            <v>724.59999999999968</v>
          </cell>
          <cell r="AK40">
            <v>149</v>
          </cell>
          <cell r="AL40">
            <v>4131.2</v>
          </cell>
          <cell r="AM40">
            <v>1387.5000000000005</v>
          </cell>
          <cell r="AN40">
            <v>655.60000000000036</v>
          </cell>
          <cell r="AO40">
            <v>747.30000000000018</v>
          </cell>
          <cell r="AP40">
            <v>-2525.199999999998</v>
          </cell>
          <cell r="AQ40">
            <v>265.200000000003</v>
          </cell>
          <cell r="AR40">
            <v>1651</v>
          </cell>
          <cell r="AS40">
            <v>336</v>
          </cell>
          <cell r="AT40">
            <v>41.000000000000369</v>
          </cell>
          <cell r="AU40">
            <v>-1359</v>
          </cell>
          <cell r="AV40">
            <v>669.00000000000045</v>
          </cell>
          <cell r="AW40">
            <v>1084.5999999999999</v>
          </cell>
          <cell r="AX40">
            <v>239</v>
          </cell>
          <cell r="AY40">
            <v>331.13599999999997</v>
          </cell>
          <cell r="AZ40">
            <v>518.43399999999997</v>
          </cell>
          <cell r="BA40">
            <v>2173.17</v>
          </cell>
          <cell r="BP40">
            <v>0.29608118848199561</v>
          </cell>
          <cell r="BQ40">
            <v>0.31379641248985024</v>
          </cell>
          <cell r="BR40">
            <v>0.31003309387359712</v>
          </cell>
          <cell r="BS40">
            <v>-0.48259571001900614</v>
          </cell>
          <cell r="BT40">
            <v>-1.0617924528301887</v>
          </cell>
          <cell r="BU40">
            <v>-0.6364760085402853</v>
          </cell>
          <cell r="BV40">
            <v>-0.73012939001848431</v>
          </cell>
          <cell r="BW40">
            <v>-6.0241393786733823</v>
          </cell>
          <cell r="BX40">
            <v>-10.045801526717558</v>
          </cell>
          <cell r="BY40">
            <v>0.68778979907264293</v>
          </cell>
          <cell r="BZ40">
            <v>2.1506849315068495</v>
          </cell>
          <cell r="CA40">
            <v>-1.2749112178817632</v>
          </cell>
          <cell r="CB40">
            <v>0.4869198312236287</v>
          </cell>
          <cell r="CC40">
            <v>6.2271062271062272E-2</v>
          </cell>
          <cell r="CD40">
            <v>-1.8797101449275362</v>
          </cell>
          <cell r="CE40">
            <v>1.2847222222222223</v>
          </cell>
          <cell r="CF40">
            <v>0.16855845629965938</v>
          </cell>
          <cell r="CG40">
            <v>3.3275862068965711E-2</v>
          </cell>
          <cell r="CH40">
            <v>-1.5968698517298185</v>
          </cell>
          <cell r="CI40">
            <v>-0.74131944444444442</v>
          </cell>
          <cell r="CJ40">
            <v>0.80875656742556901</v>
          </cell>
        </row>
        <row r="41">
          <cell r="B41" t="str">
            <v>MB Adjusted net income</v>
          </cell>
          <cell r="C41" t="e">
            <v>#REF!</v>
          </cell>
          <cell r="D41">
            <v>-49.497700000000009</v>
          </cell>
          <cell r="E41" t="e">
            <v>#REF!</v>
          </cell>
          <cell r="F41" t="e">
            <v>#REF!</v>
          </cell>
          <cell r="G41" t="e">
            <v>#REF!</v>
          </cell>
          <cell r="H41">
            <v>1691.5920000000001</v>
          </cell>
          <cell r="I41">
            <v>1366.9279999999999</v>
          </cell>
          <cell r="J41">
            <v>1184.9360000000004</v>
          </cell>
          <cell r="K41">
            <v>1324.12</v>
          </cell>
          <cell r="L41">
            <v>5567.576</v>
          </cell>
          <cell r="N41">
            <v>1963.72</v>
          </cell>
          <cell r="O41">
            <v>1770.9039999999995</v>
          </cell>
          <cell r="P41">
            <v>668.96</v>
          </cell>
          <cell r="Q41">
            <v>929.06400000000008</v>
          </cell>
          <cell r="R41">
            <v>5332.6479999999992</v>
          </cell>
          <cell r="S41">
            <v>-662.68000000000006</v>
          </cell>
          <cell r="T41">
            <v>329.62</v>
          </cell>
          <cell r="U41">
            <v>-25.230000000000004</v>
          </cell>
          <cell r="V41">
            <v>-3314.29</v>
          </cell>
          <cell r="W41">
            <v>-4226.58</v>
          </cell>
          <cell r="X41">
            <v>1384.9</v>
          </cell>
          <cell r="Y41">
            <v>1165.9000000000001</v>
          </cell>
          <cell r="Z41">
            <v>810.55</v>
          </cell>
          <cell r="AA41">
            <v>674.2</v>
          </cell>
          <cell r="AB41">
            <v>4035.55</v>
          </cell>
          <cell r="AC41">
            <v>1749.75</v>
          </cell>
          <cell r="AD41">
            <v>849.40000000000009</v>
          </cell>
          <cell r="AE41">
            <v>920.85</v>
          </cell>
          <cell r="AF41">
            <v>642.70000000000005</v>
          </cell>
          <cell r="AG41">
            <v>4162.7</v>
          </cell>
          <cell r="AH41">
            <v>1936.9749999999999</v>
          </cell>
          <cell r="AI41">
            <v>1271.6585</v>
          </cell>
          <cell r="AJ41">
            <v>734.69499999999982</v>
          </cell>
          <cell r="AK41">
            <v>1060</v>
          </cell>
          <cell r="AL41">
            <v>5003.3284999999996</v>
          </cell>
          <cell r="AM41">
            <v>1442.9500000000003</v>
          </cell>
          <cell r="AN41">
            <v>841.32000000000028</v>
          </cell>
          <cell r="AO41">
            <v>1098.21</v>
          </cell>
          <cell r="AP41">
            <v>-38.219999999998663</v>
          </cell>
          <cell r="AQ41">
            <v>3344.260000000002</v>
          </cell>
          <cell r="AR41">
            <v>1951.4</v>
          </cell>
          <cell r="AS41">
            <v>886.6</v>
          </cell>
          <cell r="AT41">
            <v>215.12000000000026</v>
          </cell>
          <cell r="AU41">
            <v>-512.86800000000005</v>
          </cell>
          <cell r="AV41">
            <v>2540.2520000000004</v>
          </cell>
          <cell r="AW41">
            <v>1310.7</v>
          </cell>
          <cell r="AX41">
            <v>793.19</v>
          </cell>
          <cell r="AY41">
            <v>621.76400000000001</v>
          </cell>
          <cell r="AZ41">
            <v>804.09399999999994</v>
          </cell>
          <cell r="BA41">
            <v>3529.7480000000005</v>
          </cell>
          <cell r="BC41" t="e">
            <v>#REF!</v>
          </cell>
          <cell r="BD41" t="e">
            <v>#REF!</v>
          </cell>
          <cell r="BE41" t="e">
            <v>#REF!</v>
          </cell>
          <cell r="BF41" t="e">
            <v>#REF!</v>
          </cell>
          <cell r="BG41" t="e">
            <v>#REF!</v>
          </cell>
          <cell r="BH41" t="e">
            <v>#REF!</v>
          </cell>
          <cell r="BI41" t="e">
            <v>#REF!</v>
          </cell>
          <cell r="BJ41" t="e">
            <v>#REF!</v>
          </cell>
          <cell r="BL41" t="e">
            <v>#REF!</v>
          </cell>
          <cell r="BM41">
            <v>-28.615990237930241</v>
          </cell>
          <cell r="BN41" t="e">
            <v>#REF!</v>
          </cell>
          <cell r="BO41" t="e">
            <v>#REF!</v>
          </cell>
          <cell r="BP41">
            <v>0.16087094287511405</v>
          </cell>
          <cell r="BQ41">
            <v>0.2955356829328244</v>
          </cell>
          <cell r="BR41">
            <v>-0.43544630258511863</v>
          </cell>
          <cell r="BS41">
            <v>-0.29835362353865202</v>
          </cell>
          <cell r="BT41">
            <v>-1.3374615525635019</v>
          </cell>
          <cell r="BU41">
            <v>-0.8138690747776276</v>
          </cell>
          <cell r="BV41">
            <v>-1.0377152595072949</v>
          </cell>
          <cell r="BW41">
            <v>-4.5673430463348055</v>
          </cell>
          <cell r="BX41">
            <v>-3.0898472867749138</v>
          </cell>
          <cell r="BY41">
            <v>2.5371033311085496</v>
          </cell>
          <cell r="BZ41">
            <v>-33.126436781609186</v>
          </cell>
          <cell r="CA41">
            <v>-1.2034221507472189</v>
          </cell>
          <cell r="CB41">
            <v>0.26344862444941874</v>
          </cell>
          <cell r="CC41">
            <v>-0.27146410498327467</v>
          </cell>
          <cell r="CD41">
            <v>0.13608043920794533</v>
          </cell>
          <cell r="CE41">
            <v>4.9011980706394898E-2</v>
          </cell>
          <cell r="CF41">
            <v>0.10700100014287761</v>
          </cell>
          <cell r="CG41">
            <v>0.49712561808335276</v>
          </cell>
          <cell r="CH41">
            <v>-0.20215561709290353</v>
          </cell>
          <cell r="CI41">
            <v>0.64929204916757421</v>
          </cell>
          <cell r="CJ41">
            <v>0.20194308982150999</v>
          </cell>
        </row>
        <row r="44">
          <cell r="B44" t="str">
            <v>Reported basic EPS (€)</v>
          </cell>
          <cell r="C44" t="e">
            <v>#REF!</v>
          </cell>
          <cell r="D44">
            <v>-1.2803686934023286</v>
          </cell>
          <cell r="E44">
            <v>-1.8942999513403687</v>
          </cell>
          <cell r="F44" t="e">
            <v>#REF!</v>
          </cell>
          <cell r="G44" t="e">
            <v>#REF!</v>
          </cell>
          <cell r="H44">
            <v>3.4621395348837205</v>
          </cell>
          <cell r="I44">
            <v>2.9233333333333316</v>
          </cell>
          <cell r="J44">
            <v>2.6743010752688177</v>
          </cell>
          <cell r="K44">
            <v>3.899766454352442</v>
          </cell>
          <cell r="L44">
            <v>12.95954039783831</v>
          </cell>
          <cell r="N44">
            <v>4.4631578947368418</v>
          </cell>
          <cell r="O44">
            <v>3.7627906976744172</v>
          </cell>
          <cell r="P44">
            <v>3.4341938214134573</v>
          </cell>
          <cell r="Q44">
            <v>2</v>
          </cell>
          <cell r="S44">
            <v>-0.26464646464646463</v>
          </cell>
          <cell r="T44">
            <v>1.3285420944558521</v>
          </cell>
          <cell r="U44">
            <v>0.88449111470113084</v>
          </cell>
          <cell r="V44">
            <v>-8.7036363636363632</v>
          </cell>
          <cell r="W44">
            <v>-7.61</v>
          </cell>
          <cell r="X44">
            <v>1.7900302114803626</v>
          </cell>
          <cell r="Y44">
            <v>1.5511363636363635</v>
          </cell>
          <cell r="Z44">
            <v>1.9799139167862267</v>
          </cell>
          <cell r="AA44">
            <v>1.893525179856115</v>
          </cell>
          <cell r="AC44">
            <v>2.5243553008595989</v>
          </cell>
          <cell r="AD44">
            <v>1.6571428571428573</v>
          </cell>
          <cell r="AE44">
            <v>-1.7467625899280577</v>
          </cell>
          <cell r="AF44">
            <v>0.65</v>
          </cell>
          <cell r="AG44">
            <v>3.084735568074398</v>
          </cell>
          <cell r="AH44">
            <v>2.1974386339381002</v>
          </cell>
          <cell r="AI44">
            <v>1.2791889007470651</v>
          </cell>
          <cell r="AJ44">
            <v>0.78641198176687621</v>
          </cell>
          <cell r="AK44">
            <v>0.16266375545851527</v>
          </cell>
          <cell r="AL44">
            <v>4.4257032719105567</v>
          </cell>
          <cell r="AM44">
            <v>1.492898644286637</v>
          </cell>
          <cell r="AN44">
            <v>0.70267952840300141</v>
          </cell>
          <cell r="AO44">
            <v>0.80010706638115647</v>
          </cell>
          <cell r="AP44">
            <v>-2.6863829787234019</v>
          </cell>
          <cell r="AQ44">
            <v>0.30930226034739317</v>
          </cell>
          <cell r="AR44">
            <v>1.7601279317697227</v>
          </cell>
          <cell r="AS44">
            <v>0.32665330661322645</v>
          </cell>
          <cell r="AT44">
            <v>3.9922103213242813E-2</v>
          </cell>
          <cell r="AU44">
            <v>-1.4498539435248297</v>
          </cell>
          <cell r="AV44">
            <v>0.67684939807136213</v>
          </cell>
          <cell r="AW44">
            <v>1.0591796874999999</v>
          </cell>
          <cell r="AX44">
            <v>0.21318348051021321</v>
          </cell>
          <cell r="AY44">
            <v>0.24012762871646118</v>
          </cell>
          <cell r="AZ44">
            <v>0.28164739150926293</v>
          </cell>
          <cell r="BA44">
            <v>1.7941381882359373</v>
          </cell>
          <cell r="BC44" t="e">
            <v>#REF!</v>
          </cell>
          <cell r="BD44" t="e">
            <v>#REF!</v>
          </cell>
          <cell r="BE44" t="e">
            <v>#REF!</v>
          </cell>
          <cell r="BF44" t="e">
            <v>#REF!</v>
          </cell>
          <cell r="BG44" t="e">
            <v>#REF!</v>
          </cell>
          <cell r="BH44" t="e">
            <v>#REF!</v>
          </cell>
          <cell r="BI44" t="e">
            <v>#REF!</v>
          </cell>
          <cell r="BJ44" t="e">
            <v>#REF!</v>
          </cell>
          <cell r="BL44" t="e">
            <v>#REF!</v>
          </cell>
          <cell r="BM44">
            <v>-3.2831965108152925</v>
          </cell>
          <cell r="BN44">
            <v>-2.4117622044895981</v>
          </cell>
          <cell r="BO44" t="e">
            <v>#REF!</v>
          </cell>
          <cell r="BP44">
            <v>0.28913287571661717</v>
          </cell>
          <cell r="BQ44">
            <v>0.28715759327517199</v>
          </cell>
          <cell r="BR44">
            <v>0.28414629645551637</v>
          </cell>
          <cell r="BS44">
            <v>-0.48714877585352712</v>
          </cell>
          <cell r="BT44">
            <v>-1.059295788069373</v>
          </cell>
          <cell r="BU44">
            <v>-0.64692639022495879</v>
          </cell>
          <cell r="BV44">
            <v>-0.74244577892313335</v>
          </cell>
          <cell r="BW44">
            <v>-5.3518181818181816</v>
          </cell>
          <cell r="BX44">
            <v>-7.7638546158990804</v>
          </cell>
          <cell r="BY44">
            <v>0.16754777293803569</v>
          </cell>
          <cell r="BZ44">
            <v>1.2384780173345651</v>
          </cell>
          <cell r="CA44">
            <v>-1.2175556400503162</v>
          </cell>
          <cell r="CB44">
            <v>0.41023055626080551</v>
          </cell>
          <cell r="CC44">
            <v>6.8341182626897146E-2</v>
          </cell>
          <cell r="CD44">
            <v>-1.8822416849129393</v>
          </cell>
          <cell r="CE44">
            <v>1.9131156613171001</v>
          </cell>
          <cell r="CN44">
            <v>0.17900028813461599</v>
          </cell>
          <cell r="CO44">
            <v>-0.53513188671424627</v>
          </cell>
          <cell r="CP44">
            <v>-0.95010404870712062</v>
          </cell>
          <cell r="CQ44">
            <v>-0.46029514220127477</v>
          </cell>
          <cell r="CR44">
            <v>-0.39823710062083584</v>
          </cell>
          <cell r="CS44">
            <v>-0.3473708173337644</v>
          </cell>
          <cell r="CT44">
            <v>5.0149042607756931</v>
          </cell>
          <cell r="CU44">
            <v>-1.194259147803904</v>
          </cell>
        </row>
        <row r="45">
          <cell r="B45" t="str">
            <v>Fully diluted EPS (€)</v>
          </cell>
          <cell r="C45" t="e">
            <v>#REF!</v>
          </cell>
          <cell r="D45">
            <v>-1.1902886349969934</v>
          </cell>
          <cell r="E45">
            <v>-1.7382987788770441</v>
          </cell>
          <cell r="F45" t="e">
            <v>#REF!</v>
          </cell>
          <cell r="G45" t="e">
            <v>#REF!</v>
          </cell>
          <cell r="H45">
            <v>3.1096958174904938</v>
          </cell>
          <cell r="I45">
            <v>2.3802119460500952</v>
          </cell>
          <cell r="J45">
            <v>2.4292156862745102</v>
          </cell>
          <cell r="K45">
            <v>3.5618955512572534</v>
          </cell>
          <cell r="L45">
            <v>11.48</v>
          </cell>
          <cell r="N45">
            <v>4.2707493956486706</v>
          </cell>
          <cell r="O45">
            <v>3.6028340080971644</v>
          </cell>
          <cell r="P45">
            <v>3.3163056804250104</v>
          </cell>
          <cell r="Q45">
            <v>1.9287449392712555</v>
          </cell>
          <cell r="S45">
            <v>-0.27066115702479338</v>
          </cell>
          <cell r="T45">
            <v>1.2686274509803921</v>
          </cell>
          <cell r="U45">
            <v>0.8342857142857143</v>
          </cell>
          <cell r="V45">
            <v>-8.7036363636363632</v>
          </cell>
          <cell r="W45">
            <v>-7.61</v>
          </cell>
          <cell r="X45">
            <v>1.7555555555555555</v>
          </cell>
          <cell r="Y45">
            <v>1.5</v>
          </cell>
          <cell r="Z45">
            <v>1.9140083217753121</v>
          </cell>
          <cell r="AA45">
            <v>1.825242718446602</v>
          </cell>
          <cell r="AC45">
            <v>2.430344827586207</v>
          </cell>
          <cell r="AD45">
            <v>1.5977961432506886</v>
          </cell>
          <cell r="AE45">
            <v>-1.7467625899280577</v>
          </cell>
          <cell r="AF45">
            <v>0.63</v>
          </cell>
          <cell r="AG45">
            <v>2.9113783809088378</v>
          </cell>
          <cell r="AH45">
            <v>2.1300309597523222</v>
          </cell>
          <cell r="AI45">
            <v>1.2382231404958679</v>
          </cell>
          <cell r="AJ45">
            <v>0.74090431125131406</v>
          </cell>
          <cell r="AK45">
            <v>0.14646996838777659</v>
          </cell>
          <cell r="AL45">
            <v>4.2556283798872805</v>
          </cell>
          <cell r="AM45">
            <v>1.4456136695144828</v>
          </cell>
          <cell r="AN45">
            <v>0.68649214659685898</v>
          </cell>
          <cell r="AO45">
            <v>0.78087774294670864</v>
          </cell>
          <cell r="AP45">
            <v>-2.6863829787234019</v>
          </cell>
          <cell r="AQ45">
            <v>0.22660058033464825</v>
          </cell>
          <cell r="AR45">
            <v>1.7091097308488612</v>
          </cell>
          <cell r="AS45">
            <v>0.31742940603700098</v>
          </cell>
          <cell r="AT45">
            <v>3.8936372269705956E-2</v>
          </cell>
          <cell r="AU45">
            <v>-1.4498539435248297</v>
          </cell>
          <cell r="AV45">
            <v>0.61562156563073844</v>
          </cell>
          <cell r="AW45">
            <v>1.0280568720379146</v>
          </cell>
          <cell r="AX45">
            <v>0.20791648542844715</v>
          </cell>
          <cell r="AY45">
            <v>0.23585185185185184</v>
          </cell>
          <cell r="AZ45">
            <v>0.27663283837196878</v>
          </cell>
          <cell r="BA45">
            <v>1.7484580476901823</v>
          </cell>
          <cell r="BC45" t="e">
            <v>#REF!</v>
          </cell>
          <cell r="BD45" t="e">
            <v>#REF!</v>
          </cell>
          <cell r="BE45" t="e">
            <v>#REF!</v>
          </cell>
          <cell r="BF45" t="e">
            <v>#REF!</v>
          </cell>
          <cell r="BG45" t="e">
            <v>#REF!</v>
          </cell>
          <cell r="BH45" t="e">
            <v>#REF!</v>
          </cell>
          <cell r="BI45" t="e">
            <v>#REF!</v>
          </cell>
          <cell r="BJ45" t="e">
            <v>#REF!</v>
          </cell>
          <cell r="BL45" t="e">
            <v>#REF!</v>
          </cell>
          <cell r="BM45">
            <v>-2.9996930795328542</v>
          </cell>
          <cell r="BN45">
            <v>-2.3974672914651673</v>
          </cell>
          <cell r="BO45" t="e">
            <v>#REF!</v>
          </cell>
          <cell r="BP45">
            <v>0.37336564291202601</v>
          </cell>
          <cell r="BQ45">
            <v>0.5136610057251334</v>
          </cell>
          <cell r="BR45">
            <v>0.36517547583885301</v>
          </cell>
          <cell r="BS45">
            <v>-0.45850603659883837</v>
          </cell>
          <cell r="BT45">
            <v>-1.0633755652580696</v>
          </cell>
          <cell r="BU45">
            <v>-0.6478806827821586</v>
          </cell>
          <cell r="BV45">
            <v>-0.74842918757151655</v>
          </cell>
          <cell r="BW45">
            <v>-5.5125906419357289</v>
          </cell>
          <cell r="BX45">
            <v>-7.4861747243426633</v>
          </cell>
          <cell r="BY45">
            <v>0.1823802163833077</v>
          </cell>
          <cell r="BZ45">
            <v>1.2941880569224633</v>
          </cell>
          <cell r="CA45">
            <v>-1.2097103603813728</v>
          </cell>
          <cell r="CB45">
            <v>0.38437363596682683</v>
          </cell>
          <cell r="CC45">
            <v>6.5197428833792426E-2</v>
          </cell>
          <cell r="CD45">
            <v>-1.912620164737775</v>
          </cell>
          <cell r="CE45">
            <v>1.8972106642009554</v>
          </cell>
          <cell r="CN45">
            <v>0.18227280696845849</v>
          </cell>
          <cell r="CO45">
            <v>-0.53760664617856047</v>
          </cell>
          <cell r="CP45">
            <v>-0.95013768464859016</v>
          </cell>
          <cell r="CQ45">
            <v>-0.46029514220127477</v>
          </cell>
          <cell r="CR45">
            <v>-0.39848398643935456</v>
          </cell>
          <cell r="CS45">
            <v>-0.34499929283737663</v>
          </cell>
          <cell r="CT45">
            <v>5.0573658536584816</v>
          </cell>
          <cell r="CU45">
            <v>-1.1908004869093431</v>
          </cell>
        </row>
        <row r="46">
          <cell r="B46" t="str">
            <v>MB Adjusted EPS (€)</v>
          </cell>
          <cell r="C46" t="e">
            <v>#REF!</v>
          </cell>
          <cell r="D46">
            <v>-9.9213670074163179E-2</v>
          </cell>
          <cell r="E46" t="e">
            <v>#REF!</v>
          </cell>
          <cell r="F46" t="e">
            <v>#REF!</v>
          </cell>
          <cell r="G46" t="e">
            <v>#REF!</v>
          </cell>
          <cell r="H46">
            <v>3.2159543726235742</v>
          </cell>
          <cell r="I46">
            <v>2.5837726396917149</v>
          </cell>
          <cell r="J46">
            <v>2.3234039215686284</v>
          </cell>
          <cell r="K46">
            <v>2.5611605415860734</v>
          </cell>
          <cell r="L46">
            <v>10.68429147546999</v>
          </cell>
          <cell r="N46">
            <v>3.9559226430298149</v>
          </cell>
          <cell r="O46">
            <v>3.5848259109311731</v>
          </cell>
          <cell r="P46">
            <v>1.36689824274622</v>
          </cell>
          <cell r="Q46">
            <v>1.8806963562753038</v>
          </cell>
          <cell r="S46">
            <v>-1.3691735537190084</v>
          </cell>
          <cell r="T46">
            <v>0.64631372549019606</v>
          </cell>
          <cell r="U46">
            <v>-4.8057142857142868E-2</v>
          </cell>
          <cell r="V46">
            <v>-6.0259818181818181</v>
          </cell>
          <cell r="X46">
            <v>2.051703703703704</v>
          </cell>
          <cell r="Y46">
            <v>1.6015109890109891</v>
          </cell>
          <cell r="Z46">
            <v>1.1242024965325936</v>
          </cell>
          <cell r="AA46">
            <v>0.93509015256588079</v>
          </cell>
          <cell r="AC46">
            <v>2.413448275862069</v>
          </cell>
          <cell r="AD46">
            <v>1.1699724517906338</v>
          </cell>
          <cell r="AE46">
            <v>1.3249640287769784</v>
          </cell>
          <cell r="AF46">
            <v>0.67795358649789039</v>
          </cell>
          <cell r="AG46">
            <v>5.5863383429275721</v>
          </cell>
          <cell r="AH46">
            <v>1.9989422084623323</v>
          </cell>
          <cell r="AI46">
            <v>1.3136967975206613</v>
          </cell>
          <cell r="AJ46">
            <v>0.77254994742376426</v>
          </cell>
          <cell r="AK46">
            <v>1.1712707182320441</v>
          </cell>
          <cell r="AL46">
            <v>5.2564596716388019</v>
          </cell>
          <cell r="AM46">
            <v>1.503386122108773</v>
          </cell>
          <cell r="AN46">
            <v>0.8809633507853406</v>
          </cell>
          <cell r="AO46">
            <v>1.1475548589341693</v>
          </cell>
          <cell r="AP46">
            <v>-4.112330535829424E-2</v>
          </cell>
          <cell r="AQ46">
            <v>3.4907810264699886</v>
          </cell>
          <cell r="AR46">
            <v>2.0200828157349897</v>
          </cell>
          <cell r="AS46">
            <v>0.86329113924050638</v>
          </cell>
          <cell r="AT46">
            <v>0.20429249762583121</v>
          </cell>
          <cell r="AU46">
            <v>-0.5030583619421285</v>
          </cell>
          <cell r="AV46">
            <v>2.5846080906591991</v>
          </cell>
          <cell r="AW46">
            <v>1.2423696682464456</v>
          </cell>
          <cell r="AX46">
            <v>0.69003044802087865</v>
          </cell>
          <cell r="AY46">
            <v>0.44285185185185189</v>
          </cell>
          <cell r="AZ46">
            <v>0.58297252229391716</v>
          </cell>
          <cell r="BA46">
            <v>2.9582244904130932</v>
          </cell>
          <cell r="BC46" t="e">
            <v>#REF!</v>
          </cell>
          <cell r="BD46" t="e">
            <v>#REF!</v>
          </cell>
          <cell r="BE46" t="e">
            <v>#REF!</v>
          </cell>
          <cell r="BF46" t="e">
            <v>#REF!</v>
          </cell>
          <cell r="BG46" t="e">
            <v>#REF!</v>
          </cell>
          <cell r="BH46" t="e">
            <v>#REF!</v>
          </cell>
          <cell r="BI46" t="e">
            <v>#REF!</v>
          </cell>
          <cell r="BJ46" t="e">
            <v>#REF!</v>
          </cell>
          <cell r="BL46" t="e">
            <v>#REF!</v>
          </cell>
          <cell r="BM46">
            <v>-27.042506418322393</v>
          </cell>
          <cell r="BN46" t="e">
            <v>#REF!</v>
          </cell>
          <cell r="BO46" t="e">
            <v>#REF!</v>
          </cell>
          <cell r="BP46">
            <v>0.23009290079031031</v>
          </cell>
          <cell r="BQ46">
            <v>0.38743860657913753</v>
          </cell>
          <cell r="BR46">
            <v>-0.41168290624930637</v>
          </cell>
          <cell r="BS46">
            <v>-0.26568587726616011</v>
          </cell>
          <cell r="BT46">
            <v>-1.3461072617614098</v>
          </cell>
          <cell r="BU46">
            <v>-0.81970847635323152</v>
          </cell>
          <cell r="BV46">
            <v>-1.0351578057197526</v>
          </cell>
          <cell r="BW46">
            <v>-4.2041226634352622</v>
          </cell>
          <cell r="BX46">
            <v>-2.4984979063689754</v>
          </cell>
          <cell r="BY46">
            <v>1.4779157951447255</v>
          </cell>
          <cell r="BZ46">
            <v>-24.393036491463</v>
          </cell>
          <cell r="CA46">
            <v>-1.1551763979347718</v>
          </cell>
          <cell r="CB46">
            <v>0.17631423655635525</v>
          </cell>
          <cell r="CC46">
            <v>-0.26945711904658942</v>
          </cell>
          <cell r="CD46">
            <v>0.17858129017112012</v>
          </cell>
          <cell r="CE46">
            <v>0.37928343649051643</v>
          </cell>
          <cell r="CN46">
            <v>0.34368861467302581</v>
          </cell>
          <cell r="CO46">
            <v>-2.0060098446865293E-2</v>
          </cell>
          <cell r="CP46">
            <v>-0.82197583319408818</v>
          </cell>
          <cell r="CQ46">
            <v>11.232926258216393</v>
          </cell>
          <cell r="CR46">
            <v>-0.38499072485084229</v>
          </cell>
          <cell r="CS46">
            <v>-0.20069786812830781</v>
          </cell>
          <cell r="CT46">
            <v>1.1677342878393429</v>
          </cell>
          <cell r="CU46">
            <v>-2.158856638508639</v>
          </cell>
        </row>
        <row r="47">
          <cell r="B47" t="str">
            <v>Average basic shares in issue (m)</v>
          </cell>
          <cell r="C47">
            <v>468</v>
          </cell>
          <cell r="D47">
            <v>463.8</v>
          </cell>
          <cell r="E47">
            <v>468</v>
          </cell>
          <cell r="F47">
            <v>463</v>
          </cell>
          <cell r="H47">
            <v>473</v>
          </cell>
          <cell r="I47">
            <v>465</v>
          </cell>
          <cell r="J47">
            <v>465</v>
          </cell>
          <cell r="K47">
            <v>471</v>
          </cell>
          <cell r="N47">
            <v>475</v>
          </cell>
          <cell r="O47">
            <v>473</v>
          </cell>
          <cell r="P47">
            <v>472.6</v>
          </cell>
          <cell r="Q47">
            <v>477</v>
          </cell>
          <cell r="S47">
            <v>495</v>
          </cell>
          <cell r="T47">
            <v>487</v>
          </cell>
          <cell r="U47">
            <v>495.2</v>
          </cell>
          <cell r="V47">
            <v>550</v>
          </cell>
          <cell r="W47">
            <v>504</v>
          </cell>
          <cell r="X47">
            <v>662</v>
          </cell>
          <cell r="Y47">
            <v>704</v>
          </cell>
          <cell r="Z47">
            <v>697</v>
          </cell>
          <cell r="AA47">
            <v>695</v>
          </cell>
          <cell r="AC47">
            <v>698</v>
          </cell>
          <cell r="AD47">
            <v>700</v>
          </cell>
          <cell r="AE47">
            <v>695</v>
          </cell>
          <cell r="AF47">
            <v>920</v>
          </cell>
          <cell r="AG47">
            <v>753.25</v>
          </cell>
          <cell r="AH47">
            <v>937</v>
          </cell>
          <cell r="AI47">
            <v>937</v>
          </cell>
          <cell r="AJ47">
            <v>921.4</v>
          </cell>
          <cell r="AK47">
            <v>916</v>
          </cell>
          <cell r="AL47">
            <v>927.85</v>
          </cell>
          <cell r="AM47">
            <v>929.4</v>
          </cell>
          <cell r="AN47">
            <v>933</v>
          </cell>
          <cell r="AO47">
            <v>934</v>
          </cell>
          <cell r="AP47">
            <v>940</v>
          </cell>
          <cell r="AQ47">
            <v>934</v>
          </cell>
          <cell r="AR47">
            <v>938</v>
          </cell>
          <cell r="AS47">
            <v>998</v>
          </cell>
          <cell r="AT47">
            <v>1027</v>
          </cell>
          <cell r="AU47">
            <v>1027</v>
          </cell>
          <cell r="AV47">
            <v>998</v>
          </cell>
          <cell r="AW47">
            <v>1024</v>
          </cell>
          <cell r="AX47">
            <v>1121.0999999999999</v>
          </cell>
          <cell r="AY47">
            <v>1379</v>
          </cell>
          <cell r="AZ47">
            <v>1379.15</v>
          </cell>
          <cell r="BA47">
            <v>1199.4000000000001</v>
          </cell>
          <cell r="BC47" t="e">
            <v>#REF!</v>
          </cell>
          <cell r="BD47" t="e">
            <v>#REF!</v>
          </cell>
          <cell r="BE47" t="e">
            <v>#REF!</v>
          </cell>
          <cell r="BF47" t="e">
            <v>#REF!</v>
          </cell>
          <cell r="BG47" t="e">
            <v>#REF!</v>
          </cell>
          <cell r="BH47" t="e">
            <v>#REF!</v>
          </cell>
          <cell r="BI47" t="e">
            <v>#REF!</v>
          </cell>
          <cell r="BJ47" t="e">
            <v>#REF!</v>
          </cell>
          <cell r="BL47">
            <v>1.0683760683760646E-2</v>
          </cell>
          <cell r="BM47">
            <v>2.5873221216041742E-3</v>
          </cell>
          <cell r="BN47">
            <v>-6.4102564102563875E-3</v>
          </cell>
          <cell r="BO47">
            <v>1.7278617710583255E-2</v>
          </cell>
          <cell r="BP47">
            <v>4.2283298097252064E-3</v>
          </cell>
          <cell r="BQ47">
            <v>1.7204301075268713E-2</v>
          </cell>
          <cell r="BR47">
            <v>1.6344086021505388E-2</v>
          </cell>
          <cell r="BS47">
            <v>1.2738853503184711E-2</v>
          </cell>
          <cell r="BT47">
            <v>4.2105263157894646E-2</v>
          </cell>
          <cell r="BU47">
            <v>2.9598308668076001E-2</v>
          </cell>
          <cell r="BV47">
            <v>4.7820567075750997E-2</v>
          </cell>
          <cell r="BW47">
            <v>0.1530398322851152</v>
          </cell>
          <cell r="BX47">
            <v>0.33737373737373733</v>
          </cell>
          <cell r="BY47">
            <v>0.4455852156057496</v>
          </cell>
          <cell r="BZ47">
            <v>0.40751211631663975</v>
          </cell>
          <cell r="CA47">
            <v>0.26363636363636367</v>
          </cell>
          <cell r="CB47">
            <v>5.4380664652567967E-2</v>
          </cell>
          <cell r="CC47">
            <v>-5.6818181818182323E-3</v>
          </cell>
          <cell r="CD47">
            <v>-2.8694404591105283E-3</v>
          </cell>
          <cell r="CE47">
            <v>-0.24456521739130432</v>
          </cell>
          <cell r="CN47">
            <v>9.2532816871100376E-3</v>
          </cell>
          <cell r="CO47">
            <v>6.9667738478027763E-2</v>
          </cell>
          <cell r="CP47">
            <v>9.9571734475374818E-2</v>
          </cell>
          <cell r="CQ47">
            <v>9.2553191489361808E-2</v>
          </cell>
          <cell r="CR47">
            <v>9.1684434968017037E-2</v>
          </cell>
          <cell r="CS47">
            <v>0.12334669338677351</v>
          </cell>
          <cell r="CT47">
            <v>0.34274586173320354</v>
          </cell>
          <cell r="CU47">
            <v>0.34289191820837406</v>
          </cell>
        </row>
        <row r="48">
          <cell r="B48" t="str">
            <v>Average fully diluted shares in issue (m)</v>
          </cell>
          <cell r="C48">
            <v>509</v>
          </cell>
          <cell r="D48">
            <v>498.9</v>
          </cell>
          <cell r="E48">
            <v>510</v>
          </cell>
          <cell r="F48">
            <v>516</v>
          </cell>
          <cell r="H48">
            <v>526</v>
          </cell>
          <cell r="I48">
            <v>519</v>
          </cell>
          <cell r="J48">
            <v>510</v>
          </cell>
          <cell r="K48">
            <v>517</v>
          </cell>
          <cell r="N48">
            <v>496.4</v>
          </cell>
          <cell r="O48">
            <v>494</v>
          </cell>
          <cell r="P48">
            <v>489.4</v>
          </cell>
          <cell r="Q48">
            <v>494</v>
          </cell>
          <cell r="S48">
            <v>484</v>
          </cell>
          <cell r="T48">
            <v>510</v>
          </cell>
          <cell r="U48">
            <v>525</v>
          </cell>
          <cell r="V48">
            <v>550</v>
          </cell>
          <cell r="W48">
            <v>504</v>
          </cell>
          <cell r="X48">
            <v>675</v>
          </cell>
          <cell r="Y48">
            <v>728</v>
          </cell>
          <cell r="Z48">
            <v>721</v>
          </cell>
          <cell r="AA48">
            <v>721</v>
          </cell>
          <cell r="AC48">
            <v>725</v>
          </cell>
          <cell r="AD48">
            <v>726</v>
          </cell>
          <cell r="AE48">
            <v>695</v>
          </cell>
          <cell r="AF48">
            <v>948</v>
          </cell>
          <cell r="AG48">
            <v>773.5</v>
          </cell>
          <cell r="AH48">
            <v>969</v>
          </cell>
          <cell r="AI48">
            <v>968</v>
          </cell>
          <cell r="AJ48">
            <v>951</v>
          </cell>
          <cell r="AK48">
            <v>949</v>
          </cell>
          <cell r="AL48">
            <v>959.25</v>
          </cell>
          <cell r="AM48">
            <v>959.8</v>
          </cell>
          <cell r="AN48">
            <v>955</v>
          </cell>
          <cell r="AO48">
            <v>957</v>
          </cell>
          <cell r="AP48">
            <v>940</v>
          </cell>
          <cell r="AQ48">
            <v>960</v>
          </cell>
          <cell r="AR48">
            <v>966</v>
          </cell>
          <cell r="AS48">
            <v>1027</v>
          </cell>
          <cell r="AT48">
            <v>1053</v>
          </cell>
          <cell r="AU48">
            <v>1027</v>
          </cell>
          <cell r="AV48">
            <v>1026</v>
          </cell>
          <cell r="AW48">
            <v>1055</v>
          </cell>
          <cell r="AX48">
            <v>1149.5</v>
          </cell>
          <cell r="AY48">
            <v>1404</v>
          </cell>
          <cell r="AZ48">
            <v>1404.15</v>
          </cell>
          <cell r="BA48">
            <v>1224.4000000000001</v>
          </cell>
          <cell r="BC48" t="e">
            <v>#REF!</v>
          </cell>
          <cell r="BD48" t="e">
            <v>#REF!</v>
          </cell>
          <cell r="BE48" t="e">
            <v>#REF!</v>
          </cell>
          <cell r="BF48" t="e">
            <v>#REF!</v>
          </cell>
          <cell r="BG48" t="e">
            <v>#REF!</v>
          </cell>
          <cell r="BH48" t="e">
            <v>#REF!</v>
          </cell>
          <cell r="BI48" t="e">
            <v>#REF!</v>
          </cell>
          <cell r="BJ48" t="e">
            <v>#REF!</v>
          </cell>
          <cell r="BL48">
            <v>3.3398821218074692E-2</v>
          </cell>
          <cell r="BM48">
            <v>4.0288634996993533E-2</v>
          </cell>
          <cell r="BN48">
            <v>0</v>
          </cell>
          <cell r="BO48">
            <v>1.9379844961240345E-3</v>
          </cell>
          <cell r="BP48">
            <v>-5.6273764258555126E-2</v>
          </cell>
          <cell r="BQ48">
            <v>-4.8169556840077066E-2</v>
          </cell>
          <cell r="BR48">
            <v>-4.039215686274511E-2</v>
          </cell>
          <cell r="BS48">
            <v>-4.4487427466150864E-2</v>
          </cell>
          <cell r="BT48">
            <v>-2.4979854955680891E-2</v>
          </cell>
          <cell r="BU48">
            <v>3.238866396761142E-2</v>
          </cell>
          <cell r="BV48">
            <v>7.2742133224356298E-2</v>
          </cell>
          <cell r="BW48">
            <v>0.11336032388663964</v>
          </cell>
          <cell r="BX48">
            <v>0.39462809917355379</v>
          </cell>
          <cell r="BY48">
            <v>0.4274509803921569</v>
          </cell>
          <cell r="BZ48">
            <v>0.37333333333333329</v>
          </cell>
          <cell r="CA48">
            <v>0.3109090909090908</v>
          </cell>
          <cell r="CB48">
            <v>7.4074074074074181E-2</v>
          </cell>
          <cell r="CC48">
            <v>-2.7472527472527375E-3</v>
          </cell>
          <cell r="CD48">
            <v>-3.6061026352288472E-2</v>
          </cell>
          <cell r="CE48">
            <v>-0.23945147679324896</v>
          </cell>
          <cell r="CN48">
            <v>6.4596790998125986E-3</v>
          </cell>
          <cell r="CO48">
            <v>7.5392670157067965E-2</v>
          </cell>
          <cell r="CP48">
            <v>0.10031347962382453</v>
          </cell>
          <cell r="CQ48">
            <v>9.2553191489361808E-2</v>
          </cell>
          <cell r="CR48">
            <v>9.213250517598337E-2</v>
          </cell>
          <cell r="CS48">
            <v>0.11927945472249268</v>
          </cell>
          <cell r="CT48">
            <v>0.33333333333333326</v>
          </cell>
          <cell r="CU48">
            <v>0.36723466407010719</v>
          </cell>
        </row>
        <row r="49">
          <cell r="B49" t="str">
            <v>End-period basic shares in issue (m)</v>
          </cell>
          <cell r="C49">
            <v>465</v>
          </cell>
          <cell r="D49">
            <v>465</v>
          </cell>
          <cell r="E49">
            <v>469</v>
          </cell>
          <cell r="F49">
            <v>457</v>
          </cell>
          <cell r="H49">
            <v>451</v>
          </cell>
          <cell r="I49">
            <v>442</v>
          </cell>
          <cell r="J49">
            <v>450</v>
          </cell>
          <cell r="K49">
            <v>0</v>
          </cell>
          <cell r="N49">
            <v>477</v>
          </cell>
          <cell r="O49">
            <v>472</v>
          </cell>
          <cell r="P49">
            <v>475</v>
          </cell>
          <cell r="Q49">
            <v>478</v>
          </cell>
          <cell r="S49">
            <v>487</v>
          </cell>
          <cell r="T49">
            <v>478</v>
          </cell>
          <cell r="U49">
            <v>532</v>
          </cell>
          <cell r="V49">
            <v>584</v>
          </cell>
          <cell r="X49">
            <v>641</v>
          </cell>
          <cell r="Y49">
            <v>642</v>
          </cell>
          <cell r="Z49">
            <v>633</v>
          </cell>
          <cell r="AA49">
            <v>683</v>
          </cell>
          <cell r="AC49">
            <v>641</v>
          </cell>
          <cell r="AD49">
            <v>639</v>
          </cell>
          <cell r="AE49">
            <v>679</v>
          </cell>
          <cell r="AF49">
            <v>919</v>
          </cell>
          <cell r="AG49">
            <v>919</v>
          </cell>
          <cell r="AH49">
            <v>940</v>
          </cell>
          <cell r="AI49">
            <v>928</v>
          </cell>
          <cell r="AJ49">
            <v>929</v>
          </cell>
          <cell r="AK49">
            <v>905</v>
          </cell>
          <cell r="AL49">
            <v>905</v>
          </cell>
          <cell r="AM49">
            <v>922</v>
          </cell>
          <cell r="AN49">
            <v>919</v>
          </cell>
          <cell r="AO49">
            <v>936</v>
          </cell>
          <cell r="AP49">
            <v>929.4</v>
          </cell>
          <cell r="AQ49">
            <v>929.4</v>
          </cell>
          <cell r="AR49">
            <v>929</v>
          </cell>
          <cell r="AS49">
            <v>1019.1</v>
          </cell>
          <cell r="AT49">
            <v>1019</v>
          </cell>
          <cell r="AU49">
            <v>1019.5</v>
          </cell>
          <cell r="AV49">
            <v>1019.5</v>
          </cell>
          <cell r="AW49">
            <v>1026.5999999999999</v>
          </cell>
          <cell r="AX49">
            <v>1379</v>
          </cell>
          <cell r="AY49">
            <v>1379</v>
          </cell>
          <cell r="AZ49">
            <v>1379.3</v>
          </cell>
          <cell r="BA49">
            <v>1379.3</v>
          </cell>
          <cell r="BL49">
            <v>-3.010752688172047E-2</v>
          </cell>
          <cell r="BM49">
            <v>-4.9462365591397828E-2</v>
          </cell>
          <cell r="BN49">
            <v>-4.051172707889128E-2</v>
          </cell>
          <cell r="BO49">
            <v>-1</v>
          </cell>
          <cell r="BP49">
            <v>5.7649667405764937E-2</v>
          </cell>
          <cell r="BQ49">
            <v>6.7873303167420795E-2</v>
          </cell>
          <cell r="BR49">
            <v>5.555555555555558E-2</v>
          </cell>
          <cell r="BS49" t="e">
            <v>#DIV/0!</v>
          </cell>
          <cell r="BT49">
            <v>2.0964360587002018E-2</v>
          </cell>
          <cell r="BU49">
            <v>1.2711864406779627E-2</v>
          </cell>
          <cell r="BV49">
            <v>0.12000000000000011</v>
          </cell>
          <cell r="BW49">
            <v>0.2217573221757323</v>
          </cell>
          <cell r="BX49">
            <v>0.31622176591375761</v>
          </cell>
          <cell r="BY49">
            <v>0.34309623430962333</v>
          </cell>
          <cell r="BZ49">
            <v>0.18984962406015038</v>
          </cell>
          <cell r="CA49">
            <v>0.16952054794520555</v>
          </cell>
          <cell r="CB49">
            <v>0</v>
          </cell>
          <cell r="CC49">
            <v>-4.6728971962616273E-3</v>
          </cell>
          <cell r="CD49">
            <v>7.2669826224328604E-2</v>
          </cell>
          <cell r="CE49">
            <v>-0.25680087051142542</v>
          </cell>
          <cell r="CN49">
            <v>7.5921908893710199E-3</v>
          </cell>
          <cell r="CO49">
            <v>0.10892274211099018</v>
          </cell>
          <cell r="CP49">
            <v>8.8675213675213582E-2</v>
          </cell>
          <cell r="CQ49">
            <v>9.6944265117280048E-2</v>
          </cell>
          <cell r="CR49">
            <v>0.10505920344456388</v>
          </cell>
          <cell r="CS49">
            <v>0.35315474438229799</v>
          </cell>
          <cell r="CT49">
            <v>0.35328753680078506</v>
          </cell>
          <cell r="CU49">
            <v>0.35291809710642474</v>
          </cell>
        </row>
        <row r="50">
          <cell r="B50" t="str">
            <v>Net assets per share (€)</v>
          </cell>
          <cell r="C50">
            <v>57.690322580645159</v>
          </cell>
          <cell r="D50">
            <v>59.524731182795698</v>
          </cell>
          <cell r="E50">
            <v>63.997867803837956</v>
          </cell>
          <cell r="F50">
            <v>65.505470459518605</v>
          </cell>
          <cell r="H50">
            <v>65.14190687361419</v>
          </cell>
          <cell r="I50">
            <v>63.325791855203619</v>
          </cell>
          <cell r="J50">
            <v>65.948888888888888</v>
          </cell>
          <cell r="K50" t="e">
            <v>#DIV/0!</v>
          </cell>
          <cell r="N50">
            <v>75.991614255765199</v>
          </cell>
          <cell r="O50">
            <v>76.879237288135599</v>
          </cell>
          <cell r="P50">
            <v>77.475789473684216</v>
          </cell>
          <cell r="Q50">
            <v>77.4979079497908</v>
          </cell>
          <cell r="S50">
            <v>69.813141683778241</v>
          </cell>
          <cell r="T50">
            <v>66.723849372384933</v>
          </cell>
          <cell r="U50">
            <v>65.390977443609017</v>
          </cell>
          <cell r="V50">
            <v>52.573630136986303</v>
          </cell>
          <cell r="X50">
            <v>52.513260530421213</v>
          </cell>
          <cell r="Y50">
            <v>53.468847352024923</v>
          </cell>
          <cell r="Z50">
            <v>54.605055292259081</v>
          </cell>
          <cell r="AA50">
            <v>53.655929721815518</v>
          </cell>
          <cell r="AC50">
            <v>61.026521060842434</v>
          </cell>
          <cell r="AD50">
            <v>64.967136150234737</v>
          </cell>
          <cell r="AE50">
            <v>56.675994108983801</v>
          </cell>
          <cell r="AF50">
            <v>53.121871599564741</v>
          </cell>
          <cell r="AG50">
            <v>53.121871599564741</v>
          </cell>
          <cell r="AH50">
            <v>53.171276595744679</v>
          </cell>
          <cell r="AI50">
            <v>53.938577586206897</v>
          </cell>
          <cell r="AJ50">
            <v>55.849300322927881</v>
          </cell>
          <cell r="AK50">
            <v>59.005524861878456</v>
          </cell>
          <cell r="AL50">
            <v>59.005524861878456</v>
          </cell>
          <cell r="AM50">
            <v>59.614967462039047</v>
          </cell>
          <cell r="AN50">
            <v>60.664853101196954</v>
          </cell>
          <cell r="AO50">
            <v>60.699786324786324</v>
          </cell>
          <cell r="AP50">
            <v>58.103077254142455</v>
          </cell>
          <cell r="AQ50">
            <v>58.103077254142455</v>
          </cell>
          <cell r="AR50">
            <v>59.4</v>
          </cell>
          <cell r="AS50">
            <v>55.7</v>
          </cell>
          <cell r="AT50">
            <v>54.9</v>
          </cell>
          <cell r="AU50">
            <v>53.6</v>
          </cell>
          <cell r="AV50">
            <v>53.6</v>
          </cell>
          <cell r="AW50">
            <v>54.31</v>
          </cell>
          <cell r="AX50">
            <v>55.7</v>
          </cell>
          <cell r="AY50">
            <v>54.9</v>
          </cell>
          <cell r="AZ50">
            <v>53.6</v>
          </cell>
          <cell r="BA50">
            <v>53.6</v>
          </cell>
          <cell r="BL50">
            <v>0.12916523880677699</v>
          </cell>
          <cell r="BM50">
            <v>6.3856830545528487E-2</v>
          </cell>
          <cell r="BN50">
            <v>3.0485720102911396E-2</v>
          </cell>
          <cell r="BO50" t="e">
            <v>#DIV/0!</v>
          </cell>
          <cell r="BP50" t="str">
            <v>n.a</v>
          </cell>
          <cell r="BQ50" t="str">
            <v>n.a</v>
          </cell>
          <cell r="BR50" t="str">
            <v>n.a</v>
          </cell>
          <cell r="BS50" t="str">
            <v>n.a</v>
          </cell>
          <cell r="BT50">
            <v>-8.1304662790713356E-2</v>
          </cell>
          <cell r="BU50">
            <v>-0.13209532604608576</v>
          </cell>
          <cell r="BV50">
            <v>-0.15598178620922576</v>
          </cell>
          <cell r="BW50">
            <v>-0.32161226634598172</v>
          </cell>
          <cell r="BX50">
            <v>-0.24780264483322656</v>
          </cell>
          <cell r="BY50">
            <v>-0.19865463616141232</v>
          </cell>
          <cell r="BZ50">
            <v>-0.16494511281241142</v>
          </cell>
          <cell r="CA50">
            <v>2.0586358256204917E-2</v>
          </cell>
          <cell r="CB50">
            <v>0.16211639582900106</v>
          </cell>
          <cell r="CC50">
            <v>0.21504650591227614</v>
          </cell>
          <cell r="CD50">
            <v>3.792577089503113E-2</v>
          </cell>
          <cell r="CE50">
            <v>1.0053450794740959E-2</v>
          </cell>
          <cell r="CN50">
            <v>-3.6059310470299977E-3</v>
          </cell>
          <cell r="CO50">
            <v>-8.1840684472027414E-2</v>
          </cell>
          <cell r="CP50">
            <v>-9.5548710727800801E-2</v>
          </cell>
          <cell r="CQ50">
            <v>-7.7501527749486043E-2</v>
          </cell>
          <cell r="CR50">
            <v>-8.5690235690235594E-2</v>
          </cell>
          <cell r="CS50">
            <v>0</v>
          </cell>
          <cell r="CT50">
            <v>0</v>
          </cell>
          <cell r="CU50">
            <v>0</v>
          </cell>
        </row>
        <row r="51">
          <cell r="B51" t="str">
            <v>Tangible net assets per share (€)</v>
          </cell>
          <cell r="C51">
            <v>41.00430107526882</v>
          </cell>
          <cell r="D51">
            <v>41.780645161290323</v>
          </cell>
          <cell r="E51">
            <v>46.616204690831559</v>
          </cell>
          <cell r="F51">
            <v>47.468271334792121</v>
          </cell>
          <cell r="H51">
            <v>46.631929046563194</v>
          </cell>
          <cell r="I51">
            <v>45.24660633484163</v>
          </cell>
          <cell r="J51">
            <v>48.068888888888885</v>
          </cell>
          <cell r="K51" t="e">
            <v>#DIV/0!</v>
          </cell>
          <cell r="N51">
            <v>56.767295597484278</v>
          </cell>
          <cell r="O51">
            <v>57.737288135593218</v>
          </cell>
          <cell r="P51">
            <v>59.004210526315788</v>
          </cell>
          <cell r="Q51">
            <v>57.868200836820087</v>
          </cell>
          <cell r="S51">
            <v>51.634496919917865</v>
          </cell>
          <cell r="T51">
            <v>48.165271966527193</v>
          </cell>
          <cell r="U51">
            <v>44.979323308270679</v>
          </cell>
          <cell r="V51">
            <v>35.660958904109592</v>
          </cell>
          <cell r="X51">
            <v>36.349453978159126</v>
          </cell>
          <cell r="Y51">
            <v>37.889408099688474</v>
          </cell>
          <cell r="Z51">
            <v>39.355450236966824</v>
          </cell>
          <cell r="AA51">
            <v>38.767203513909223</v>
          </cell>
          <cell r="AC51">
            <v>41.154191616766468</v>
          </cell>
          <cell r="AD51">
            <v>43.583458646616542</v>
          </cell>
          <cell r="AE51">
            <v>39.44182621502209</v>
          </cell>
          <cell r="AF51">
            <v>35.084477296726504</v>
          </cell>
          <cell r="AG51">
            <v>35.084477296726504</v>
          </cell>
          <cell r="AH51">
            <v>35.888888888888886</v>
          </cell>
          <cell r="AI51">
            <v>36.675703858185607</v>
          </cell>
          <cell r="AJ51">
            <v>37.994992697684118</v>
          </cell>
          <cell r="AK51">
            <v>40.083155650319831</v>
          </cell>
          <cell r="AL51">
            <v>40.083155650319831</v>
          </cell>
          <cell r="AM51">
            <v>41.213775724485508</v>
          </cell>
          <cell r="AN51">
            <v>41.961742826780018</v>
          </cell>
          <cell r="AO51">
            <v>42.260688216892596</v>
          </cell>
          <cell r="AP51">
            <v>42.803959543791692</v>
          </cell>
          <cell r="AQ51">
            <v>42.803959543791692</v>
          </cell>
          <cell r="AR51">
            <v>44.1</v>
          </cell>
          <cell r="AS51">
            <v>41.9</v>
          </cell>
          <cell r="AT51">
            <v>41.2</v>
          </cell>
          <cell r="AU51">
            <v>40</v>
          </cell>
          <cell r="AV51">
            <v>40</v>
          </cell>
          <cell r="AW51">
            <v>40.71887784921099</v>
          </cell>
          <cell r="AX51">
            <v>36.675126903553299</v>
          </cell>
          <cell r="AY51">
            <v>37.04578390137781</v>
          </cell>
          <cell r="AZ51">
            <v>36.458903066773004</v>
          </cell>
          <cell r="BA51">
            <v>36.458903066773004</v>
          </cell>
          <cell r="BL51">
            <v>0.13724482124360859</v>
          </cell>
          <cell r="BM51">
            <v>8.29561429741279E-2</v>
          </cell>
          <cell r="BN51">
            <v>3.1162644142564533E-2</v>
          </cell>
          <cell r="BO51" t="e">
            <v>#DIV/0!</v>
          </cell>
          <cell r="BP51" t="str">
            <v>n.a</v>
          </cell>
          <cell r="BQ51" t="str">
            <v>n.a</v>
          </cell>
          <cell r="BR51" t="str">
            <v>n.a</v>
          </cell>
          <cell r="BS51" t="str">
            <v>n.a</v>
          </cell>
          <cell r="BT51">
            <v>-9.0418235069029462E-2</v>
          </cell>
          <cell r="BU51">
            <v>-0.1657856902905902</v>
          </cell>
          <cell r="BV51">
            <v>-0.23769298992298238</v>
          </cell>
          <cell r="BW51">
            <v>-0.38375552741533625</v>
          </cell>
          <cell r="BX51">
            <v>-0.29602385717953172</v>
          </cell>
          <cell r="BY51">
            <v>-0.21334591184245788</v>
          </cell>
          <cell r="BZ51">
            <v>-0.12503240728545495</v>
          </cell>
          <cell r="CA51">
            <v>8.7104909830163502E-2</v>
          </cell>
          <cell r="CB51">
            <v>0.13218183804065697</v>
          </cell>
          <cell r="CC51">
            <v>0.15028079963526486</v>
          </cell>
          <cell r="CD51">
            <v>2.1947653383502796E-3</v>
          </cell>
          <cell r="CE51">
            <v>0.10496739586672788</v>
          </cell>
          <cell r="CN51">
            <v>7.0030571690614662E-2</v>
          </cell>
          <cell r="CO51">
            <v>-1.4714075874993071E-3</v>
          </cell>
          <cell r="CP51">
            <v>-2.5098697196999531E-2</v>
          </cell>
          <cell r="CQ51">
            <v>-6.5507013222060206E-2</v>
          </cell>
          <cell r="CR51">
            <v>-7.6669436525827916E-2</v>
          </cell>
          <cell r="CS51">
            <v>-0.12469864191996893</v>
          </cell>
          <cell r="CT51">
            <v>-0.10083048783063575</v>
          </cell>
          <cell r="CU51">
            <v>-8.852742333067487E-2</v>
          </cell>
        </row>
      </sheetData>
      <sheetData sheetId="7">
        <row r="5">
          <cell r="A5" t="str">
            <v>Year to end-December (€m)</v>
          </cell>
          <cell r="B5">
            <v>2001</v>
          </cell>
          <cell r="C5">
            <v>2002</v>
          </cell>
          <cell r="D5">
            <v>2003</v>
          </cell>
          <cell r="E5" t="str">
            <v>04/Q1</v>
          </cell>
          <cell r="F5" t="str">
            <v>04/Q2</v>
          </cell>
          <cell r="G5" t="str">
            <v>04/Q3</v>
          </cell>
          <cell r="H5" t="str">
            <v>04/Q4</v>
          </cell>
          <cell r="I5">
            <v>2004</v>
          </cell>
          <cell r="J5" t="str">
            <v>05/Q1</v>
          </cell>
          <cell r="K5" t="str">
            <v>05/Q2</v>
          </cell>
          <cell r="L5" t="str">
            <v>05/Q3</v>
          </cell>
          <cell r="N5" t="str">
            <v>05/Q4</v>
          </cell>
          <cell r="O5">
            <v>2005</v>
          </cell>
          <cell r="P5" t="str">
            <v>06/Q1</v>
          </cell>
          <cell r="Q5" t="str">
            <v>06/Q2</v>
          </cell>
          <cell r="R5" t="str">
            <v>06/Q3</v>
          </cell>
          <cell r="S5" t="str">
            <v>06/Q4</v>
          </cell>
          <cell r="T5">
            <v>2006</v>
          </cell>
          <cell r="U5" t="str">
            <v>07/Q1</v>
          </cell>
          <cell r="V5" t="str">
            <v>07/Q2</v>
          </cell>
          <cell r="W5" t="str">
            <v>07/Q3</v>
          </cell>
          <cell r="X5" t="str">
            <v>07/Q4</v>
          </cell>
          <cell r="Y5">
            <v>2007</v>
          </cell>
          <cell r="Z5" t="str">
            <v>08/Q1</v>
          </cell>
          <cell r="AA5" t="str">
            <v>08/Q2</v>
          </cell>
          <cell r="AB5" t="str">
            <v>08/Q3</v>
          </cell>
          <cell r="AC5" t="str">
            <v>08/Q4</v>
          </cell>
          <cell r="AD5">
            <v>2008</v>
          </cell>
          <cell r="AE5" t="str">
            <v>09/Q1</v>
          </cell>
          <cell r="AF5" t="str">
            <v>09/Q2</v>
          </cell>
          <cell r="AG5" t="str">
            <v>09/Q3</v>
          </cell>
          <cell r="AH5" t="str">
            <v>09/Q4</v>
          </cell>
          <cell r="AI5">
            <v>2009</v>
          </cell>
          <cell r="AJ5" t="str">
            <v>10/Q1</v>
          </cell>
          <cell r="AK5" t="str">
            <v>10/Q2</v>
          </cell>
          <cell r="AL5" t="str">
            <v>10/Q3</v>
          </cell>
          <cell r="AM5" t="str">
            <v>10/Q4</v>
          </cell>
          <cell r="AN5">
            <v>2010</v>
          </cell>
          <cell r="AO5" t="str">
            <v>11/Q1</v>
          </cell>
          <cell r="AP5" t="str">
            <v>11/Q2</v>
          </cell>
          <cell r="AQ5" t="str">
            <v>11/Q3</v>
          </cell>
          <cell r="AR5" t="str">
            <v>11/Q4</v>
          </cell>
          <cell r="AS5">
            <v>2011</v>
          </cell>
          <cell r="AT5" t="str">
            <v>12/Q1</v>
          </cell>
          <cell r="AU5" t="str">
            <v>12/Q2</v>
          </cell>
          <cell r="AV5" t="str">
            <v>12/Q3</v>
          </cell>
          <cell r="AW5" t="str">
            <v>12/Q4</v>
          </cell>
          <cell r="AX5">
            <v>2012</v>
          </cell>
          <cell r="AY5" t="str">
            <v>13/Q1</v>
          </cell>
          <cell r="AZ5" t="str">
            <v>13/Q2</v>
          </cell>
          <cell r="BA5" t="str">
            <v>13/Q3</v>
          </cell>
          <cell r="BB5" t="str">
            <v>13/Q4</v>
          </cell>
          <cell r="BC5">
            <v>2013</v>
          </cell>
          <cell r="BD5" t="str">
            <v>14/Q1</v>
          </cell>
          <cell r="BE5" t="str">
            <v>14/Q2</v>
          </cell>
          <cell r="BF5" t="str">
            <v>14/Q3e</v>
          </cell>
          <cell r="BG5" t="str">
            <v>14/Q4e</v>
          </cell>
          <cell r="BH5" t="str">
            <v>2014e</v>
          </cell>
          <cell r="BI5" t="str">
            <v>15/Q1e</v>
          </cell>
          <cell r="BJ5" t="str">
            <v>15/Q2e</v>
          </cell>
          <cell r="BK5" t="str">
            <v>15/Q3e</v>
          </cell>
          <cell r="BL5" t="str">
            <v>15/Q4e</v>
          </cell>
          <cell r="BM5" t="str">
            <v>2015e</v>
          </cell>
          <cell r="BN5" t="str">
            <v>2016e</v>
          </cell>
          <cell r="BP5" t="str">
            <v>2002/01</v>
          </cell>
          <cell r="BQ5" t="str">
            <v>2003/02</v>
          </cell>
          <cell r="BR5" t="str">
            <v>2004/03</v>
          </cell>
          <cell r="BS5" t="str">
            <v>2005/04</v>
          </cell>
          <cell r="BT5" t="str">
            <v>2006/05</v>
          </cell>
          <cell r="BU5" t="str">
            <v>2007/06</v>
          </cell>
          <cell r="BV5" t="str">
            <v>2008/07</v>
          </cell>
          <cell r="BW5" t="str">
            <v>2009/08</v>
          </cell>
          <cell r="BX5" t="str">
            <v>2010/09</v>
          </cell>
          <cell r="BY5" t="str">
            <v>2011/10</v>
          </cell>
          <cell r="BZ5" t="str">
            <v>2012/11</v>
          </cell>
          <cell r="CA5" t="str">
            <v>2013/12</v>
          </cell>
          <cell r="CB5" t="str">
            <v>2014e/13</v>
          </cell>
          <cell r="CC5" t="str">
            <v>2015e/14e</v>
          </cell>
          <cell r="CD5" t="str">
            <v>2016e/15e</v>
          </cell>
        </row>
        <row r="207">
          <cell r="A207" t="str">
            <v>Corporate Banking and Securities</v>
          </cell>
          <cell r="B207">
            <v>966</v>
          </cell>
          <cell r="C207">
            <v>-423</v>
          </cell>
          <cell r="D207">
            <v>4853909</v>
          </cell>
          <cell r="E207">
            <v>1041</v>
          </cell>
          <cell r="F207">
            <v>719</v>
          </cell>
          <cell r="G207">
            <v>465</v>
          </cell>
          <cell r="H207">
            <v>251</v>
          </cell>
          <cell r="I207">
            <v>2476</v>
          </cell>
          <cell r="J207">
            <v>1338</v>
          </cell>
          <cell r="K207">
            <v>699</v>
          </cell>
          <cell r="L207" t="str">
            <v>averge equty</v>
          </cell>
          <cell r="N207">
            <v>715</v>
          </cell>
          <cell r="O207">
            <v>3921</v>
          </cell>
          <cell r="P207">
            <v>1978</v>
          </cell>
          <cell r="Q207">
            <v>1345</v>
          </cell>
          <cell r="R207">
            <v>1026.5999999999999</v>
          </cell>
          <cell r="S207">
            <v>1028.8000000000002</v>
          </cell>
          <cell r="T207">
            <v>5378.4</v>
          </cell>
          <cell r="U207">
            <v>2180.6000000000004</v>
          </cell>
          <cell r="V207">
            <v>1752</v>
          </cell>
          <cell r="W207">
            <v>-179</v>
          </cell>
          <cell r="X207">
            <v>447</v>
          </cell>
          <cell r="Y207">
            <v>4200.5999999999985</v>
          </cell>
          <cell r="Z207">
            <v>-1604</v>
          </cell>
          <cell r="AA207">
            <v>-311</v>
          </cell>
          <cell r="AB207">
            <v>-787</v>
          </cell>
          <cell r="AC207">
            <v>-5772</v>
          </cell>
          <cell r="AD207">
            <v>-8494</v>
          </cell>
          <cell r="AE207">
            <v>1318</v>
          </cell>
          <cell r="AF207">
            <v>821</v>
          </cell>
          <cell r="AG207">
            <v>982</v>
          </cell>
          <cell r="AH207">
            <v>398</v>
          </cell>
          <cell r="AI207">
            <v>3519</v>
          </cell>
          <cell r="AJ207">
            <v>2571</v>
          </cell>
          <cell r="AK207">
            <v>772</v>
          </cell>
          <cell r="AL207">
            <v>1087</v>
          </cell>
          <cell r="AM207">
            <v>603</v>
          </cell>
          <cell r="AN207">
            <v>5033</v>
          </cell>
          <cell r="AO207">
            <v>2206</v>
          </cell>
          <cell r="AP207">
            <v>904</v>
          </cell>
          <cell r="AQ207">
            <v>237</v>
          </cell>
          <cell r="AR207">
            <v>311</v>
          </cell>
          <cell r="AS207">
            <v>3658</v>
          </cell>
          <cell r="AT207">
            <v>1892</v>
          </cell>
          <cell r="AU207">
            <v>512</v>
          </cell>
          <cell r="AV207">
            <v>1090.5</v>
          </cell>
          <cell r="AW207">
            <v>-604</v>
          </cell>
          <cell r="AX207">
            <v>2905.5</v>
          </cell>
          <cell r="AY207">
            <v>1907</v>
          </cell>
          <cell r="AZ207">
            <v>759</v>
          </cell>
          <cell r="BA207">
            <v>361</v>
          </cell>
          <cell r="BB207">
            <v>471</v>
          </cell>
          <cell r="BC207">
            <v>3158</v>
          </cell>
          <cell r="BD207">
            <v>1492</v>
          </cell>
          <cell r="BE207">
            <v>885</v>
          </cell>
          <cell r="BF207">
            <v>488</v>
          </cell>
          <cell r="BG207">
            <v>561</v>
          </cell>
          <cell r="BH207">
            <v>3426</v>
          </cell>
          <cell r="BI207">
            <v>1599.25</v>
          </cell>
          <cell r="BJ207">
            <v>1160.25</v>
          </cell>
          <cell r="BK207">
            <v>659.25</v>
          </cell>
          <cell r="BL207">
            <v>950.25</v>
          </cell>
          <cell r="BM207">
            <v>4369</v>
          </cell>
          <cell r="BN207">
            <v>4966.5499999999993</v>
          </cell>
          <cell r="BP207">
            <v>-1.4378881987577641</v>
          </cell>
          <cell r="BQ207">
            <v>-11475.962174940898</v>
          </cell>
          <cell r="BR207">
            <v>-0.99948989566965507</v>
          </cell>
          <cell r="BS207">
            <v>0.58360258481421656</v>
          </cell>
          <cell r="BT207">
            <v>0.37169089517980103</v>
          </cell>
          <cell r="BU207">
            <v>-0.21898705934850538</v>
          </cell>
          <cell r="BV207" t="str">
            <v>n.a</v>
          </cell>
          <cell r="BW207" t="str">
            <v>n.a</v>
          </cell>
          <cell r="BX207">
            <v>0.43023586246092638</v>
          </cell>
          <cell r="BY207">
            <v>-0.27319690045698386</v>
          </cell>
          <cell r="BZ207">
            <v>-0.20571350464734828</v>
          </cell>
          <cell r="CA207">
            <v>8.6904147306831936E-2</v>
          </cell>
          <cell r="CB207">
            <v>8.4863837872070969E-2</v>
          </cell>
          <cell r="CC207">
            <v>0.27524810274372435</v>
          </cell>
        </row>
        <row r="208">
          <cell r="A208" t="str">
            <v>Global Transaction Banking</v>
          </cell>
          <cell r="B208">
            <v>444</v>
          </cell>
          <cell r="C208">
            <v>432</v>
          </cell>
          <cell r="D208">
            <v>791</v>
          </cell>
          <cell r="E208">
            <v>124</v>
          </cell>
          <cell r="F208">
            <v>51</v>
          </cell>
          <cell r="G208">
            <v>90</v>
          </cell>
          <cell r="H208">
            <v>14</v>
          </cell>
          <cell r="I208">
            <v>279</v>
          </cell>
          <cell r="J208" t="e">
            <v>#VALUE!</v>
          </cell>
          <cell r="K208">
            <v>110</v>
          </cell>
          <cell r="L208">
            <v>132</v>
          </cell>
          <cell r="N208">
            <v>78</v>
          </cell>
          <cell r="O208">
            <v>458</v>
          </cell>
          <cell r="P208">
            <v>181.10000000000002</v>
          </cell>
          <cell r="Q208">
            <v>199.1</v>
          </cell>
          <cell r="R208">
            <v>170.09999999999997</v>
          </cell>
          <cell r="S208">
            <v>155.09999999999997</v>
          </cell>
          <cell r="T208">
            <v>705.4000000000002</v>
          </cell>
          <cell r="U208">
            <v>213.8</v>
          </cell>
          <cell r="V208">
            <v>247</v>
          </cell>
          <cell r="W208">
            <v>263</v>
          </cell>
          <cell r="X208">
            <v>222</v>
          </cell>
          <cell r="Y208">
            <v>945.8</v>
          </cell>
          <cell r="Z208">
            <v>250</v>
          </cell>
          <cell r="AA208">
            <v>284</v>
          </cell>
          <cell r="AB208">
            <v>282</v>
          </cell>
          <cell r="AC208">
            <v>291</v>
          </cell>
          <cell r="AD208">
            <v>1133</v>
          </cell>
          <cell r="AE208">
            <v>227</v>
          </cell>
          <cell r="AF208">
            <v>187</v>
          </cell>
          <cell r="AG208">
            <v>200</v>
          </cell>
          <cell r="AH208">
            <v>180</v>
          </cell>
          <cell r="AI208">
            <v>794</v>
          </cell>
          <cell r="AJ208">
            <v>137</v>
          </cell>
          <cell r="AK208">
            <v>485</v>
          </cell>
          <cell r="AL208">
            <v>227</v>
          </cell>
          <cell r="AM208">
            <v>116</v>
          </cell>
          <cell r="AN208">
            <v>965</v>
          </cell>
          <cell r="AO208">
            <v>240</v>
          </cell>
          <cell r="AP208">
            <v>300.59999999999997</v>
          </cell>
          <cell r="AQ208">
            <v>239.6</v>
          </cell>
          <cell r="AR208">
            <v>261</v>
          </cell>
          <cell r="AS208">
            <v>1041.2000000000003</v>
          </cell>
          <cell r="AT208">
            <v>307</v>
          </cell>
          <cell r="AU208">
            <v>281</v>
          </cell>
          <cell r="AV208">
            <v>321</v>
          </cell>
          <cell r="AW208">
            <v>-245</v>
          </cell>
          <cell r="AX208">
            <v>665</v>
          </cell>
          <cell r="AY208">
            <v>319</v>
          </cell>
          <cell r="AZ208">
            <v>324</v>
          </cell>
          <cell r="BA208">
            <v>379</v>
          </cell>
          <cell r="BB208">
            <v>85</v>
          </cell>
          <cell r="BC208">
            <v>1107</v>
          </cell>
          <cell r="BD208">
            <v>367</v>
          </cell>
          <cell r="BE208">
            <v>229</v>
          </cell>
          <cell r="BF208">
            <v>330</v>
          </cell>
          <cell r="BG208">
            <v>353</v>
          </cell>
          <cell r="BH208">
            <v>1279</v>
          </cell>
          <cell r="BI208">
            <v>360.5</v>
          </cell>
          <cell r="BJ208">
            <v>370.5</v>
          </cell>
          <cell r="BK208">
            <v>392.5</v>
          </cell>
          <cell r="BL208">
            <v>402.5</v>
          </cell>
          <cell r="BM208">
            <v>1526</v>
          </cell>
          <cell r="BN208">
            <v>1720.1599999999996</v>
          </cell>
          <cell r="BP208">
            <v>-2.7027027027026973E-2</v>
          </cell>
          <cell r="BQ208">
            <v>0.8310185185185186</v>
          </cell>
          <cell r="BR208">
            <v>-0.64728192161820486</v>
          </cell>
          <cell r="BS208">
            <v>0.64157706093189959</v>
          </cell>
          <cell r="BT208">
            <v>0.54017467248908346</v>
          </cell>
          <cell r="BU208">
            <v>0.34079954635667664</v>
          </cell>
          <cell r="BV208">
            <v>0.19792768027067043</v>
          </cell>
          <cell r="BW208">
            <v>-0.29920564872021183</v>
          </cell>
          <cell r="BX208">
            <v>0.2153652392947103</v>
          </cell>
          <cell r="BY208">
            <v>7.8963730569948432E-2</v>
          </cell>
          <cell r="BZ208">
            <v>-0.36131386861313886</v>
          </cell>
          <cell r="CA208">
            <v>0.66466165413533829</v>
          </cell>
          <cell r="CB208">
            <v>0.15537488708220426</v>
          </cell>
          <cell r="CC208">
            <v>0.19311962470680211</v>
          </cell>
        </row>
        <row r="209">
          <cell r="A209" t="str">
            <v>Total Corporate and Investment bank</v>
          </cell>
          <cell r="B209">
            <v>1410</v>
          </cell>
          <cell r="C209">
            <v>9</v>
          </cell>
          <cell r="D209">
            <v>4854700</v>
          </cell>
          <cell r="E209">
            <v>1165</v>
          </cell>
          <cell r="F209">
            <v>770</v>
          </cell>
          <cell r="G209">
            <v>555</v>
          </cell>
          <cell r="H209">
            <v>265</v>
          </cell>
          <cell r="I209">
            <v>2755</v>
          </cell>
          <cell r="J209" t="e">
            <v>#VALUE!</v>
          </cell>
          <cell r="K209">
            <v>809</v>
          </cell>
          <cell r="L209">
            <v>132</v>
          </cell>
          <cell r="N209">
            <v>793</v>
          </cell>
          <cell r="O209">
            <v>4379</v>
          </cell>
          <cell r="P209">
            <v>2159.1</v>
          </cell>
          <cell r="Q209">
            <v>1544.1</v>
          </cell>
          <cell r="R209">
            <v>1196.6999999999998</v>
          </cell>
          <cell r="S209">
            <v>1183.9000000000001</v>
          </cell>
          <cell r="T209">
            <v>6083.8</v>
          </cell>
          <cell r="U209">
            <v>2394.4000000000005</v>
          </cell>
          <cell r="V209">
            <v>1999</v>
          </cell>
          <cell r="W209">
            <v>84</v>
          </cell>
          <cell r="X209">
            <v>669</v>
          </cell>
          <cell r="Y209">
            <v>5146.3999999999987</v>
          </cell>
          <cell r="Z209">
            <v>-1354</v>
          </cell>
          <cell r="AA209">
            <v>-27</v>
          </cell>
          <cell r="AB209">
            <v>-505</v>
          </cell>
          <cell r="AC209">
            <v>-5481</v>
          </cell>
          <cell r="AD209">
            <v>-7361</v>
          </cell>
          <cell r="AE209">
            <v>1545</v>
          </cell>
          <cell r="AF209">
            <v>1008</v>
          </cell>
          <cell r="AG209">
            <v>1182</v>
          </cell>
          <cell r="AH209">
            <v>578</v>
          </cell>
          <cell r="AI209">
            <v>4313</v>
          </cell>
          <cell r="AJ209">
            <v>2708</v>
          </cell>
          <cell r="AK209">
            <v>1257</v>
          </cell>
          <cell r="AL209">
            <v>1314</v>
          </cell>
          <cell r="AM209">
            <v>719</v>
          </cell>
          <cell r="AN209">
            <v>5998</v>
          </cell>
          <cell r="AO209">
            <v>2446</v>
          </cell>
          <cell r="AP209">
            <v>1204.5999999999999</v>
          </cell>
          <cell r="AQ209">
            <v>476.6</v>
          </cell>
          <cell r="AR209">
            <v>572</v>
          </cell>
          <cell r="AS209">
            <v>4699.2000000000007</v>
          </cell>
          <cell r="AT209">
            <v>2199</v>
          </cell>
          <cell r="AU209">
            <v>793</v>
          </cell>
          <cell r="AV209">
            <v>1411.5</v>
          </cell>
          <cell r="AW209">
            <v>-849</v>
          </cell>
          <cell r="AX209">
            <v>3570.5</v>
          </cell>
          <cell r="AY209">
            <v>2226</v>
          </cell>
          <cell r="AZ209">
            <v>1083</v>
          </cell>
          <cell r="BA209">
            <v>740</v>
          </cell>
          <cell r="BB209">
            <v>556</v>
          </cell>
          <cell r="BC209">
            <v>4265</v>
          </cell>
          <cell r="BD209">
            <v>1859</v>
          </cell>
          <cell r="BE209">
            <v>1114</v>
          </cell>
          <cell r="BF209">
            <v>818</v>
          </cell>
          <cell r="BG209">
            <v>914</v>
          </cell>
          <cell r="BH209">
            <v>4705</v>
          </cell>
          <cell r="BI209">
            <v>1959.75</v>
          </cell>
          <cell r="BJ209">
            <v>1530.75</v>
          </cell>
          <cell r="BK209">
            <v>1051.75</v>
          </cell>
          <cell r="BL209">
            <v>1352.75</v>
          </cell>
          <cell r="BM209">
            <v>5895</v>
          </cell>
          <cell r="BN209">
            <v>6686.7099999999991</v>
          </cell>
          <cell r="BP209">
            <v>-0.99361702127659579</v>
          </cell>
          <cell r="BQ209">
            <v>539410.11111111112</v>
          </cell>
          <cell r="BR209">
            <v>-0.99943250870290645</v>
          </cell>
          <cell r="BS209">
            <v>0.58947368421052637</v>
          </cell>
          <cell r="BT209">
            <v>0.38931262845398495</v>
          </cell>
          <cell r="BU209">
            <v>-0.15408133074723063</v>
          </cell>
          <cell r="BV209" t="str">
            <v>n.a</v>
          </cell>
          <cell r="BW209" t="str">
            <v>n.a</v>
          </cell>
          <cell r="BX209">
            <v>0.39067934152562023</v>
          </cell>
          <cell r="BY209">
            <v>-0.21653884628209386</v>
          </cell>
          <cell r="BZ209">
            <v>-0.24018981954375229</v>
          </cell>
          <cell r="CA209">
            <v>0.1945105727489147</v>
          </cell>
          <cell r="CB209">
            <v>0.10316529894490034</v>
          </cell>
          <cell r="CC209">
            <v>0.25292242295430389</v>
          </cell>
        </row>
        <row r="210">
          <cell r="A210" t="str">
            <v>Asset and Wealth Management</v>
          </cell>
          <cell r="B210">
            <v>-110</v>
          </cell>
          <cell r="C210">
            <v>421</v>
          </cell>
          <cell r="D210">
            <v>716</v>
          </cell>
          <cell r="E210">
            <v>-599.95000000000005</v>
          </cell>
          <cell r="F210">
            <v>137</v>
          </cell>
          <cell r="G210">
            <v>119</v>
          </cell>
          <cell r="H210">
            <v>4</v>
          </cell>
          <cell r="I210">
            <v>152.20000000000027</v>
          </cell>
          <cell r="J210">
            <v>77170</v>
          </cell>
          <cell r="K210">
            <v>71</v>
          </cell>
          <cell r="L210">
            <v>177</v>
          </cell>
          <cell r="N210">
            <v>221</v>
          </cell>
          <cell r="O210">
            <v>25828</v>
          </cell>
          <cell r="P210">
            <v>233.29999999999995</v>
          </cell>
          <cell r="Q210">
            <v>242.20000000000005</v>
          </cell>
          <cell r="R210">
            <v>182.19999999999993</v>
          </cell>
          <cell r="S210">
            <v>236.90000000000009</v>
          </cell>
          <cell r="T210">
            <v>894.60000000000036</v>
          </cell>
          <cell r="U210">
            <v>187.49999999999994</v>
          </cell>
          <cell r="V210">
            <v>292</v>
          </cell>
          <cell r="W210">
            <v>265</v>
          </cell>
          <cell r="X210">
            <v>169</v>
          </cell>
          <cell r="Y210">
            <v>913.50000000000023</v>
          </cell>
          <cell r="Z210">
            <v>188</v>
          </cell>
          <cell r="AA210">
            <v>242</v>
          </cell>
          <cell r="AB210">
            <v>-96</v>
          </cell>
          <cell r="AC210">
            <v>-859</v>
          </cell>
          <cell r="AD210">
            <v>-533</v>
          </cell>
          <cell r="AE210">
            <v>-174</v>
          </cell>
          <cell r="AF210">
            <v>-87</v>
          </cell>
          <cell r="AG210">
            <v>134</v>
          </cell>
          <cell r="AH210">
            <v>325</v>
          </cell>
          <cell r="AI210">
            <v>200</v>
          </cell>
          <cell r="AJ210">
            <v>-5</v>
          </cell>
          <cell r="AK210">
            <v>66</v>
          </cell>
          <cell r="AL210">
            <v>91</v>
          </cell>
          <cell r="AM210">
            <v>59</v>
          </cell>
          <cell r="AN210">
            <v>603</v>
          </cell>
          <cell r="AO210">
            <v>194</v>
          </cell>
          <cell r="AP210">
            <v>290</v>
          </cell>
          <cell r="AQ210">
            <v>247</v>
          </cell>
          <cell r="AR210">
            <v>210</v>
          </cell>
          <cell r="AS210">
            <v>940</v>
          </cell>
          <cell r="AT210">
            <v>207.10000000000002</v>
          </cell>
          <cell r="AU210">
            <v>95.6</v>
          </cell>
          <cell r="AV210">
            <v>112.60000000000002</v>
          </cell>
          <cell r="AW210">
            <v>-262.00000000000006</v>
          </cell>
          <cell r="AX210">
            <v>153.30000000000001</v>
          </cell>
          <cell r="AY210">
            <v>218</v>
          </cell>
          <cell r="AZ210">
            <v>82</v>
          </cell>
          <cell r="BA210">
            <v>282</v>
          </cell>
          <cell r="BB210">
            <v>203</v>
          </cell>
          <cell r="BC210">
            <v>785</v>
          </cell>
          <cell r="BD210">
            <v>166.60000000000002</v>
          </cell>
          <cell r="BE210">
            <v>204</v>
          </cell>
          <cell r="BF210">
            <v>303.60000000000002</v>
          </cell>
          <cell r="BG210">
            <v>347</v>
          </cell>
          <cell r="BH210">
            <v>1021.2</v>
          </cell>
          <cell r="BI210">
            <v>336.35</v>
          </cell>
          <cell r="BJ210">
            <v>364.75</v>
          </cell>
          <cell r="BK210">
            <v>388.35</v>
          </cell>
          <cell r="BL210">
            <v>440.75</v>
          </cell>
          <cell r="BM210">
            <v>1530.2</v>
          </cell>
          <cell r="BN210">
            <v>1628.82</v>
          </cell>
          <cell r="BP210" t="str">
            <v>n.a</v>
          </cell>
          <cell r="BQ210">
            <v>0.7007125890736341</v>
          </cell>
          <cell r="BR210">
            <v>-0.78743016759776496</v>
          </cell>
          <cell r="BS210">
            <v>168.69776609724016</v>
          </cell>
          <cell r="BT210">
            <v>-0.96536317175158737</v>
          </cell>
          <cell r="BU210">
            <v>2.1126760563380031E-2</v>
          </cell>
          <cell r="BV210" t="str">
            <v>n.a</v>
          </cell>
          <cell r="BW210" t="str">
            <v>n.a</v>
          </cell>
          <cell r="BX210" t="str">
            <v>n.a</v>
          </cell>
          <cell r="BY210">
            <v>0.55887230514096187</v>
          </cell>
          <cell r="BZ210">
            <v>-0.8369148936170212</v>
          </cell>
          <cell r="CA210">
            <v>4.1206784083496411</v>
          </cell>
          <cell r="CB210">
            <v>0.300891719745223</v>
          </cell>
          <cell r="CC210">
            <v>0.49843321582452016</v>
          </cell>
        </row>
        <row r="211">
          <cell r="A211" t="str">
            <v>Private and Business Clients</v>
          </cell>
          <cell r="B211">
            <v>-2403</v>
          </cell>
          <cell r="C211">
            <v>-1464</v>
          </cell>
          <cell r="D211">
            <v>-1856</v>
          </cell>
          <cell r="E211">
            <v>-305</v>
          </cell>
          <cell r="F211">
            <v>-342</v>
          </cell>
          <cell r="G211">
            <v>-316</v>
          </cell>
          <cell r="H211">
            <v>-292</v>
          </cell>
          <cell r="I211">
            <v>-1255</v>
          </cell>
          <cell r="J211">
            <v>-315</v>
          </cell>
          <cell r="K211">
            <v>-323</v>
          </cell>
          <cell r="L211">
            <v>-326</v>
          </cell>
          <cell r="N211">
            <v>-398</v>
          </cell>
          <cell r="O211">
            <v>-1362</v>
          </cell>
          <cell r="P211">
            <v>-317.39999999999998</v>
          </cell>
          <cell r="Q211">
            <v>-380.6</v>
          </cell>
          <cell r="R211">
            <v>-396.59999999999991</v>
          </cell>
          <cell r="S211">
            <v>-447</v>
          </cell>
          <cell r="T211">
            <v>-1541.6</v>
          </cell>
          <cell r="U211">
            <v>-417.70000000000005</v>
          </cell>
          <cell r="V211">
            <v>-431</v>
          </cell>
          <cell r="W211">
            <v>-457</v>
          </cell>
          <cell r="X211">
            <v>-498</v>
          </cell>
          <cell r="Y211">
            <v>-1803.6999999999998</v>
          </cell>
          <cell r="Z211">
            <v>-445</v>
          </cell>
          <cell r="AA211">
            <v>-426</v>
          </cell>
          <cell r="AB211">
            <v>-493</v>
          </cell>
          <cell r="AC211">
            <v>-678</v>
          </cell>
          <cell r="AD211">
            <v>-1119</v>
          </cell>
          <cell r="AE211">
            <v>207</v>
          </cell>
          <cell r="AF211">
            <v>56</v>
          </cell>
          <cell r="AG211">
            <v>151</v>
          </cell>
          <cell r="AH211">
            <v>51</v>
          </cell>
          <cell r="AI211">
            <v>-1885</v>
          </cell>
          <cell r="AJ211">
            <v>190</v>
          </cell>
          <cell r="AK211">
            <v>233</v>
          </cell>
          <cell r="AL211">
            <v>245</v>
          </cell>
          <cell r="AM211">
            <v>223</v>
          </cell>
          <cell r="AN211">
            <v>-1434</v>
          </cell>
          <cell r="AO211">
            <v>653</v>
          </cell>
          <cell r="AP211">
            <v>450</v>
          </cell>
          <cell r="AQ211">
            <v>472</v>
          </cell>
          <cell r="AR211">
            <v>325</v>
          </cell>
          <cell r="AS211">
            <v>1900</v>
          </cell>
          <cell r="AT211">
            <v>460</v>
          </cell>
          <cell r="AU211">
            <v>367</v>
          </cell>
          <cell r="AV211">
            <v>403.6</v>
          </cell>
          <cell r="AW211">
            <v>288.59999999999997</v>
          </cell>
          <cell r="AX211">
            <v>1519.2000000000003</v>
          </cell>
          <cell r="AY211">
            <v>483</v>
          </cell>
          <cell r="AZ211">
            <v>507</v>
          </cell>
          <cell r="BA211">
            <v>347</v>
          </cell>
          <cell r="BB211">
            <v>217</v>
          </cell>
          <cell r="BC211">
            <v>1554</v>
          </cell>
          <cell r="BD211">
            <v>522</v>
          </cell>
          <cell r="BE211">
            <v>404</v>
          </cell>
          <cell r="BF211">
            <v>420</v>
          </cell>
          <cell r="BG211">
            <v>425</v>
          </cell>
          <cell r="BH211">
            <v>1771</v>
          </cell>
          <cell r="BI211">
            <v>548.5</v>
          </cell>
          <cell r="BJ211">
            <v>579.5</v>
          </cell>
          <cell r="BK211">
            <v>591.5</v>
          </cell>
          <cell r="BL211">
            <v>588.5</v>
          </cell>
          <cell r="BM211">
            <v>2308</v>
          </cell>
          <cell r="BN211">
            <v>2522.7199999999984</v>
          </cell>
          <cell r="BP211" t="str">
            <v>n.a</v>
          </cell>
          <cell r="BQ211">
            <v>0.26775956284153013</v>
          </cell>
          <cell r="BR211">
            <v>-0.32381465517241381</v>
          </cell>
          <cell r="BS211">
            <v>8.5258964143426264E-2</v>
          </cell>
          <cell r="BT211">
            <v>0.13186490455212918</v>
          </cell>
          <cell r="BU211">
            <v>0.17001816294758698</v>
          </cell>
          <cell r="BV211">
            <v>-0.37960858235848527</v>
          </cell>
          <cell r="BW211">
            <v>0.68453976764968716</v>
          </cell>
          <cell r="BX211">
            <v>-0.23925729442970822</v>
          </cell>
          <cell r="BY211">
            <v>-2.324965132496513</v>
          </cell>
          <cell r="BZ211">
            <v>-0.20042105263157883</v>
          </cell>
          <cell r="CA211">
            <v>2.2906793048973029E-2</v>
          </cell>
          <cell r="CB211">
            <v>0.13963963963963955</v>
          </cell>
          <cell r="CC211">
            <v>0.30321852060982502</v>
          </cell>
        </row>
        <row r="212">
          <cell r="A212" t="str">
            <v>Total Private Clients and Asset Management</v>
          </cell>
          <cell r="B212">
            <v>-2513</v>
          </cell>
          <cell r="C212">
            <v>-1043</v>
          </cell>
          <cell r="D212">
            <v>-1140</v>
          </cell>
          <cell r="E212">
            <v>-904.95</v>
          </cell>
          <cell r="F212">
            <v>-205</v>
          </cell>
          <cell r="G212">
            <v>-197</v>
          </cell>
          <cell r="H212">
            <v>-288</v>
          </cell>
          <cell r="I212">
            <v>-1102.7999999999997</v>
          </cell>
          <cell r="J212">
            <v>76855</v>
          </cell>
          <cell r="K212">
            <v>-252</v>
          </cell>
          <cell r="L212">
            <v>-149</v>
          </cell>
          <cell r="N212">
            <v>-177</v>
          </cell>
          <cell r="O212">
            <v>24466</v>
          </cell>
          <cell r="P212">
            <v>-84.100000000000023</v>
          </cell>
          <cell r="Q212">
            <v>-138.39999999999998</v>
          </cell>
          <cell r="R212">
            <v>-214.39999999999998</v>
          </cell>
          <cell r="S212">
            <v>-210.09999999999991</v>
          </cell>
          <cell r="T212">
            <v>-646.99999999999955</v>
          </cell>
          <cell r="U212">
            <v>-230.2000000000001</v>
          </cell>
          <cell r="V212">
            <v>-139</v>
          </cell>
          <cell r="W212">
            <v>-192</v>
          </cell>
          <cell r="X212">
            <v>-329</v>
          </cell>
          <cell r="Y212">
            <v>-890.19999999999959</v>
          </cell>
          <cell r="Z212">
            <v>-257</v>
          </cell>
          <cell r="AA212">
            <v>-184</v>
          </cell>
          <cell r="AB212">
            <v>-589</v>
          </cell>
          <cell r="AC212">
            <v>-1537</v>
          </cell>
          <cell r="AD212">
            <v>-1652</v>
          </cell>
          <cell r="AE212">
            <v>33</v>
          </cell>
          <cell r="AF212">
            <v>-31</v>
          </cell>
          <cell r="AG212">
            <v>285</v>
          </cell>
          <cell r="AH212">
            <v>376</v>
          </cell>
          <cell r="AI212">
            <v>-1685</v>
          </cell>
          <cell r="AJ212">
            <v>185</v>
          </cell>
          <cell r="AK212">
            <v>299</v>
          </cell>
          <cell r="AL212">
            <v>336</v>
          </cell>
          <cell r="AM212">
            <v>282</v>
          </cell>
          <cell r="AN212">
            <v>-831</v>
          </cell>
          <cell r="AO212">
            <v>847</v>
          </cell>
          <cell r="AP212">
            <v>740</v>
          </cell>
          <cell r="AQ212">
            <v>719</v>
          </cell>
          <cell r="AR212">
            <v>535</v>
          </cell>
          <cell r="AS212">
            <v>2840</v>
          </cell>
          <cell r="AT212">
            <v>667.1</v>
          </cell>
          <cell r="AU212">
            <v>462.6</v>
          </cell>
          <cell r="AV212">
            <v>516.20000000000005</v>
          </cell>
          <cell r="AW212">
            <v>26.599999999999909</v>
          </cell>
          <cell r="AX212">
            <v>1672.5000000000002</v>
          </cell>
          <cell r="AY212">
            <v>701</v>
          </cell>
          <cell r="AZ212">
            <v>589</v>
          </cell>
          <cell r="BA212">
            <v>629</v>
          </cell>
          <cell r="BB212">
            <v>420</v>
          </cell>
          <cell r="BC212">
            <v>2339</v>
          </cell>
          <cell r="BD212">
            <v>688.6</v>
          </cell>
          <cell r="BE212">
            <v>608</v>
          </cell>
          <cell r="BF212">
            <v>723.6</v>
          </cell>
          <cell r="BG212">
            <v>772</v>
          </cell>
          <cell r="BH212">
            <v>2792.2</v>
          </cell>
          <cell r="BI212">
            <v>884.85</v>
          </cell>
          <cell r="BJ212">
            <v>944.25</v>
          </cell>
          <cell r="BK212">
            <v>979.85</v>
          </cell>
          <cell r="BL212">
            <v>1029.25</v>
          </cell>
          <cell r="BM212">
            <v>3838.2</v>
          </cell>
          <cell r="BN212">
            <v>4151.5399999999981</v>
          </cell>
          <cell r="BP212" t="str">
            <v>n.a</v>
          </cell>
          <cell r="BQ212">
            <v>9.3000958772770925E-2</v>
          </cell>
          <cell r="BR212">
            <v>-3.2631578947368678E-2</v>
          </cell>
          <cell r="BS212">
            <v>-23.185346391004721</v>
          </cell>
          <cell r="BT212">
            <v>-1.0264448622578273</v>
          </cell>
          <cell r="BU212">
            <v>0.37588871715610539</v>
          </cell>
          <cell r="BV212">
            <v>0.85576274994383361</v>
          </cell>
          <cell r="BW212">
            <v>1.9975786924939509E-2</v>
          </cell>
          <cell r="BX212">
            <v>-0.50682492581602379</v>
          </cell>
          <cell r="BY212">
            <v>-4.4175691937424784</v>
          </cell>
          <cell r="BZ212">
            <v>-0.41109154929577452</v>
          </cell>
          <cell r="CA212">
            <v>0.39850523168908802</v>
          </cell>
          <cell r="CB212">
            <v>0.1937580162462591</v>
          </cell>
          <cell r="CC212">
            <v>0.37461499892557848</v>
          </cell>
        </row>
        <row r="213">
          <cell r="A213" t="str">
            <v>Total Core Business</v>
          </cell>
          <cell r="AN213">
            <v>5167</v>
          </cell>
          <cell r="AO213">
            <v>3293</v>
          </cell>
          <cell r="AP213">
            <v>1944.6</v>
          </cell>
          <cell r="AQ213">
            <v>1195.5999999999999</v>
          </cell>
          <cell r="AR213">
            <v>1107</v>
          </cell>
          <cell r="AS213">
            <v>7539.2000000000007</v>
          </cell>
          <cell r="AT213">
            <v>2866.1</v>
          </cell>
          <cell r="AU213">
            <v>1255.5999999999999</v>
          </cell>
          <cell r="AV213">
            <v>1927.7</v>
          </cell>
          <cell r="AW213">
            <v>-822.40000000000009</v>
          </cell>
          <cell r="AX213">
            <v>5243</v>
          </cell>
          <cell r="AY213">
            <v>2927</v>
          </cell>
          <cell r="AZ213">
            <v>1672</v>
          </cell>
          <cell r="BA213">
            <v>1369</v>
          </cell>
          <cell r="BB213">
            <v>976</v>
          </cell>
          <cell r="BC213">
            <v>6604</v>
          </cell>
          <cell r="BD213">
            <v>2547.6</v>
          </cell>
          <cell r="BE213">
            <v>1722</v>
          </cell>
          <cell r="BF213">
            <v>1541.6</v>
          </cell>
          <cell r="BG213">
            <v>1686</v>
          </cell>
          <cell r="BH213">
            <v>7497.2</v>
          </cell>
          <cell r="BI213">
            <v>2844.6</v>
          </cell>
          <cell r="BJ213">
            <v>2475</v>
          </cell>
          <cell r="BK213">
            <v>2031.6</v>
          </cell>
          <cell r="BL213">
            <v>2382</v>
          </cell>
          <cell r="BM213">
            <v>9733.2000000000007</v>
          </cell>
          <cell r="BN213">
            <v>10838.249999999996</v>
          </cell>
          <cell r="BZ213">
            <v>-0.30456812393887955</v>
          </cell>
          <cell r="CA213">
            <v>0.25958420751478162</v>
          </cell>
          <cell r="CB213">
            <v>0.13525136281041794</v>
          </cell>
          <cell r="CC213">
            <v>0.29824467801312493</v>
          </cell>
        </row>
        <row r="214">
          <cell r="A214" t="str">
            <v>Non-Core Operations Units</v>
          </cell>
          <cell r="B214">
            <v>203</v>
          </cell>
          <cell r="C214">
            <v>1562</v>
          </cell>
          <cell r="D214">
            <v>-1709</v>
          </cell>
          <cell r="E214">
            <v>54</v>
          </cell>
          <cell r="F214">
            <v>178</v>
          </cell>
          <cell r="G214">
            <v>40</v>
          </cell>
          <cell r="H214">
            <v>-88</v>
          </cell>
          <cell r="I214">
            <v>184</v>
          </cell>
          <cell r="J214">
            <v>69</v>
          </cell>
          <cell r="K214">
            <v>201</v>
          </cell>
          <cell r="L214">
            <v>375</v>
          </cell>
          <cell r="N214">
            <v>403</v>
          </cell>
          <cell r="O214">
            <v>1048</v>
          </cell>
          <cell r="P214">
            <v>127</v>
          </cell>
          <cell r="Q214">
            <v>110</v>
          </cell>
          <cell r="R214">
            <v>45</v>
          </cell>
          <cell r="S214">
            <v>80</v>
          </cell>
          <cell r="T214">
            <v>362.3</v>
          </cell>
          <cell r="U214">
            <v>305</v>
          </cell>
          <cell r="V214">
            <v>233</v>
          </cell>
          <cell r="W214">
            <v>629</v>
          </cell>
          <cell r="X214">
            <v>134</v>
          </cell>
          <cell r="Y214">
            <v>1299.7</v>
          </cell>
          <cell r="Z214">
            <v>679</v>
          </cell>
          <cell r="AA214">
            <v>274</v>
          </cell>
          <cell r="AB214">
            <v>238</v>
          </cell>
          <cell r="AC214">
            <v>1</v>
          </cell>
          <cell r="AD214">
            <v>1194</v>
          </cell>
          <cell r="AE214">
            <v>64</v>
          </cell>
          <cell r="AF214">
            <v>377</v>
          </cell>
          <cell r="AG214">
            <v>120</v>
          </cell>
          <cell r="AH214">
            <v>-101</v>
          </cell>
          <cell r="AI214">
            <v>456</v>
          </cell>
          <cell r="AJ214">
            <v>65</v>
          </cell>
          <cell r="AK214">
            <v>-84</v>
          </cell>
          <cell r="AL214">
            <v>-2351</v>
          </cell>
          <cell r="AM214">
            <v>-390</v>
          </cell>
          <cell r="AN214">
            <v>-2760</v>
          </cell>
          <cell r="AO214">
            <v>78</v>
          </cell>
          <cell r="AP214">
            <v>-123</v>
          </cell>
          <cell r="AQ214">
            <v>-456</v>
          </cell>
          <cell r="AR214">
            <v>-1573</v>
          </cell>
          <cell r="AS214">
            <v>-2074</v>
          </cell>
          <cell r="AT214">
            <v>-549</v>
          </cell>
          <cell r="AU214">
            <v>-218</v>
          </cell>
          <cell r="AV214">
            <v>-507</v>
          </cell>
          <cell r="AW214">
            <v>-1647.4</v>
          </cell>
          <cell r="AX214">
            <v>-2548</v>
          </cell>
          <cell r="AY214">
            <v>-258</v>
          </cell>
          <cell r="AZ214">
            <v>-672</v>
          </cell>
          <cell r="BA214">
            <v>-1199</v>
          </cell>
          <cell r="BB214">
            <v>-1273</v>
          </cell>
          <cell r="BC214">
            <v>-3402</v>
          </cell>
          <cell r="BD214">
            <v>-531</v>
          </cell>
          <cell r="BE214">
            <v>-580</v>
          </cell>
          <cell r="BF214">
            <v>-823.80000000000007</v>
          </cell>
          <cell r="BG214">
            <v>-760</v>
          </cell>
          <cell r="BH214">
            <v>-2694.7999999999997</v>
          </cell>
          <cell r="BI214">
            <v>-640</v>
          </cell>
          <cell r="BJ214">
            <v>-595</v>
          </cell>
          <cell r="BK214">
            <v>-485</v>
          </cell>
          <cell r="BL214">
            <v>-495</v>
          </cell>
          <cell r="BM214">
            <v>-2215</v>
          </cell>
          <cell r="BN214">
            <v>-2234.5</v>
          </cell>
          <cell r="BP214" t="str">
            <v>n.a</v>
          </cell>
          <cell r="BQ214">
            <v>-2.0941101152368757</v>
          </cell>
          <cell r="BR214">
            <v>-1.1076653013458162</v>
          </cell>
          <cell r="BS214">
            <v>4.6956521739130439</v>
          </cell>
          <cell r="BT214">
            <v>-0.65429389312977104</v>
          </cell>
          <cell r="BU214" t="str">
            <v>n.a</v>
          </cell>
          <cell r="BV214">
            <v>-8.1326459952296704E-2</v>
          </cell>
          <cell r="BW214">
            <v>-0.61809045226130654</v>
          </cell>
          <cell r="BX214">
            <v>-7.0526315789473681</v>
          </cell>
          <cell r="BY214">
            <v>-0.24855072463768113</v>
          </cell>
          <cell r="BZ214">
            <v>0.22854387656702024</v>
          </cell>
          <cell r="CA214">
            <v>0.33516483516483508</v>
          </cell>
          <cell r="CB214">
            <v>-0.20787771898883023</v>
          </cell>
          <cell r="CC214">
            <v>-0.17804660828261831</v>
          </cell>
        </row>
        <row r="215">
          <cell r="A215" t="str">
            <v>Consolidation adjustments</v>
          </cell>
          <cell r="B215">
            <v>-506</v>
          </cell>
          <cell r="C215">
            <v>-1</v>
          </cell>
          <cell r="D215">
            <v>-125</v>
          </cell>
          <cell r="E215">
            <v>-68</v>
          </cell>
          <cell r="F215">
            <v>-143</v>
          </cell>
          <cell r="G215">
            <v>48</v>
          </cell>
          <cell r="H215">
            <v>-134</v>
          </cell>
          <cell r="I215">
            <v>-297</v>
          </cell>
          <cell r="J215">
            <v>-124</v>
          </cell>
          <cell r="K215">
            <v>103</v>
          </cell>
          <cell r="L215">
            <v>-161</v>
          </cell>
          <cell r="N215">
            <v>-572</v>
          </cell>
          <cell r="O215">
            <v>-754</v>
          </cell>
          <cell r="P215">
            <v>-219.89999999999998</v>
          </cell>
          <cell r="Q215">
            <v>-105.00000000000001</v>
          </cell>
          <cell r="R215">
            <v>93.8</v>
          </cell>
          <cell r="S215">
            <v>190.39999999999998</v>
          </cell>
          <cell r="T215">
            <v>-40.699999999999982</v>
          </cell>
          <cell r="U215">
            <v>-18</v>
          </cell>
          <cell r="V215">
            <v>-121</v>
          </cell>
          <cell r="W215">
            <v>168</v>
          </cell>
          <cell r="X215">
            <v>215</v>
          </cell>
          <cell r="Y215">
            <v>244.3</v>
          </cell>
          <cell r="Z215">
            <v>-71</v>
          </cell>
          <cell r="AA215">
            <v>-176</v>
          </cell>
          <cell r="AB215">
            <v>195</v>
          </cell>
          <cell r="AC215">
            <v>67</v>
          </cell>
          <cell r="AD215">
            <v>15</v>
          </cell>
          <cell r="AE215">
            <v>173</v>
          </cell>
          <cell r="AF215">
            <v>-42</v>
          </cell>
          <cell r="AG215">
            <v>-267</v>
          </cell>
          <cell r="AH215">
            <v>-90</v>
          </cell>
          <cell r="AI215">
            <v>-232</v>
          </cell>
          <cell r="AJ215">
            <v>-165</v>
          </cell>
          <cell r="AK215">
            <v>52</v>
          </cell>
          <cell r="AL215">
            <v>-348</v>
          </cell>
          <cell r="AM215">
            <v>100</v>
          </cell>
          <cell r="AN215">
            <v>-361</v>
          </cell>
          <cell r="AO215">
            <v>-353</v>
          </cell>
          <cell r="AP215">
            <v>-43</v>
          </cell>
          <cell r="AQ215">
            <v>202</v>
          </cell>
          <cell r="AR215">
            <v>117</v>
          </cell>
          <cell r="AS215">
            <v>-77</v>
          </cell>
          <cell r="AT215">
            <v>-430.6</v>
          </cell>
          <cell r="AU215">
            <v>-70</v>
          </cell>
          <cell r="AV215">
            <v>-292.39999999999998</v>
          </cell>
          <cell r="AW215">
            <v>-695.4</v>
          </cell>
          <cell r="AX215">
            <v>-1550.3999999999999</v>
          </cell>
          <cell r="AY215">
            <v>-255</v>
          </cell>
          <cell r="AZ215">
            <v>-205</v>
          </cell>
          <cell r="BA215">
            <v>-152</v>
          </cell>
          <cell r="BB215">
            <v>-1131</v>
          </cell>
          <cell r="BC215">
            <v>-1743</v>
          </cell>
          <cell r="BD215">
            <v>-335</v>
          </cell>
          <cell r="BE215">
            <v>-223</v>
          </cell>
          <cell r="BF215">
            <v>-223.4</v>
          </cell>
          <cell r="BG215">
            <v>-167.4</v>
          </cell>
          <cell r="BH215">
            <v>-948.8</v>
          </cell>
          <cell r="BI215">
            <v>-184.8</v>
          </cell>
          <cell r="BJ215">
            <v>-165.8</v>
          </cell>
          <cell r="BK215">
            <v>-146.20000000000002</v>
          </cell>
          <cell r="BL215">
            <v>-146.20000000000002</v>
          </cell>
          <cell r="BM215">
            <v>-642.20000000000005</v>
          </cell>
          <cell r="BN215">
            <v>-289.76000000000005</v>
          </cell>
          <cell r="BP215" t="str">
            <v>n.a</v>
          </cell>
          <cell r="BQ215" t="str">
            <v>n.a</v>
          </cell>
          <cell r="BR215" t="str">
            <v>n.a</v>
          </cell>
          <cell r="BS215" t="str">
            <v>n.a</v>
          </cell>
          <cell r="BT215">
            <v>-0.94602122015915124</v>
          </cell>
          <cell r="BU215" t="str">
            <v>n.a</v>
          </cell>
          <cell r="BV215" t="str">
            <v>n.a</v>
          </cell>
          <cell r="BW215" t="str">
            <v>n.a</v>
          </cell>
          <cell r="BX215" t="str">
            <v>n.a</v>
          </cell>
          <cell r="BY215" t="str">
            <v>n.a</v>
          </cell>
          <cell r="BZ215" t="str">
            <v>n.a</v>
          </cell>
          <cell r="CA215">
            <v>0.12422600619195046</v>
          </cell>
          <cell r="CB215">
            <v>-0.45565117613310391</v>
          </cell>
          <cell r="CC215">
            <v>-0.32314502529510958</v>
          </cell>
        </row>
        <row r="216">
          <cell r="A216" t="str">
            <v>Total</v>
          </cell>
        </row>
      </sheetData>
      <sheetData sheetId="8"/>
      <sheetData sheetId="9">
        <row r="5">
          <cell r="A5" t="str">
            <v>Year to end-December (€m)</v>
          </cell>
          <cell r="B5">
            <v>2001</v>
          </cell>
          <cell r="C5">
            <v>2002</v>
          </cell>
          <cell r="D5" t="str">
            <v>03h1</v>
          </cell>
          <cell r="E5" t="str">
            <v>03h2</v>
          </cell>
          <cell r="F5">
            <v>2003</v>
          </cell>
          <cell r="G5" t="str">
            <v>04/Q1</v>
          </cell>
          <cell r="H5" t="str">
            <v>04/Q2</v>
          </cell>
          <cell r="I5" t="str">
            <v>04/Q3</v>
          </cell>
          <cell r="J5" t="str">
            <v>04/Q4</v>
          </cell>
          <cell r="K5">
            <v>2004</v>
          </cell>
          <cell r="L5" t="str">
            <v>05/Q1</v>
          </cell>
          <cell r="N5" t="str">
            <v>05/Q2</v>
          </cell>
          <cell r="O5" t="str">
            <v>05/Q3</v>
          </cell>
          <cell r="P5" t="str">
            <v>05/Q4</v>
          </cell>
          <cell r="Q5">
            <v>2005</v>
          </cell>
          <cell r="R5" t="str">
            <v>06/Q1</v>
          </cell>
          <cell r="S5" t="str">
            <v>06Q2</v>
          </cell>
          <cell r="T5" t="str">
            <v>06/Q3</v>
          </cell>
          <cell r="U5" t="str">
            <v>06/Q4</v>
          </cell>
          <cell r="V5">
            <v>2006</v>
          </cell>
          <cell r="W5" t="str">
            <v>07/Q1</v>
          </cell>
          <cell r="X5" t="str">
            <v>07/Q2</v>
          </cell>
          <cell r="Y5" t="str">
            <v>07/Q3</v>
          </cell>
          <cell r="Z5" t="str">
            <v>07/Q4</v>
          </cell>
          <cell r="AA5">
            <v>2007</v>
          </cell>
          <cell r="AB5" t="str">
            <v>08/Q1</v>
          </cell>
          <cell r="AC5" t="str">
            <v>08/Q2</v>
          </cell>
          <cell r="AD5" t="str">
            <v>08/Q3</v>
          </cell>
          <cell r="AE5" t="str">
            <v>08/Q4</v>
          </cell>
          <cell r="AF5">
            <v>2008</v>
          </cell>
          <cell r="AG5" t="str">
            <v>09/Q1</v>
          </cell>
          <cell r="AH5" t="str">
            <v>09/Q2</v>
          </cell>
          <cell r="AI5" t="str">
            <v>09/Q3</v>
          </cell>
          <cell r="AJ5" t="str">
            <v>09/Q4</v>
          </cell>
          <cell r="AK5">
            <v>2009</v>
          </cell>
          <cell r="AL5" t="str">
            <v>10/Q1</v>
          </cell>
          <cell r="AM5" t="str">
            <v>10/Q2</v>
          </cell>
          <cell r="AN5" t="str">
            <v>10/Q3</v>
          </cell>
          <cell r="AO5" t="str">
            <v>10/Q4</v>
          </cell>
          <cell r="AP5">
            <v>2010</v>
          </cell>
          <cell r="AQ5" t="str">
            <v>11/Q1</v>
          </cell>
          <cell r="AR5" t="str">
            <v>11/Q2</v>
          </cell>
          <cell r="AS5" t="str">
            <v>11/Q3</v>
          </cell>
          <cell r="AT5" t="str">
            <v>11/Q4</v>
          </cell>
          <cell r="AU5">
            <v>2011</v>
          </cell>
          <cell r="AV5" t="str">
            <v>12/Q1</v>
          </cell>
          <cell r="AW5" t="str">
            <v>12/Q2</v>
          </cell>
          <cell r="AX5" t="str">
            <v>12/Q3</v>
          </cell>
          <cell r="AY5" t="str">
            <v>12/Q4</v>
          </cell>
          <cell r="AZ5">
            <v>2012</v>
          </cell>
          <cell r="BA5" t="str">
            <v>13/Q1</v>
          </cell>
          <cell r="BB5" t="str">
            <v>13/Q2</v>
          </cell>
          <cell r="BC5" t="str">
            <v>13/Q3</v>
          </cell>
          <cell r="BD5" t="str">
            <v>13/Q4</v>
          </cell>
          <cell r="BE5">
            <v>2013</v>
          </cell>
          <cell r="BF5" t="str">
            <v>14/Q1</v>
          </cell>
          <cell r="BG5" t="str">
            <v>14/Q2</v>
          </cell>
          <cell r="BH5" t="str">
            <v>14/Q3e</v>
          </cell>
          <cell r="BI5" t="str">
            <v>14/Q4e</v>
          </cell>
          <cell r="BJ5" t="str">
            <v>2014e</v>
          </cell>
          <cell r="BK5" t="str">
            <v>15/Q1e</v>
          </cell>
          <cell r="BL5" t="str">
            <v>15/Q2e</v>
          </cell>
          <cell r="BM5" t="str">
            <v>15/Q3e</v>
          </cell>
          <cell r="BN5" t="str">
            <v>15/Q4e</v>
          </cell>
          <cell r="BO5" t="str">
            <v>2015e</v>
          </cell>
          <cell r="BP5" t="str">
            <v>2016e</v>
          </cell>
          <cell r="BR5" t="str">
            <v>2002/01</v>
          </cell>
          <cell r="BS5" t="str">
            <v>2003/02</v>
          </cell>
          <cell r="BT5" t="str">
            <v>2004/03</v>
          </cell>
          <cell r="BU5" t="str">
            <v>2005/04</v>
          </cell>
          <cell r="BV5" t="str">
            <v>2006/05</v>
          </cell>
          <cell r="BW5" t="str">
            <v>2007/06</v>
          </cell>
          <cell r="BX5" t="str">
            <v>2008/07</v>
          </cell>
          <cell r="BY5" t="str">
            <v>2009/08</v>
          </cell>
          <cell r="BZ5" t="str">
            <v>2010/09</v>
          </cell>
          <cell r="CA5" t="str">
            <v>2011/10</v>
          </cell>
          <cell r="CB5" t="str">
            <v>2012/11</v>
          </cell>
          <cell r="CC5" t="str">
            <v>2013/12</v>
          </cell>
          <cell r="CD5" t="str">
            <v>2014e/13</v>
          </cell>
          <cell r="CE5" t="str">
            <v>2015e/14e</v>
          </cell>
          <cell r="CF5" t="str">
            <v>2016e/15e</v>
          </cell>
        </row>
        <row r="9">
          <cell r="A9" t="str">
            <v>Origination (equity)</v>
          </cell>
          <cell r="B9">
            <v>494</v>
          </cell>
          <cell r="C9">
            <v>355</v>
          </cell>
          <cell r="D9">
            <v>153</v>
          </cell>
          <cell r="E9">
            <v>333</v>
          </cell>
          <cell r="F9">
            <v>486</v>
          </cell>
          <cell r="G9">
            <v>130</v>
          </cell>
          <cell r="H9">
            <v>117</v>
          </cell>
          <cell r="I9">
            <v>73</v>
          </cell>
          <cell r="J9">
            <v>178</v>
          </cell>
          <cell r="K9">
            <v>498</v>
          </cell>
          <cell r="L9">
            <v>128</v>
          </cell>
          <cell r="N9">
            <v>159</v>
          </cell>
          <cell r="O9">
            <v>156</v>
          </cell>
          <cell r="P9">
            <v>204</v>
          </cell>
          <cell r="Q9">
            <v>647</v>
          </cell>
          <cell r="R9">
            <v>154</v>
          </cell>
          <cell r="S9">
            <v>196</v>
          </cell>
          <cell r="T9">
            <v>139</v>
          </cell>
          <cell r="U9">
            <v>271</v>
          </cell>
          <cell r="V9">
            <v>760</v>
          </cell>
          <cell r="W9">
            <v>146</v>
          </cell>
          <cell r="X9">
            <v>300</v>
          </cell>
          <cell r="Y9">
            <v>204</v>
          </cell>
          <cell r="Z9">
            <v>212</v>
          </cell>
          <cell r="AA9">
            <v>862</v>
          </cell>
          <cell r="AB9">
            <v>85</v>
          </cell>
          <cell r="AC9">
            <v>139</v>
          </cell>
          <cell r="AD9">
            <v>85</v>
          </cell>
          <cell r="AE9">
            <v>28</v>
          </cell>
          <cell r="AF9">
            <v>334</v>
          </cell>
          <cell r="AG9">
            <v>90</v>
          </cell>
          <cell r="AH9">
            <v>208</v>
          </cell>
          <cell r="AI9">
            <v>216</v>
          </cell>
          <cell r="AJ9">
            <v>149</v>
          </cell>
          <cell r="AK9">
            <v>663</v>
          </cell>
          <cell r="AL9">
            <v>116</v>
          </cell>
          <cell r="AM9">
            <v>135</v>
          </cell>
          <cell r="AN9">
            <v>120</v>
          </cell>
          <cell r="AO9">
            <v>334</v>
          </cell>
          <cell r="AP9">
            <v>705</v>
          </cell>
          <cell r="AQ9">
            <v>181</v>
          </cell>
          <cell r="AR9">
            <v>244</v>
          </cell>
          <cell r="AS9">
            <v>68</v>
          </cell>
          <cell r="AT9">
            <v>67</v>
          </cell>
          <cell r="AU9">
            <v>560</v>
          </cell>
          <cell r="AV9">
            <v>138</v>
          </cell>
          <cell r="AW9">
            <v>89</v>
          </cell>
          <cell r="AX9">
            <v>140</v>
          </cell>
          <cell r="AY9">
            <v>150</v>
          </cell>
          <cell r="AZ9">
            <v>518</v>
          </cell>
          <cell r="BA9">
            <v>152</v>
          </cell>
          <cell r="BB9">
            <v>204</v>
          </cell>
          <cell r="BC9">
            <v>135</v>
          </cell>
          <cell r="BD9">
            <v>241</v>
          </cell>
          <cell r="BE9">
            <v>732</v>
          </cell>
          <cell r="BF9">
            <v>160</v>
          </cell>
          <cell r="BG9">
            <v>265</v>
          </cell>
          <cell r="BH9">
            <v>160</v>
          </cell>
          <cell r="BI9">
            <v>180</v>
          </cell>
          <cell r="BJ9">
            <v>765</v>
          </cell>
          <cell r="BK9">
            <v>180</v>
          </cell>
          <cell r="BL9">
            <v>170</v>
          </cell>
          <cell r="BM9">
            <v>140</v>
          </cell>
          <cell r="BN9">
            <v>180</v>
          </cell>
          <cell r="BO9">
            <v>670</v>
          </cell>
          <cell r="BP9">
            <v>690.1</v>
          </cell>
          <cell r="BR9">
            <v>-0.28137651821862353</v>
          </cell>
          <cell r="BS9">
            <v>0.36901408450704221</v>
          </cell>
          <cell r="BT9">
            <v>2.4691358024691468E-2</v>
          </cell>
          <cell r="BU9">
            <v>0.29919678714859432</v>
          </cell>
          <cell r="BV9">
            <v>0.1746522411128284</v>
          </cell>
          <cell r="BW9">
            <v>0.13421052631578956</v>
          </cell>
          <cell r="BX9">
            <v>-0.61252900232018559</v>
          </cell>
          <cell r="BY9">
            <v>0.98502994011976042</v>
          </cell>
          <cell r="BZ9">
            <v>6.3348416289592757E-2</v>
          </cell>
          <cell r="CA9">
            <v>-0.20567375886524819</v>
          </cell>
          <cell r="CB9">
            <v>-7.4999999999999956E-2</v>
          </cell>
          <cell r="CC9">
            <v>0.41312741312741319</v>
          </cell>
          <cell r="CD9">
            <v>4.508196721311486E-2</v>
          </cell>
          <cell r="CE9">
            <v>-0.12418300653594772</v>
          </cell>
          <cell r="CF9">
            <v>3.0000000000000027E-2</v>
          </cell>
        </row>
        <row r="10">
          <cell r="A10" t="str">
            <v>Origination (debt)</v>
          </cell>
          <cell r="B10">
            <v>460</v>
          </cell>
          <cell r="C10">
            <v>-586</v>
          </cell>
          <cell r="D10">
            <v>466</v>
          </cell>
          <cell r="E10">
            <v>89</v>
          </cell>
          <cell r="F10">
            <v>555</v>
          </cell>
          <cell r="G10">
            <v>229</v>
          </cell>
          <cell r="H10">
            <v>236</v>
          </cell>
          <cell r="I10">
            <v>270</v>
          </cell>
          <cell r="J10">
            <v>180</v>
          </cell>
          <cell r="K10">
            <v>915</v>
          </cell>
          <cell r="L10">
            <v>268</v>
          </cell>
          <cell r="N10">
            <v>244</v>
          </cell>
          <cell r="O10">
            <v>267</v>
          </cell>
          <cell r="P10">
            <v>238</v>
          </cell>
          <cell r="Q10">
            <v>1017</v>
          </cell>
          <cell r="R10">
            <v>323</v>
          </cell>
          <cell r="S10">
            <v>373</v>
          </cell>
          <cell r="T10">
            <v>294</v>
          </cell>
          <cell r="U10">
            <v>341</v>
          </cell>
          <cell r="V10">
            <v>1331</v>
          </cell>
          <cell r="W10">
            <v>401</v>
          </cell>
          <cell r="X10">
            <v>339</v>
          </cell>
          <cell r="Y10">
            <v>-324</v>
          </cell>
          <cell r="Z10">
            <v>298</v>
          </cell>
          <cell r="AA10">
            <v>714</v>
          </cell>
          <cell r="AB10">
            <v>-1383</v>
          </cell>
          <cell r="AC10">
            <v>127</v>
          </cell>
          <cell r="AD10">
            <v>-368</v>
          </cell>
          <cell r="AE10">
            <v>910</v>
          </cell>
          <cell r="AF10">
            <v>-717</v>
          </cell>
          <cell r="AG10">
            <v>130</v>
          </cell>
          <cell r="AH10">
            <v>444</v>
          </cell>
          <cell r="AI10">
            <v>324</v>
          </cell>
          <cell r="AJ10">
            <v>230</v>
          </cell>
          <cell r="AK10">
            <v>1128</v>
          </cell>
          <cell r="AL10">
            <v>316</v>
          </cell>
          <cell r="AM10">
            <v>284</v>
          </cell>
          <cell r="AN10">
            <v>307</v>
          </cell>
          <cell r="AO10">
            <v>294</v>
          </cell>
          <cell r="AP10">
            <v>1201</v>
          </cell>
          <cell r="AQ10">
            <v>378</v>
          </cell>
          <cell r="AR10">
            <v>318</v>
          </cell>
          <cell r="AS10">
            <v>169</v>
          </cell>
          <cell r="AT10">
            <v>191</v>
          </cell>
          <cell r="AU10">
            <v>1056</v>
          </cell>
          <cell r="AV10">
            <v>379</v>
          </cell>
          <cell r="AW10">
            <v>284</v>
          </cell>
          <cell r="AX10">
            <v>377</v>
          </cell>
          <cell r="AY10">
            <v>378</v>
          </cell>
          <cell r="AZ10">
            <v>1417</v>
          </cell>
          <cell r="BA10">
            <v>453</v>
          </cell>
          <cell r="BB10">
            <v>417</v>
          </cell>
          <cell r="BC10">
            <v>367</v>
          </cell>
          <cell r="BD10">
            <v>320</v>
          </cell>
          <cell r="BE10">
            <v>1557</v>
          </cell>
          <cell r="BF10">
            <v>358</v>
          </cell>
          <cell r="BG10">
            <v>416</v>
          </cell>
          <cell r="BH10">
            <v>320</v>
          </cell>
          <cell r="BI10">
            <v>350</v>
          </cell>
          <cell r="BJ10">
            <v>1444</v>
          </cell>
          <cell r="BK10">
            <v>370</v>
          </cell>
          <cell r="BL10">
            <v>355</v>
          </cell>
          <cell r="BM10">
            <v>325</v>
          </cell>
          <cell r="BN10">
            <v>350</v>
          </cell>
          <cell r="BO10">
            <v>1400</v>
          </cell>
          <cell r="BP10">
            <v>1428</v>
          </cell>
          <cell r="BR10">
            <v>-2.2739130434782608</v>
          </cell>
          <cell r="BS10">
            <v>-1.947098976109215</v>
          </cell>
          <cell r="BT10">
            <v>0.64864864864864868</v>
          </cell>
          <cell r="BU10">
            <v>0.11147540983606552</v>
          </cell>
          <cell r="BV10">
            <v>0.30875122910521147</v>
          </cell>
          <cell r="BW10">
            <v>-0.46356123215627343</v>
          </cell>
          <cell r="BX10">
            <v>-2.0042016806722689</v>
          </cell>
          <cell r="BY10" t="str">
            <v>n.a</v>
          </cell>
          <cell r="BZ10">
            <v>6.4716312056737557E-2</v>
          </cell>
          <cell r="CA10">
            <v>-0.12073272273105751</v>
          </cell>
          <cell r="CB10">
            <v>0.34185606060606055</v>
          </cell>
          <cell r="CC10">
            <v>9.8800282286520824E-2</v>
          </cell>
          <cell r="CD10">
            <v>-7.2575465639049486E-2</v>
          </cell>
          <cell r="CE10">
            <v>-3.0470914127423865E-2</v>
          </cell>
          <cell r="CF10">
            <v>2.0000000000000018E-2</v>
          </cell>
        </row>
        <row r="11">
          <cell r="A11" t="str">
            <v>Sales and trading (equity)</v>
          </cell>
          <cell r="B11">
            <v>3768</v>
          </cell>
          <cell r="C11">
            <v>2473</v>
          </cell>
          <cell r="D11">
            <v>1511</v>
          </cell>
          <cell r="E11">
            <v>1580</v>
          </cell>
          <cell r="F11">
            <v>3091</v>
          </cell>
          <cell r="G11">
            <v>792</v>
          </cell>
          <cell r="H11">
            <v>536</v>
          </cell>
          <cell r="I11">
            <v>401</v>
          </cell>
          <cell r="J11">
            <v>759</v>
          </cell>
          <cell r="K11">
            <v>2488</v>
          </cell>
          <cell r="L11">
            <v>823</v>
          </cell>
          <cell r="N11">
            <v>602</v>
          </cell>
          <cell r="O11">
            <v>1021</v>
          </cell>
          <cell r="P11">
            <v>866</v>
          </cell>
          <cell r="Q11">
            <v>3312</v>
          </cell>
          <cell r="R11">
            <v>1546</v>
          </cell>
          <cell r="S11">
            <v>744</v>
          </cell>
          <cell r="T11">
            <v>690</v>
          </cell>
          <cell r="U11">
            <v>1059</v>
          </cell>
          <cell r="V11">
            <v>4039</v>
          </cell>
          <cell r="W11">
            <v>1712.6</v>
          </cell>
          <cell r="X11">
            <v>1403</v>
          </cell>
          <cell r="Y11">
            <v>428</v>
          </cell>
          <cell r="Z11">
            <v>1068</v>
          </cell>
          <cell r="AA11">
            <v>4611.6000000000004</v>
          </cell>
          <cell r="AB11">
            <v>745</v>
          </cell>
          <cell r="AC11">
            <v>830</v>
          </cell>
          <cell r="AD11">
            <v>-142</v>
          </cell>
          <cell r="AE11">
            <v>-2064</v>
          </cell>
          <cell r="AF11">
            <v>-736</v>
          </cell>
          <cell r="AG11">
            <v>215</v>
          </cell>
          <cell r="AH11">
            <v>927</v>
          </cell>
          <cell r="AI11">
            <v>873</v>
          </cell>
          <cell r="AJ11">
            <v>636</v>
          </cell>
          <cell r="AK11">
            <v>2651</v>
          </cell>
          <cell r="AL11">
            <v>944</v>
          </cell>
          <cell r="AM11">
            <v>642</v>
          </cell>
          <cell r="AN11">
            <v>650</v>
          </cell>
          <cell r="AO11">
            <v>872</v>
          </cell>
          <cell r="AP11">
            <v>3108</v>
          </cell>
          <cell r="AQ11">
            <v>895</v>
          </cell>
          <cell r="AR11">
            <v>505</v>
          </cell>
          <cell r="AS11">
            <v>338</v>
          </cell>
          <cell r="AT11">
            <v>497</v>
          </cell>
          <cell r="AU11">
            <v>2235</v>
          </cell>
          <cell r="AV11">
            <v>683</v>
          </cell>
          <cell r="AW11">
            <v>507</v>
          </cell>
          <cell r="AX11">
            <v>597</v>
          </cell>
          <cell r="AY11">
            <v>500</v>
          </cell>
          <cell r="AZ11">
            <v>2288</v>
          </cell>
          <cell r="BA11">
            <v>766</v>
          </cell>
          <cell r="BB11">
            <v>787</v>
          </cell>
          <cell r="BC11">
            <v>643</v>
          </cell>
          <cell r="BD11">
            <v>541</v>
          </cell>
          <cell r="BE11">
            <v>2737</v>
          </cell>
          <cell r="BF11">
            <v>772</v>
          </cell>
          <cell r="BG11">
            <v>698</v>
          </cell>
          <cell r="BH11">
            <v>650</v>
          </cell>
          <cell r="BI11">
            <v>700</v>
          </cell>
          <cell r="BJ11">
            <v>2820</v>
          </cell>
          <cell r="BK11">
            <v>750</v>
          </cell>
          <cell r="BL11">
            <v>730</v>
          </cell>
          <cell r="BM11">
            <v>660</v>
          </cell>
          <cell r="BN11">
            <v>720</v>
          </cell>
          <cell r="BO11">
            <v>2860</v>
          </cell>
          <cell r="BP11">
            <v>2945.8</v>
          </cell>
          <cell r="BR11">
            <v>-0.34368365180467086</v>
          </cell>
          <cell r="BS11">
            <v>0.24989890820865335</v>
          </cell>
          <cell r="BT11">
            <v>-0.19508249757360074</v>
          </cell>
          <cell r="BU11">
            <v>0.3311897106109325</v>
          </cell>
          <cell r="BV11">
            <v>0.21950483091787443</v>
          </cell>
          <cell r="BW11">
            <v>0.14176776429809368</v>
          </cell>
          <cell r="BX11">
            <v>-1.1595975366467171</v>
          </cell>
          <cell r="BY11" t="str">
            <v>n.a</v>
          </cell>
          <cell r="BZ11">
            <v>0.17238777819690676</v>
          </cell>
          <cell r="CA11">
            <v>-0.28088803088803094</v>
          </cell>
          <cell r="CB11">
            <v>2.371364653243857E-2</v>
          </cell>
          <cell r="CC11">
            <v>0.19624125874125875</v>
          </cell>
          <cell r="CD11">
            <v>3.032517354767994E-2</v>
          </cell>
          <cell r="CE11">
            <v>1.4184397163120588E-2</v>
          </cell>
          <cell r="CF11">
            <v>3.0000000000000027E-2</v>
          </cell>
        </row>
        <row r="12">
          <cell r="A12" t="str">
            <v>Sales and trading (debt and other)</v>
          </cell>
          <cell r="B12">
            <v>5944</v>
          </cell>
          <cell r="C12">
            <v>5567</v>
          </cell>
          <cell r="D12">
            <v>3525</v>
          </cell>
          <cell r="E12">
            <v>2544</v>
          </cell>
          <cell r="F12">
            <v>6069</v>
          </cell>
          <cell r="G12">
            <v>1894</v>
          </cell>
          <cell r="H12">
            <v>1640</v>
          </cell>
          <cell r="I12">
            <v>1438</v>
          </cell>
          <cell r="J12">
            <v>1327</v>
          </cell>
          <cell r="K12">
            <v>6299</v>
          </cell>
          <cell r="L12">
            <v>2380</v>
          </cell>
          <cell r="N12">
            <v>1640</v>
          </cell>
          <cell r="O12">
            <v>1850</v>
          </cell>
          <cell r="P12">
            <v>1466</v>
          </cell>
          <cell r="Q12">
            <v>7336</v>
          </cell>
          <cell r="R12">
            <v>2807</v>
          </cell>
          <cell r="S12">
            <v>2455</v>
          </cell>
          <cell r="T12">
            <v>1980</v>
          </cell>
          <cell r="U12">
            <v>1774</v>
          </cell>
          <cell r="V12">
            <v>9016</v>
          </cell>
          <cell r="W12">
            <v>3355</v>
          </cell>
          <cell r="X12">
            <v>2889</v>
          </cell>
          <cell r="Y12">
            <v>576</v>
          </cell>
          <cell r="Z12">
            <v>1589</v>
          </cell>
          <cell r="AA12">
            <v>8409</v>
          </cell>
          <cell r="AB12">
            <v>1317</v>
          </cell>
          <cell r="AC12">
            <v>602</v>
          </cell>
          <cell r="AD12">
            <v>924</v>
          </cell>
          <cell r="AE12">
            <v>-2719</v>
          </cell>
          <cell r="AF12">
            <v>226</v>
          </cell>
          <cell r="AG12">
            <v>3812</v>
          </cell>
          <cell r="AH12">
            <v>2547</v>
          </cell>
          <cell r="AI12">
            <v>2247</v>
          </cell>
          <cell r="AJ12">
            <v>1276</v>
          </cell>
          <cell r="AK12">
            <v>9882</v>
          </cell>
          <cell r="AL12">
            <v>3849</v>
          </cell>
          <cell r="AM12">
            <v>2184</v>
          </cell>
          <cell r="AN12">
            <v>2280</v>
          </cell>
          <cell r="AO12">
            <v>1612</v>
          </cell>
          <cell r="AP12">
            <v>9925</v>
          </cell>
          <cell r="AQ12">
            <v>3568</v>
          </cell>
          <cell r="AR12">
            <v>2167</v>
          </cell>
          <cell r="AS12">
            <v>1524</v>
          </cell>
          <cell r="AT12">
            <v>1260</v>
          </cell>
          <cell r="AU12">
            <v>8519</v>
          </cell>
          <cell r="AV12">
            <v>3169</v>
          </cell>
          <cell r="AW12">
            <v>2136</v>
          </cell>
          <cell r="AX12">
            <v>2463</v>
          </cell>
          <cell r="AY12">
            <v>1422</v>
          </cell>
          <cell r="AZ12">
            <v>8815</v>
          </cell>
          <cell r="BA12">
            <v>2717</v>
          </cell>
          <cell r="BB12">
            <v>1823</v>
          </cell>
          <cell r="BC12">
            <v>1248</v>
          </cell>
          <cell r="BD12">
            <v>1017</v>
          </cell>
          <cell r="BE12">
            <v>6805</v>
          </cell>
          <cell r="BF12">
            <v>2433</v>
          </cell>
          <cell r="BG12">
            <v>1826</v>
          </cell>
          <cell r="BH12">
            <v>1450</v>
          </cell>
          <cell r="BI12">
            <v>1550</v>
          </cell>
          <cell r="BJ12">
            <v>7259</v>
          </cell>
          <cell r="BK12">
            <v>2500</v>
          </cell>
          <cell r="BL12">
            <v>1850</v>
          </cell>
          <cell r="BM12">
            <v>1400</v>
          </cell>
          <cell r="BN12">
            <v>1700</v>
          </cell>
          <cell r="BO12">
            <v>7450</v>
          </cell>
          <cell r="BP12">
            <v>7599</v>
          </cell>
          <cell r="BR12">
            <v>-6.3425302826379593E-2</v>
          </cell>
          <cell r="BS12">
            <v>9.0174241063409433E-2</v>
          </cell>
          <cell r="BT12">
            <v>3.7897511945954809E-2</v>
          </cell>
          <cell r="BU12">
            <v>0.16462930623908556</v>
          </cell>
          <cell r="BV12">
            <v>0.2290076335877862</v>
          </cell>
          <cell r="BW12">
            <v>-6.7324755989352281E-2</v>
          </cell>
          <cell r="BX12">
            <v>-0.97312403377333812</v>
          </cell>
          <cell r="BY12" t="str">
            <v>n.a</v>
          </cell>
          <cell r="BZ12">
            <v>4.3513458814006256E-3</v>
          </cell>
          <cell r="CA12">
            <v>-0.14166246851385389</v>
          </cell>
          <cell r="CB12">
            <v>3.4745862190397991E-2</v>
          </cell>
          <cell r="CC12">
            <v>-0.22802041973908116</v>
          </cell>
          <cell r="CD12">
            <v>6.671565025716375E-2</v>
          </cell>
          <cell r="CE12">
            <v>2.6312164209946198E-2</v>
          </cell>
          <cell r="CF12">
            <v>2.0000000000000018E-2</v>
          </cell>
        </row>
        <row r="13">
          <cell r="A13" t="str">
            <v>Advisory</v>
          </cell>
          <cell r="B13">
            <v>579</v>
          </cell>
          <cell r="C13">
            <v>528</v>
          </cell>
          <cell r="D13">
            <v>224</v>
          </cell>
          <cell r="E13">
            <v>246</v>
          </cell>
          <cell r="F13">
            <v>470</v>
          </cell>
          <cell r="G13">
            <v>95</v>
          </cell>
          <cell r="H13">
            <v>117</v>
          </cell>
          <cell r="I13">
            <v>115</v>
          </cell>
          <cell r="J13">
            <v>161</v>
          </cell>
          <cell r="K13">
            <v>488</v>
          </cell>
          <cell r="L13">
            <v>114</v>
          </cell>
          <cell r="N13">
            <v>145</v>
          </cell>
          <cell r="O13">
            <v>148</v>
          </cell>
          <cell r="P13">
            <v>197</v>
          </cell>
          <cell r="Q13">
            <v>604</v>
          </cell>
          <cell r="R13">
            <v>202</v>
          </cell>
          <cell r="S13">
            <v>157</v>
          </cell>
          <cell r="T13">
            <v>209</v>
          </cell>
          <cell r="U13">
            <v>232</v>
          </cell>
          <cell r="V13">
            <v>800</v>
          </cell>
          <cell r="W13">
            <v>251</v>
          </cell>
          <cell r="X13">
            <v>256</v>
          </cell>
          <cell r="Y13">
            <v>269</v>
          </cell>
          <cell r="Z13">
            <v>314</v>
          </cell>
          <cell r="AA13">
            <v>1090</v>
          </cell>
          <cell r="AB13">
            <v>128</v>
          </cell>
          <cell r="AC13">
            <v>125</v>
          </cell>
          <cell r="AD13">
            <v>185</v>
          </cell>
          <cell r="AE13">
            <v>152</v>
          </cell>
          <cell r="AF13">
            <v>589</v>
          </cell>
          <cell r="AG13">
            <v>129</v>
          </cell>
          <cell r="AH13">
            <v>72</v>
          </cell>
          <cell r="AI13">
            <v>95</v>
          </cell>
          <cell r="AJ13">
            <v>105</v>
          </cell>
          <cell r="AK13">
            <v>401</v>
          </cell>
          <cell r="AL13">
            <v>131</v>
          </cell>
          <cell r="AM13">
            <v>124</v>
          </cell>
          <cell r="AN13">
            <v>137</v>
          </cell>
          <cell r="AO13">
            <v>181</v>
          </cell>
          <cell r="AP13">
            <v>573</v>
          </cell>
          <cell r="AQ13">
            <v>159</v>
          </cell>
          <cell r="AR13">
            <v>152</v>
          </cell>
          <cell r="AS13">
            <v>138</v>
          </cell>
          <cell r="AT13">
            <v>172</v>
          </cell>
          <cell r="AU13">
            <v>621</v>
          </cell>
          <cell r="AV13">
            <v>121</v>
          </cell>
          <cell r="AW13">
            <v>136</v>
          </cell>
          <cell r="AX13">
            <v>159</v>
          </cell>
          <cell r="AY13">
            <v>173</v>
          </cell>
          <cell r="AZ13">
            <v>590</v>
          </cell>
          <cell r="BA13">
            <v>69</v>
          </cell>
          <cell r="BB13">
            <v>116</v>
          </cell>
          <cell r="BC13">
            <v>155</v>
          </cell>
          <cell r="BD13">
            <v>140</v>
          </cell>
          <cell r="BE13">
            <v>480</v>
          </cell>
          <cell r="BF13">
            <v>107</v>
          </cell>
          <cell r="BG13">
            <v>130</v>
          </cell>
          <cell r="BH13">
            <v>140</v>
          </cell>
          <cell r="BI13">
            <v>150</v>
          </cell>
          <cell r="BJ13">
            <v>527</v>
          </cell>
          <cell r="BK13">
            <v>155</v>
          </cell>
          <cell r="BL13">
            <v>160</v>
          </cell>
          <cell r="BM13">
            <v>150</v>
          </cell>
          <cell r="BN13">
            <v>165</v>
          </cell>
          <cell r="BO13">
            <v>630</v>
          </cell>
          <cell r="BP13">
            <v>674.1</v>
          </cell>
          <cell r="BR13">
            <v>-8.8082901554404125E-2</v>
          </cell>
          <cell r="BS13">
            <v>-0.10984848484848486</v>
          </cell>
          <cell r="BT13">
            <v>3.8297872340425476E-2</v>
          </cell>
          <cell r="BU13">
            <v>0.23770491803278682</v>
          </cell>
          <cell r="BV13">
            <v>0.32450331125827825</v>
          </cell>
          <cell r="BW13">
            <v>0.36250000000000004</v>
          </cell>
          <cell r="BX13">
            <v>-0.45963302752293578</v>
          </cell>
          <cell r="BY13">
            <v>-0.31918505942275044</v>
          </cell>
          <cell r="BZ13">
            <v>0.42892768079800492</v>
          </cell>
          <cell r="CA13">
            <v>8.3769633507853491E-2</v>
          </cell>
          <cell r="CB13">
            <v>-4.9919484702093397E-2</v>
          </cell>
          <cell r="CC13">
            <v>-0.18644067796610164</v>
          </cell>
          <cell r="CD13">
            <v>9.7916666666666652E-2</v>
          </cell>
          <cell r="CE13">
            <v>0.19544592030360541</v>
          </cell>
          <cell r="CF13">
            <v>7.0000000000000062E-2</v>
          </cell>
        </row>
        <row r="14">
          <cell r="A14" t="str">
            <v>Loan products</v>
          </cell>
          <cell r="B14">
            <v>2752</v>
          </cell>
          <cell r="C14">
            <v>2134</v>
          </cell>
          <cell r="D14">
            <v>688</v>
          </cell>
          <cell r="E14">
            <v>783</v>
          </cell>
          <cell r="F14">
            <v>1471</v>
          </cell>
          <cell r="G14">
            <v>384</v>
          </cell>
          <cell r="H14">
            <v>259</v>
          </cell>
          <cell r="I14">
            <v>225</v>
          </cell>
          <cell r="J14">
            <v>273</v>
          </cell>
          <cell r="K14">
            <v>1141</v>
          </cell>
          <cell r="L14">
            <v>381</v>
          </cell>
          <cell r="N14">
            <v>312</v>
          </cell>
          <cell r="O14">
            <v>240</v>
          </cell>
          <cell r="P14">
            <v>323</v>
          </cell>
          <cell r="Q14">
            <v>1256</v>
          </cell>
          <cell r="R14">
            <v>217</v>
          </cell>
          <cell r="S14">
            <v>261</v>
          </cell>
          <cell r="T14">
            <v>235</v>
          </cell>
          <cell r="U14">
            <v>232</v>
          </cell>
          <cell r="V14">
            <v>945</v>
          </cell>
          <cell r="W14">
            <v>320</v>
          </cell>
          <cell r="X14">
            <v>214</v>
          </cell>
          <cell r="Y14">
            <v>214</v>
          </cell>
          <cell r="Z14">
            <v>224</v>
          </cell>
          <cell r="AA14">
            <v>972</v>
          </cell>
          <cell r="AB14">
            <v>241</v>
          </cell>
          <cell r="AC14">
            <v>312</v>
          </cell>
          <cell r="AD14">
            <v>500</v>
          </cell>
          <cell r="AE14">
            <v>207</v>
          </cell>
          <cell r="AF14">
            <v>1393</v>
          </cell>
          <cell r="AG14">
            <v>645</v>
          </cell>
          <cell r="AH14">
            <v>315</v>
          </cell>
          <cell r="AI14">
            <v>317</v>
          </cell>
          <cell r="AJ14">
            <v>347</v>
          </cell>
          <cell r="AK14">
            <v>1624</v>
          </cell>
          <cell r="AL14">
            <v>473</v>
          </cell>
          <cell r="AM14">
            <v>312</v>
          </cell>
          <cell r="AN14">
            <v>520</v>
          </cell>
          <cell r="AO14">
            <v>283</v>
          </cell>
          <cell r="AP14">
            <v>1588</v>
          </cell>
          <cell r="AQ14">
            <v>357</v>
          </cell>
          <cell r="AR14">
            <v>202</v>
          </cell>
          <cell r="AS14">
            <v>326</v>
          </cell>
          <cell r="AT14">
            <v>273</v>
          </cell>
          <cell r="AU14">
            <v>1158</v>
          </cell>
          <cell r="AV14">
            <v>277</v>
          </cell>
          <cell r="AW14">
            <v>196</v>
          </cell>
          <cell r="AX14">
            <v>222</v>
          </cell>
          <cell r="AY14">
            <v>205</v>
          </cell>
          <cell r="AZ14">
            <v>899</v>
          </cell>
          <cell r="BA14">
            <v>250</v>
          </cell>
          <cell r="BB14">
            <v>296</v>
          </cell>
          <cell r="BC14">
            <v>331</v>
          </cell>
          <cell r="BD14">
            <v>358</v>
          </cell>
          <cell r="BE14">
            <v>1235</v>
          </cell>
          <cell r="BF14">
            <v>255</v>
          </cell>
          <cell r="BG14">
            <v>255</v>
          </cell>
          <cell r="BH14">
            <v>260</v>
          </cell>
          <cell r="BI14">
            <v>270</v>
          </cell>
          <cell r="BJ14">
            <v>1040</v>
          </cell>
          <cell r="BK14">
            <v>265</v>
          </cell>
          <cell r="BL14">
            <v>270</v>
          </cell>
          <cell r="BM14">
            <v>280</v>
          </cell>
          <cell r="BN14">
            <v>275</v>
          </cell>
          <cell r="BO14">
            <v>1090</v>
          </cell>
          <cell r="BP14">
            <v>1111.8</v>
          </cell>
          <cell r="BR14">
            <v>-0.2245639534883721</v>
          </cell>
          <cell r="BS14">
            <v>-0.31068416119962516</v>
          </cell>
          <cell r="BT14">
            <v>-0.22433718558803539</v>
          </cell>
          <cell r="BU14">
            <v>0.10078878177037676</v>
          </cell>
          <cell r="BV14">
            <v>-0.24761146496815289</v>
          </cell>
          <cell r="BW14">
            <v>2.857142857142847E-2</v>
          </cell>
          <cell r="BX14">
            <v>0.4331275720164609</v>
          </cell>
          <cell r="BY14">
            <v>0.16582914572864316</v>
          </cell>
          <cell r="BZ14">
            <v>-2.2167487684729092E-2</v>
          </cell>
          <cell r="CA14">
            <v>-0.27078085642317384</v>
          </cell>
          <cell r="CB14">
            <v>-0.22366148531951646</v>
          </cell>
          <cell r="CC14">
            <v>0.37374860956618461</v>
          </cell>
          <cell r="CD14">
            <v>-0.15789473684210531</v>
          </cell>
          <cell r="CE14">
            <v>4.8076923076923128E-2</v>
          </cell>
          <cell r="CF14">
            <v>2.0000000000000018E-2</v>
          </cell>
        </row>
        <row r="15">
          <cell r="A15" t="str">
            <v>Other</v>
          </cell>
          <cell r="B15">
            <v>22</v>
          </cell>
          <cell r="C15">
            <v>-302</v>
          </cell>
          <cell r="D15">
            <v>560270</v>
          </cell>
          <cell r="E15">
            <v>-560701</v>
          </cell>
          <cell r="F15">
            <v>-431</v>
          </cell>
          <cell r="G15">
            <v>-44</v>
          </cell>
          <cell r="H15">
            <v>-68</v>
          </cell>
          <cell r="I15">
            <v>-95</v>
          </cell>
          <cell r="J15">
            <v>-101</v>
          </cell>
          <cell r="K15">
            <v>-308</v>
          </cell>
          <cell r="L15">
            <v>-42</v>
          </cell>
          <cell r="N15">
            <v>-21</v>
          </cell>
          <cell r="O15">
            <v>-102</v>
          </cell>
          <cell r="P15">
            <v>-59</v>
          </cell>
          <cell r="Q15">
            <v>-224</v>
          </cell>
          <cell r="R15">
            <v>-64</v>
          </cell>
          <cell r="S15">
            <v>-130</v>
          </cell>
          <cell r="T15">
            <v>-59.4</v>
          </cell>
          <cell r="U15">
            <v>-64.599999999999994</v>
          </cell>
          <cell r="V15">
            <v>-318</v>
          </cell>
          <cell r="W15">
            <v>-68</v>
          </cell>
          <cell r="X15">
            <v>-93</v>
          </cell>
          <cell r="Y15">
            <v>-101</v>
          </cell>
          <cell r="Z15">
            <v>111</v>
          </cell>
          <cell r="AA15">
            <v>-151</v>
          </cell>
          <cell r="AB15">
            <v>-253</v>
          </cell>
          <cell r="AC15">
            <v>47</v>
          </cell>
          <cell r="AD15">
            <v>-167</v>
          </cell>
          <cell r="AE15">
            <v>-288</v>
          </cell>
          <cell r="AF15">
            <v>-661</v>
          </cell>
          <cell r="AG15">
            <v>-765</v>
          </cell>
          <cell r="AH15">
            <v>129</v>
          </cell>
          <cell r="AI15">
            <v>367</v>
          </cell>
          <cell r="AJ15">
            <v>119</v>
          </cell>
          <cell r="AK15">
            <v>-150</v>
          </cell>
          <cell r="AL15">
            <v>175</v>
          </cell>
          <cell r="AM15">
            <v>-29</v>
          </cell>
          <cell r="AN15">
            <v>169</v>
          </cell>
          <cell r="AO15">
            <v>135</v>
          </cell>
          <cell r="AP15">
            <v>450</v>
          </cell>
          <cell r="AQ15">
            <v>-21</v>
          </cell>
          <cell r="AR15">
            <v>6</v>
          </cell>
          <cell r="AS15">
            <v>39</v>
          </cell>
          <cell r="AT15">
            <v>-63</v>
          </cell>
          <cell r="AU15">
            <v>-39</v>
          </cell>
          <cell r="AV15">
            <v>1</v>
          </cell>
          <cell r="AW15">
            <v>7</v>
          </cell>
          <cell r="AX15">
            <v>-10.5</v>
          </cell>
          <cell r="AY15">
            <v>549</v>
          </cell>
          <cell r="AZ15">
            <v>546.5</v>
          </cell>
          <cell r="BA15">
            <v>139</v>
          </cell>
          <cell r="BB15">
            <v>-63</v>
          </cell>
          <cell r="BC15">
            <v>21</v>
          </cell>
          <cell r="BD15">
            <v>-117</v>
          </cell>
          <cell r="BE15">
            <v>-20</v>
          </cell>
          <cell r="BF15">
            <v>-9</v>
          </cell>
          <cell r="BG15">
            <v>-58</v>
          </cell>
          <cell r="BH15">
            <v>-10</v>
          </cell>
          <cell r="BI15">
            <v>-15</v>
          </cell>
          <cell r="BJ15">
            <v>-92</v>
          </cell>
          <cell r="BK15">
            <v>-10</v>
          </cell>
          <cell r="BL15">
            <v>-15</v>
          </cell>
          <cell r="BM15">
            <v>-5</v>
          </cell>
          <cell r="BN15">
            <v>-5</v>
          </cell>
          <cell r="BO15">
            <v>-35</v>
          </cell>
          <cell r="BP15">
            <v>-36.75</v>
          </cell>
          <cell r="BR15">
            <v>-14.727272727272727</v>
          </cell>
          <cell r="BS15">
            <v>0.42715231788079477</v>
          </cell>
          <cell r="BT15">
            <v>-0.28538283062645009</v>
          </cell>
          <cell r="BU15">
            <v>-0.27272727272727271</v>
          </cell>
          <cell r="BV15">
            <v>0.41964285714285721</v>
          </cell>
          <cell r="BW15">
            <v>-0.52515723270440251</v>
          </cell>
          <cell r="BX15">
            <v>3.3774834437086092</v>
          </cell>
          <cell r="BY15">
            <v>-0.77307110438729199</v>
          </cell>
          <cell r="BZ15" t="str">
            <v>n.a</v>
          </cell>
          <cell r="CA15">
            <v>-1.0866666666666667</v>
          </cell>
          <cell r="CB15">
            <v>-15.012820512820513</v>
          </cell>
          <cell r="CC15">
            <v>-1.0365965233302836</v>
          </cell>
          <cell r="CD15">
            <v>3.5999999999999996</v>
          </cell>
          <cell r="CE15">
            <v>-0.61956521739130432</v>
          </cell>
          <cell r="CF15">
            <v>5.0000000000000044E-2</v>
          </cell>
        </row>
        <row r="16">
          <cell r="A16" t="str">
            <v>Total net revenues</v>
          </cell>
          <cell r="B16">
            <v>13065</v>
          </cell>
          <cell r="C16">
            <v>10400</v>
          </cell>
          <cell r="D16">
            <v>566837</v>
          </cell>
          <cell r="E16">
            <v>-555126</v>
          </cell>
          <cell r="F16">
            <v>11711</v>
          </cell>
          <cell r="G16">
            <v>3480</v>
          </cell>
          <cell r="H16">
            <v>2837</v>
          </cell>
          <cell r="I16">
            <v>2427</v>
          </cell>
          <cell r="J16">
            <v>2777</v>
          </cell>
          <cell r="K16">
            <v>11521</v>
          </cell>
          <cell r="L16">
            <v>4052</v>
          </cell>
          <cell r="N16">
            <v>3081</v>
          </cell>
          <cell r="O16">
            <v>3580</v>
          </cell>
          <cell r="P16">
            <v>3235</v>
          </cell>
          <cell r="Q16">
            <v>13948</v>
          </cell>
          <cell r="R16">
            <v>5185</v>
          </cell>
          <cell r="S16">
            <v>4056</v>
          </cell>
          <cell r="T16">
            <v>3487.6</v>
          </cell>
          <cell r="U16">
            <v>3844.4</v>
          </cell>
          <cell r="V16">
            <v>16573</v>
          </cell>
          <cell r="W16">
            <v>6117.6</v>
          </cell>
          <cell r="X16">
            <v>5308</v>
          </cell>
          <cell r="Y16">
            <v>1266</v>
          </cell>
          <cell r="Z16">
            <v>3816</v>
          </cell>
          <cell r="AA16">
            <v>16507.599999999999</v>
          </cell>
          <cell r="AB16">
            <v>880</v>
          </cell>
          <cell r="AC16">
            <v>2182</v>
          </cell>
          <cell r="AD16">
            <v>1017</v>
          </cell>
          <cell r="AE16">
            <v>-3774</v>
          </cell>
          <cell r="AF16">
            <v>428</v>
          </cell>
          <cell r="AG16">
            <v>4256</v>
          </cell>
          <cell r="AH16">
            <v>4642</v>
          </cell>
          <cell r="AI16">
            <v>4439</v>
          </cell>
          <cell r="AJ16">
            <v>2862</v>
          </cell>
          <cell r="AK16">
            <v>16199</v>
          </cell>
          <cell r="AL16">
            <v>6004</v>
          </cell>
          <cell r="AM16">
            <v>3652</v>
          </cell>
          <cell r="AN16">
            <v>4183</v>
          </cell>
          <cell r="AO16">
            <v>3711</v>
          </cell>
          <cell r="AP16">
            <v>17550</v>
          </cell>
          <cell r="AQ16">
            <v>5517</v>
          </cell>
          <cell r="AR16">
            <v>3594</v>
          </cell>
          <cell r="AS16">
            <v>2602</v>
          </cell>
          <cell r="AT16">
            <v>2397</v>
          </cell>
          <cell r="AU16">
            <v>14110</v>
          </cell>
          <cell r="AV16">
            <v>4768</v>
          </cell>
          <cell r="AW16">
            <v>3355</v>
          </cell>
          <cell r="AX16">
            <v>3947.5</v>
          </cell>
          <cell r="AY16">
            <v>3377</v>
          </cell>
          <cell r="AZ16">
            <v>15073.5</v>
          </cell>
          <cell r="BA16">
            <v>4546</v>
          </cell>
          <cell r="BB16">
            <v>3580</v>
          </cell>
          <cell r="BC16">
            <v>2900</v>
          </cell>
          <cell r="BD16">
            <v>2500</v>
          </cell>
          <cell r="BE16">
            <v>13526</v>
          </cell>
          <cell r="BF16">
            <v>4076</v>
          </cell>
          <cell r="BG16">
            <v>3532</v>
          </cell>
          <cell r="BH16">
            <v>2970</v>
          </cell>
          <cell r="BI16">
            <v>3185</v>
          </cell>
          <cell r="BJ16">
            <v>13763</v>
          </cell>
          <cell r="BK16">
            <v>4210</v>
          </cell>
          <cell r="BL16">
            <v>3520</v>
          </cell>
          <cell r="BM16">
            <v>2950</v>
          </cell>
          <cell r="BN16">
            <v>3385</v>
          </cell>
          <cell r="BO16">
            <v>14065</v>
          </cell>
          <cell r="BP16">
            <v>14412.05</v>
          </cell>
          <cell r="BR16">
            <v>-0.20398009950248752</v>
          </cell>
          <cell r="BS16">
            <v>0.12605769230769237</v>
          </cell>
          <cell r="BT16">
            <v>-1.6224062846896037E-2</v>
          </cell>
          <cell r="BU16">
            <v>0.21065879697942891</v>
          </cell>
          <cell r="BV16">
            <v>0.18819902494981355</v>
          </cell>
          <cell r="BW16">
            <v>-3.946177517649252E-3</v>
          </cell>
          <cell r="BX16">
            <v>-0.97407254840194823</v>
          </cell>
          <cell r="BY16" t="str">
            <v>n.a</v>
          </cell>
          <cell r="BZ16">
            <v>8.3400209889499255E-2</v>
          </cell>
          <cell r="CA16">
            <v>-0.19601139601139606</v>
          </cell>
          <cell r="CB16">
            <v>6.8284904323175022E-2</v>
          </cell>
          <cell r="CC16">
            <v>-0.10266361495339504</v>
          </cell>
          <cell r="CD16">
            <v>1.7521809847700798E-2</v>
          </cell>
          <cell r="CE16">
            <v>2.1942890358206846E-2</v>
          </cell>
          <cell r="CF16">
            <v>2.4674724493423339E-2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 rate"/>
      <sheetName val="ex_row"/>
      <sheetName val="7.Fin&amp;Bk"/>
      <sheetName val="Fin&amp;Bkdat"/>
      <sheetName val="Cab"/>
      <sheetName val="GiR"/>
      <sheetName val="mev"/>
      <sheetName val="Panel1"/>
      <sheetName val="Summary BOP"/>
      <sheetName val="1_MacInd"/>
      <sheetName val="MacInd_data"/>
      <sheetName val="2_Cpifigure"/>
      <sheetName val="_wage"/>
      <sheetName val="3_Ext_(2)"/>
      <sheetName val="4_Fis"/>
      <sheetName val="Fisdat_"/>
      <sheetName val="5_MonDev"/>
      <sheetName val="6_IntRate"/>
      <sheetName val="8_Exch"/>
      <sheetName val="ex_rate"/>
      <sheetName val="7_Fin&amp;Bk"/>
      <sheetName val="Summary_BOP"/>
      <sheetName val="1_MacInd1"/>
      <sheetName val="MacInd_data1"/>
      <sheetName val="2_Cpifigure1"/>
      <sheetName val="_wage1"/>
      <sheetName val="3_Ext_(2)1"/>
      <sheetName val="4_Fis1"/>
      <sheetName val="Fisdat_1"/>
      <sheetName val="5_MonDev1"/>
      <sheetName val="6_IntRate1"/>
      <sheetName val="8_Exch1"/>
      <sheetName val="ex_rate1"/>
      <sheetName val="7_Fin&amp;Bk1"/>
      <sheetName val="Summary_BOP1"/>
      <sheetName val="1_MacInd2"/>
      <sheetName val="MacInd_data2"/>
      <sheetName val="2_Cpifigure2"/>
      <sheetName val="_wage2"/>
      <sheetName val="3_Ext_(2)2"/>
      <sheetName val="4_Fis2"/>
      <sheetName val="Fisdat_2"/>
      <sheetName val="5_MonDev2"/>
      <sheetName val="6_IntRate2"/>
      <sheetName val="8_Exch2"/>
      <sheetName val="ex_rate2"/>
      <sheetName val="7_Fin&amp;Bk2"/>
      <sheetName val="Summary_BOP2"/>
      <sheetName val="1_MacInd3"/>
      <sheetName val="MacInd_data3"/>
      <sheetName val="2_Cpifigure3"/>
      <sheetName val="_wage3"/>
      <sheetName val="3_Ext_(2)3"/>
      <sheetName val="4_Fis3"/>
      <sheetName val="Fisdat_3"/>
      <sheetName val="5_MonDev3"/>
      <sheetName val="6_IntRate3"/>
      <sheetName val="8_Exch3"/>
      <sheetName val="ex_rate3"/>
      <sheetName val="7_Fin&amp;Bk3"/>
      <sheetName val="Summary_BOP3"/>
      <sheetName val="1_MacInd4"/>
      <sheetName val="MacInd_data4"/>
      <sheetName val="2_Cpifigure4"/>
      <sheetName val="_wage4"/>
      <sheetName val="3_Ext_(2)4"/>
      <sheetName val="4_Fis4"/>
      <sheetName val="Fisdat_4"/>
      <sheetName val="5_MonDev4"/>
      <sheetName val="6_IntRate4"/>
      <sheetName val="8_Exch4"/>
      <sheetName val="ex_rate4"/>
      <sheetName val="7_Fin&amp;Bk4"/>
      <sheetName val="Summary_BOP4"/>
      <sheetName val="1_MacInd5"/>
      <sheetName val="MacInd_data5"/>
      <sheetName val="2_Cpifigure5"/>
      <sheetName val="_wage5"/>
      <sheetName val="3_Ext_(2)5"/>
      <sheetName val="4_Fis5"/>
      <sheetName val="Fisdat_5"/>
      <sheetName val="5_MonDev5"/>
      <sheetName val="6_IntRate5"/>
      <sheetName val="8_Exch5"/>
      <sheetName val="ex_rate5"/>
      <sheetName val="7_Fin&amp;Bk5"/>
      <sheetName val="Summary_BOP5"/>
      <sheetName val="1_MacInd6"/>
      <sheetName val="MacInd_data6"/>
      <sheetName val="2_Cpifigure6"/>
      <sheetName val="_wage6"/>
      <sheetName val="3_Ext_(2)6"/>
      <sheetName val="4_Fis6"/>
      <sheetName val="Fisdat_6"/>
      <sheetName val="5_MonDev6"/>
      <sheetName val="6_IntRate6"/>
      <sheetName val="8_Exch6"/>
      <sheetName val="ex_rate6"/>
      <sheetName val="7_Fin&amp;Bk6"/>
      <sheetName val="Summary_BOP6"/>
      <sheetName val="1_MacInd7"/>
      <sheetName val="MacInd_data7"/>
      <sheetName val="2_Cpifigure7"/>
      <sheetName val="_wage7"/>
      <sheetName val="3_Ext_(2)7"/>
      <sheetName val="4_Fis7"/>
      <sheetName val="Fisdat_7"/>
      <sheetName val="5_MonDev7"/>
      <sheetName val="6_IntRate7"/>
      <sheetName val="8_Exch7"/>
      <sheetName val="ex_rate7"/>
      <sheetName val="7_Fin&amp;Bk7"/>
      <sheetName val="Summary_BOP7"/>
      <sheetName val="1_MacInd8"/>
      <sheetName val="MacInd_data8"/>
      <sheetName val="2_Cpifigure8"/>
      <sheetName val="_wage8"/>
      <sheetName val="3_Ext_(2)8"/>
      <sheetName val="4_Fis8"/>
      <sheetName val="Fisdat_8"/>
      <sheetName val="5_MonDev8"/>
      <sheetName val="6_IntRate8"/>
      <sheetName val="8_Exch8"/>
      <sheetName val="ex_rate8"/>
      <sheetName val="7_Fin&amp;Bk8"/>
      <sheetName val="Summary_BOP8"/>
      <sheetName val="1_MacInd9"/>
      <sheetName val="MacInd_data9"/>
      <sheetName val="2_Cpifigure9"/>
      <sheetName val="_wage9"/>
      <sheetName val="3_Ext_(2)9"/>
      <sheetName val="4_Fis9"/>
      <sheetName val="Fisdat_9"/>
      <sheetName val="5_MonDev9"/>
      <sheetName val="6_IntRate9"/>
      <sheetName val="8_Exch9"/>
      <sheetName val="ex_rate9"/>
      <sheetName val="7_Fin&amp;Bk9"/>
      <sheetName val="Summary_BOP9"/>
      <sheetName val="1_MacInd10"/>
      <sheetName val="MacInd_data10"/>
      <sheetName val="2_Cpifigure10"/>
      <sheetName val="_wage10"/>
      <sheetName val="3_Ext_(2)10"/>
      <sheetName val="4_Fis10"/>
      <sheetName val="Fisdat_10"/>
      <sheetName val="5_MonDev10"/>
      <sheetName val="6_IntRate10"/>
      <sheetName val="8_Exch10"/>
      <sheetName val="ex_rate10"/>
      <sheetName val="7_Fin&amp;Bk10"/>
      <sheetName val="Summary_BOP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row r="15">
          <cell r="F15" t="str">
            <v>AUG</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row r="15">
          <cell r="F15" t="str">
            <v>AUG</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row r="15">
          <cell r="F15" t="str">
            <v>AUG</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row r="15">
          <cell r="F15" t="str">
            <v>AUG</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row r="15">
          <cell r="F15" t="str">
            <v>AUG</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5">
          <cell r="F15" t="str">
            <v>AUG</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row r="15">
          <cell r="F15" t="str">
            <v>AUG</v>
          </cell>
        </row>
      </sheetData>
      <sheetData sheetId="142"/>
      <sheetData sheetId="143"/>
      <sheetData sheetId="144"/>
      <sheetData sheetId="145"/>
      <sheetData sheetId="146"/>
      <sheetData sheetId="147"/>
      <sheetData sheetId="148"/>
      <sheetData sheetId="149"/>
      <sheetData sheetId="150"/>
      <sheetData sheetId="151"/>
      <sheetData sheetId="152"/>
      <sheetData sheetId="153"/>
      <sheetData sheetId="154">
        <row r="15">
          <cell r="F15" t="str">
            <v>AUG</v>
          </cell>
        </row>
      </sheetData>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S DATA"/>
      <sheetName val="98IN03AT"/>
      <sheetName val="SWICHART"/>
      <sheetName val="Converium Val"/>
      <sheetName val="euro"/>
      <sheetName val="foglio1"/>
      <sheetName val="US M&amp;A Industry Total &amp; Spreads"/>
      <sheetName val="US Equity Industry Totals"/>
      <sheetName val="US Debt Industry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Jun 98"/>
      <sheetName val="98IN03AT"/>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SWICHART"/>
      <sheetName val="Converium Val"/>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cell r="J4">
            <v>0</v>
          </cell>
          <cell r="K4">
            <v>0</v>
          </cell>
        </row>
        <row r="5">
          <cell r="B5">
            <v>0</v>
          </cell>
          <cell r="C5">
            <v>0</v>
          </cell>
          <cell r="K5">
            <v>0</v>
          </cell>
        </row>
        <row r="6">
          <cell r="C6">
            <v>0</v>
          </cell>
          <cell r="K6">
            <v>0</v>
          </cell>
        </row>
        <row r="7">
          <cell r="J7">
            <v>0</v>
          </cell>
          <cell r="K7">
            <v>0</v>
          </cell>
        </row>
        <row r="9">
          <cell r="J9">
            <v>0</v>
          </cell>
          <cell r="K9">
            <v>0</v>
          </cell>
        </row>
        <row r="14">
          <cell r="B14" t="str">
            <v>€</v>
          </cell>
          <cell r="C14">
            <v>4485.5636737344248</v>
          </cell>
          <cell r="D14">
            <v>5280.6225489945446</v>
          </cell>
          <cell r="E14">
            <v>5572.5702131575854</v>
          </cell>
          <cell r="F14">
            <v>5985.1827612829338</v>
          </cell>
          <cell r="G14">
            <v>5899.7970171231655</v>
          </cell>
          <cell r="H14">
            <v>4952.8844531477689</v>
          </cell>
          <cell r="I14">
            <v>4957.4860800785345</v>
          </cell>
          <cell r="J14">
            <v>5146.1527842399391</v>
          </cell>
          <cell r="K14">
            <v>4833.7534448290498</v>
          </cell>
          <cell r="L14">
            <v>7994</v>
          </cell>
          <cell r="M14">
            <v>7028</v>
          </cell>
          <cell r="N14">
            <v>8620</v>
          </cell>
          <cell r="O14">
            <v>7186</v>
          </cell>
          <cell r="P14">
            <v>5847</v>
          </cell>
          <cell r="Q14">
            <v>5182</v>
          </cell>
          <cell r="R14">
            <v>6001</v>
          </cell>
          <cell r="S14">
            <v>7008</v>
          </cell>
          <cell r="T14">
            <v>8849</v>
          </cell>
          <cell r="U14">
            <v>12453</v>
          </cell>
        </row>
        <row r="15">
          <cell r="C15">
            <v>2009.3770931011386</v>
          </cell>
          <cell r="D15">
            <v>2125.4403501326801</v>
          </cell>
          <cell r="E15">
            <v>2367.2814099384918</v>
          </cell>
          <cell r="F15">
            <v>2989.0123374730933</v>
          </cell>
          <cell r="G15">
            <v>3025.3140610380246</v>
          </cell>
          <cell r="H15">
            <v>2864.2571184612161</v>
          </cell>
          <cell r="I15">
            <v>3502.3493861940965</v>
          </cell>
          <cell r="J15">
            <v>4569.4155422506046</v>
          </cell>
          <cell r="K15">
            <v>5310.7887699851217</v>
          </cell>
          <cell r="L15">
            <v>7967</v>
          </cell>
          <cell r="M15">
            <v>11693</v>
          </cell>
          <cell r="N15">
            <v>10727</v>
          </cell>
          <cell r="O15">
            <v>10834</v>
          </cell>
          <cell r="P15">
            <v>9332</v>
          </cell>
          <cell r="Q15">
            <v>9505</v>
          </cell>
          <cell r="R15">
            <v>10088</v>
          </cell>
          <cell r="S15">
            <v>11195</v>
          </cell>
          <cell r="T15">
            <v>12290</v>
          </cell>
          <cell r="U15">
            <v>9748</v>
          </cell>
        </row>
        <row r="16">
          <cell r="C16">
            <v>309.84288000490841</v>
          </cell>
          <cell r="D16">
            <v>569.57915565258736</v>
          </cell>
          <cell r="E16">
            <v>579.80499327651182</v>
          </cell>
          <cell r="F16">
            <v>1021.0498867488484</v>
          </cell>
          <cell r="G16">
            <v>274.56374020236933</v>
          </cell>
          <cell r="H16">
            <v>1040.4789782343046</v>
          </cell>
          <cell r="I16">
            <v>1649.4276087390008</v>
          </cell>
          <cell r="J16">
            <v>1841.1620641875827</v>
          </cell>
          <cell r="K16">
            <v>1773.671535869682</v>
          </cell>
          <cell r="L16">
            <v>2127</v>
          </cell>
          <cell r="M16">
            <v>7625</v>
          </cell>
          <cell r="N16">
            <v>6031</v>
          </cell>
          <cell r="O16">
            <v>4024</v>
          </cell>
          <cell r="P16">
            <v>5611</v>
          </cell>
          <cell r="Q16">
            <v>6186</v>
          </cell>
          <cell r="R16">
            <v>7429</v>
          </cell>
          <cell r="S16">
            <v>8893</v>
          </cell>
          <cell r="T16">
            <v>7175</v>
          </cell>
          <cell r="U16">
            <v>-9992</v>
          </cell>
        </row>
        <row r="17">
          <cell r="C17" t="str">
            <v>na</v>
          </cell>
          <cell r="D17" t="str">
            <v>na</v>
          </cell>
          <cell r="E17" t="str">
            <v>na</v>
          </cell>
          <cell r="F17" t="str">
            <v>na</v>
          </cell>
          <cell r="G17" t="str">
            <v>na</v>
          </cell>
          <cell r="H17">
            <v>105.326127526421</v>
          </cell>
          <cell r="I17">
            <v>683.08595327814794</v>
          </cell>
          <cell r="J17">
            <v>468.85465505693236</v>
          </cell>
          <cell r="K17">
            <v>1181.5955374444609</v>
          </cell>
          <cell r="L17">
            <v>2150</v>
          </cell>
          <cell r="M17">
            <v>3670</v>
          </cell>
          <cell r="N17">
            <v>1516</v>
          </cell>
          <cell r="O17">
            <v>3523</v>
          </cell>
          <cell r="P17">
            <v>20</v>
          </cell>
          <cell r="Q17">
            <v>234</v>
          </cell>
          <cell r="R17">
            <v>1056</v>
          </cell>
          <cell r="S17">
            <v>591</v>
          </cell>
          <cell r="T17">
            <v>792</v>
          </cell>
          <cell r="U17">
            <v>666</v>
          </cell>
        </row>
        <row r="18">
          <cell r="C18">
            <v>16.361340198278992</v>
          </cell>
          <cell r="D18">
            <v>37.835599208520172</v>
          </cell>
          <cell r="E18">
            <v>47.038853070052099</v>
          </cell>
          <cell r="F18">
            <v>261.27015129126767</v>
          </cell>
          <cell r="G18">
            <v>283.25570218270502</v>
          </cell>
          <cell r="H18">
            <v>310.86546376730087</v>
          </cell>
          <cell r="I18">
            <v>317.00096634165544</v>
          </cell>
          <cell r="J18">
            <v>310.86546376730087</v>
          </cell>
          <cell r="K18">
            <v>335.91876594591554</v>
          </cell>
          <cell r="L18">
            <v>-845</v>
          </cell>
          <cell r="M18">
            <v>-1166</v>
          </cell>
          <cell r="N18">
            <v>-285</v>
          </cell>
          <cell r="O18">
            <v>-15</v>
          </cell>
          <cell r="P18">
            <v>2</v>
          </cell>
          <cell r="Q18">
            <v>0</v>
          </cell>
          <cell r="R18">
            <v>0</v>
          </cell>
          <cell r="S18">
            <v>-68</v>
          </cell>
          <cell r="T18">
            <v>-193</v>
          </cell>
          <cell r="U18">
            <v>252</v>
          </cell>
        </row>
        <row r="19">
          <cell r="C19" t="str">
            <v>na</v>
          </cell>
          <cell r="D19" t="str">
            <v>na</v>
          </cell>
          <cell r="E19" t="str">
            <v>na</v>
          </cell>
          <cell r="F19" t="str">
            <v>na</v>
          </cell>
          <cell r="G19" t="str">
            <v>na</v>
          </cell>
          <cell r="H19">
            <v>574.18078258335333</v>
          </cell>
          <cell r="I19">
            <v>433.06422337319708</v>
          </cell>
          <cell r="J19">
            <v>542.99197783038403</v>
          </cell>
          <cell r="K19">
            <v>705.0715041695853</v>
          </cell>
          <cell r="L19">
            <v>1783</v>
          </cell>
          <cell r="M19">
            <v>1626</v>
          </cell>
          <cell r="N19">
            <v>10</v>
          </cell>
          <cell r="O19">
            <v>236</v>
          </cell>
          <cell r="P19">
            <v>346</v>
          </cell>
          <cell r="Q19">
            <v>811</v>
          </cell>
          <cell r="R19">
            <v>1065</v>
          </cell>
          <cell r="S19">
            <v>807</v>
          </cell>
          <cell r="T19">
            <v>1638</v>
          </cell>
          <cell r="U19">
            <v>747</v>
          </cell>
        </row>
        <row r="20">
          <cell r="C20">
            <v>6821.1449870387514</v>
          </cell>
          <cell r="D20">
            <v>8013.4776539883314</v>
          </cell>
          <cell r="E20">
            <v>8566.6954694426422</v>
          </cell>
          <cell r="F20">
            <v>10256.515136796143</v>
          </cell>
          <cell r="G20">
            <v>9482.9305205462642</v>
          </cell>
          <cell r="H20">
            <v>9847.9929237203651</v>
          </cell>
          <cell r="I20">
            <v>11542.414218004633</v>
          </cell>
          <cell r="J20">
            <v>12879.442487332744</v>
          </cell>
          <cell r="K20">
            <v>14140.799558243814</v>
          </cell>
          <cell r="L20">
            <v>21176</v>
          </cell>
          <cell r="M20">
            <v>30476</v>
          </cell>
          <cell r="N20">
            <v>26619</v>
          </cell>
          <cell r="O20">
            <v>25788</v>
          </cell>
          <cell r="P20">
            <v>21158</v>
          </cell>
          <cell r="Q20">
            <v>21918</v>
          </cell>
          <cell r="R20">
            <v>25639</v>
          </cell>
          <cell r="S20">
            <v>28426</v>
          </cell>
          <cell r="T20">
            <v>30551</v>
          </cell>
          <cell r="U20">
            <v>13874</v>
          </cell>
        </row>
        <row r="21">
          <cell r="C21" t="str">
            <v>na</v>
          </cell>
          <cell r="D21" t="str">
            <v>na</v>
          </cell>
          <cell r="E21" t="str">
            <v>na</v>
          </cell>
          <cell r="F21" t="str">
            <v>na</v>
          </cell>
          <cell r="G21" t="str">
            <v>na</v>
          </cell>
          <cell r="H21" t="str">
            <v>na</v>
          </cell>
          <cell r="I21" t="str">
            <v>na</v>
          </cell>
          <cell r="J21">
            <v>-5644.6623684062524</v>
          </cell>
          <cell r="K21">
            <v>-6196.3463082169719</v>
          </cell>
          <cell r="L21">
            <v>-9655</v>
          </cell>
          <cell r="M21">
            <v>-13526</v>
          </cell>
          <cell r="N21">
            <v>-13360</v>
          </cell>
          <cell r="O21">
            <v>-11358</v>
          </cell>
          <cell r="P21">
            <v>-10495</v>
          </cell>
          <cell r="Q21">
            <v>-10222</v>
          </cell>
          <cell r="R21">
            <v>-10993</v>
          </cell>
          <cell r="S21">
            <v>-12497</v>
          </cell>
          <cell r="T21">
            <v>-13122</v>
          </cell>
          <cell r="U21">
            <v>-9606</v>
          </cell>
        </row>
        <row r="22">
          <cell r="C22" t="str">
            <v>na</v>
          </cell>
          <cell r="D22" t="str">
            <v>na</v>
          </cell>
          <cell r="E22" t="str">
            <v>na</v>
          </cell>
          <cell r="F22" t="str">
            <v>na</v>
          </cell>
          <cell r="G22" t="str">
            <v>na</v>
          </cell>
          <cell r="H22" t="str">
            <v>na</v>
          </cell>
          <cell r="I22" t="str">
            <v>na</v>
          </cell>
          <cell r="J22">
            <v>-802.72825347806304</v>
          </cell>
          <cell r="K22">
            <v>-735.74901704135846</v>
          </cell>
          <cell r="L22">
            <v>0</v>
          </cell>
          <cell r="M22">
            <v>0</v>
          </cell>
          <cell r="N22">
            <v>0</v>
          </cell>
          <cell r="O22">
            <v>0</v>
          </cell>
          <cell r="P22">
            <v>0</v>
          </cell>
          <cell r="Q22">
            <v>0</v>
          </cell>
          <cell r="R22">
            <v>0</v>
          </cell>
          <cell r="S22">
            <v>0</v>
          </cell>
          <cell r="T22">
            <v>0</v>
          </cell>
          <cell r="U22">
            <v>0</v>
          </cell>
        </row>
        <row r="23">
          <cell r="C23">
            <v>0</v>
          </cell>
          <cell r="D23">
            <v>0</v>
          </cell>
          <cell r="E23">
            <v>0</v>
          </cell>
          <cell r="F23">
            <v>0</v>
          </cell>
          <cell r="G23">
            <v>0</v>
          </cell>
          <cell r="H23">
            <v>-159.01177505202395</v>
          </cell>
          <cell r="I23">
            <v>-153.38756435886555</v>
          </cell>
          <cell r="J23">
            <v>-176.90699089389159</v>
          </cell>
          <cell r="K23">
            <v>-178.95215841867648</v>
          </cell>
          <cell r="L23">
            <v>-486</v>
          </cell>
          <cell r="M23">
            <v>-771</v>
          </cell>
          <cell r="N23">
            <v>-951</v>
          </cell>
          <cell r="O23">
            <v>-62</v>
          </cell>
          <cell r="P23">
            <v>-114</v>
          </cell>
          <cell r="Q23">
            <v>-19</v>
          </cell>
          <cell r="R23">
            <v>0</v>
          </cell>
          <cell r="S23">
            <v>-31</v>
          </cell>
          <cell r="T23">
            <v>-128</v>
          </cell>
          <cell r="U23">
            <v>-585</v>
          </cell>
        </row>
        <row r="24">
          <cell r="C24">
            <v>-4173.675626204732</v>
          </cell>
          <cell r="D24">
            <v>-4941.1247398802552</v>
          </cell>
          <cell r="E24">
            <v>-5327.6614020645966</v>
          </cell>
          <cell r="F24">
            <v>-5997.9650583128396</v>
          </cell>
          <cell r="G24">
            <v>-6343.5983700014831</v>
          </cell>
          <cell r="H24">
            <v>-6971.9760919916353</v>
          </cell>
          <cell r="I24">
            <v>-7781.3511399252493</v>
          </cell>
          <cell r="J24">
            <v>-2899.5362582637549</v>
          </cell>
          <cell r="K24">
            <v>-3188.4161711396187</v>
          </cell>
          <cell r="L24">
            <v>-7500</v>
          </cell>
          <cell r="M24">
            <v>-8707</v>
          </cell>
          <cell r="N24">
            <v>-9187</v>
          </cell>
          <cell r="O24">
            <v>-8145</v>
          </cell>
          <cell r="P24">
            <v>-6709</v>
          </cell>
          <cell r="Q24">
            <v>-6876</v>
          </cell>
          <cell r="R24">
            <v>-7393</v>
          </cell>
          <cell r="S24">
            <v>-7069</v>
          </cell>
          <cell r="T24">
            <v>-7954</v>
          </cell>
          <cell r="U24">
            <v>-8348</v>
          </cell>
        </row>
        <row r="25">
          <cell r="C25">
            <v>-4173.675626204732</v>
          </cell>
          <cell r="D25">
            <v>-4941.1247398802552</v>
          </cell>
          <cell r="E25">
            <v>-5327.6614020645966</v>
          </cell>
          <cell r="F25">
            <v>-5997.9650583128396</v>
          </cell>
          <cell r="G25">
            <v>-6343.5983700014831</v>
          </cell>
          <cell r="H25">
            <v>-7130.9878670436592</v>
          </cell>
          <cell r="I25">
            <v>-7934.7387042841146</v>
          </cell>
          <cell r="J25">
            <v>-9523.833871041963</v>
          </cell>
          <cell r="K25">
            <v>-10299.463654816625</v>
          </cell>
          <cell r="L25">
            <v>-17641</v>
          </cell>
          <cell r="M25">
            <v>-23004</v>
          </cell>
          <cell r="N25">
            <v>-23498</v>
          </cell>
          <cell r="O25">
            <v>-19565</v>
          </cell>
          <cell r="P25">
            <v>-17318</v>
          </cell>
          <cell r="Q25">
            <v>-17117</v>
          </cell>
          <cell r="R25">
            <v>-18386</v>
          </cell>
          <cell r="S25">
            <v>-19597</v>
          </cell>
          <cell r="T25">
            <v>-21204</v>
          </cell>
          <cell r="U25">
            <v>-18539</v>
          </cell>
        </row>
        <row r="26">
          <cell r="C26">
            <v>2647.4693608340194</v>
          </cell>
          <cell r="D26">
            <v>3072.3529141080762</v>
          </cell>
          <cell r="E26">
            <v>3239.0340673780456</v>
          </cell>
          <cell r="F26">
            <v>4258.550078483303</v>
          </cell>
          <cell r="G26">
            <v>3139.3321505447811</v>
          </cell>
          <cell r="H26">
            <v>2717.0050566767059</v>
          </cell>
          <cell r="I26">
            <v>3607.6755137205182</v>
          </cell>
          <cell r="J26">
            <v>3355.6086162907814</v>
          </cell>
          <cell r="K26">
            <v>3841.3359034271889</v>
          </cell>
          <cell r="L26">
            <v>3535</v>
          </cell>
          <cell r="M26">
            <v>7472</v>
          </cell>
          <cell r="N26">
            <v>3121</v>
          </cell>
          <cell r="O26">
            <v>6223</v>
          </cell>
          <cell r="P26">
            <v>3840</v>
          </cell>
          <cell r="Q26">
            <v>4801</v>
          </cell>
          <cell r="R26">
            <v>7253</v>
          </cell>
          <cell r="S26">
            <v>8829</v>
          </cell>
          <cell r="T26">
            <v>9347</v>
          </cell>
          <cell r="U26">
            <v>-4665</v>
          </cell>
        </row>
        <row r="27">
          <cell r="C27">
            <v>-1153.985775859865</v>
          </cell>
          <cell r="D27">
            <v>-848.74452278572267</v>
          </cell>
          <cell r="E27">
            <v>-976.56749308477731</v>
          </cell>
          <cell r="F27">
            <v>-1680.1051216107739</v>
          </cell>
          <cell r="G27">
            <v>-1108.9920903145978</v>
          </cell>
          <cell r="H27">
            <v>-688.71016397130632</v>
          </cell>
          <cell r="I27">
            <v>-365.57369505529624</v>
          </cell>
          <cell r="J27">
            <v>-1127.3985980376617</v>
          </cell>
          <cell r="K27">
            <v>-779.72011882423317</v>
          </cell>
          <cell r="L27">
            <v>-725</v>
          </cell>
          <cell r="M27">
            <v>-478</v>
          </cell>
          <cell r="N27">
            <v>-1024</v>
          </cell>
          <cell r="O27">
            <v>-2091</v>
          </cell>
          <cell r="P27">
            <v>-1113</v>
          </cell>
          <cell r="Q27">
            <v>-372</v>
          </cell>
          <cell r="R27">
            <v>-374</v>
          </cell>
          <cell r="S27">
            <v>-298</v>
          </cell>
          <cell r="T27">
            <v>-613</v>
          </cell>
          <cell r="U27">
            <v>-1076</v>
          </cell>
        </row>
        <row r="28">
          <cell r="C28">
            <v>-246.95397861777354</v>
          </cell>
          <cell r="D28">
            <v>-456.58364990822309</v>
          </cell>
          <cell r="E28">
            <v>-352.28010614419452</v>
          </cell>
          <cell r="F28">
            <v>-227.01359525112102</v>
          </cell>
          <cell r="G28">
            <v>-408.01092119458235</v>
          </cell>
          <cell r="H28">
            <v>-33.233972277754205</v>
          </cell>
          <cell r="I28">
            <v>8.691961980335714</v>
          </cell>
          <cell r="J28">
            <v>128.84555406144707</v>
          </cell>
          <cell r="K28">
            <v>72.603447129863028</v>
          </cell>
          <cell r="L28">
            <v>0</v>
          </cell>
          <cell r="M28">
            <v>0</v>
          </cell>
          <cell r="N28">
            <v>0</v>
          </cell>
          <cell r="O28">
            <v>0</v>
          </cell>
          <cell r="P28">
            <v>0</v>
          </cell>
          <cell r="Q28">
            <v>0</v>
          </cell>
          <cell r="R28">
            <v>0</v>
          </cell>
          <cell r="S28">
            <v>0</v>
          </cell>
          <cell r="T28">
            <v>0</v>
          </cell>
          <cell r="U28">
            <v>0</v>
          </cell>
        </row>
        <row r="29">
          <cell r="C29">
            <v>0</v>
          </cell>
          <cell r="D29">
            <v>0</v>
          </cell>
          <cell r="E29">
            <v>0</v>
          </cell>
          <cell r="F29">
            <v>0</v>
          </cell>
          <cell r="G29">
            <v>0</v>
          </cell>
          <cell r="H29">
            <v>-172.30536396312564</v>
          </cell>
          <cell r="I29">
            <v>-750.57648159604878</v>
          </cell>
          <cell r="J29">
            <v>-1312.486259030693</v>
          </cell>
          <cell r="K29">
            <v>897.31725149936346</v>
          </cell>
          <cell r="L29">
            <v>492</v>
          </cell>
          <cell r="M29">
            <v>9162</v>
          </cell>
          <cell r="N29">
            <v>-1496</v>
          </cell>
          <cell r="O29">
            <v>-3363</v>
          </cell>
          <cell r="P29">
            <v>-35</v>
          </cell>
          <cell r="Q29">
            <v>-519</v>
          </cell>
          <cell r="R29">
            <v>-1311</v>
          </cell>
          <cell r="S29">
            <v>-191</v>
          </cell>
          <cell r="T29">
            <v>14</v>
          </cell>
          <cell r="U29">
            <v>0</v>
          </cell>
        </row>
        <row r="30">
          <cell r="C30">
            <v>1246.5296063563808</v>
          </cell>
          <cell r="D30">
            <v>1767.0247414141304</v>
          </cell>
          <cell r="E30">
            <v>1910.1864681490738</v>
          </cell>
          <cell r="F30">
            <v>2351.4313616214081</v>
          </cell>
          <cell r="G30">
            <v>1622.329139035601</v>
          </cell>
          <cell r="H30">
            <v>1822.7555564645197</v>
          </cell>
          <cell r="I30">
            <v>2500.2172990495092</v>
          </cell>
          <cell r="J30">
            <v>1044.5693132838737</v>
          </cell>
          <cell r="K30">
            <v>4031.536483232182</v>
          </cell>
          <cell r="L30">
            <v>3302</v>
          </cell>
          <cell r="M30">
            <v>16156</v>
          </cell>
          <cell r="N30">
            <v>601</v>
          </cell>
          <cell r="O30">
            <v>769</v>
          </cell>
          <cell r="P30">
            <v>2692</v>
          </cell>
          <cell r="Q30">
            <v>3910</v>
          </cell>
          <cell r="R30">
            <v>5568</v>
          </cell>
          <cell r="S30">
            <v>8340</v>
          </cell>
          <cell r="T30">
            <v>8748</v>
          </cell>
          <cell r="U30">
            <v>-5741</v>
          </cell>
        </row>
        <row r="31">
          <cell r="C31">
            <v>-700.98116912001558</v>
          </cell>
          <cell r="D31">
            <v>-1046.103188927463</v>
          </cell>
          <cell r="E31">
            <v>-974.52232555999251</v>
          </cell>
          <cell r="F31">
            <v>-1204.6036720982909</v>
          </cell>
          <cell r="G31">
            <v>-926.97218060874411</v>
          </cell>
          <cell r="H31">
            <v>-738.81676832853577</v>
          </cell>
          <cell r="I31">
            <v>-1366.1719065562959</v>
          </cell>
          <cell r="J31">
            <v>-523.56288634492773</v>
          </cell>
          <cell r="K31">
            <v>-2305.415092313749</v>
          </cell>
          <cell r="L31">
            <v>-1689</v>
          </cell>
          <cell r="M31">
            <v>-2643</v>
          </cell>
          <cell r="N31">
            <v>-434</v>
          </cell>
          <cell r="O31">
            <v>-372</v>
          </cell>
          <cell r="P31">
            <v>-1327</v>
          </cell>
          <cell r="Q31">
            <v>-1481</v>
          </cell>
          <cell r="R31">
            <v>-2040</v>
          </cell>
          <cell r="S31">
            <v>-2261</v>
          </cell>
          <cell r="T31">
            <v>-2239</v>
          </cell>
          <cell r="U31">
            <v>1845</v>
          </cell>
        </row>
        <row r="32">
          <cell r="C32">
            <v>545.5484372363652</v>
          </cell>
          <cell r="D32">
            <v>720.92155248666745</v>
          </cell>
          <cell r="E32">
            <v>935.66414258908128</v>
          </cell>
          <cell r="F32">
            <v>1146.8276895231172</v>
          </cell>
          <cell r="G32">
            <v>695.35695842685686</v>
          </cell>
          <cell r="H32">
            <v>1083.9387881359839</v>
          </cell>
          <cell r="I32">
            <v>1134.0453924932133</v>
          </cell>
          <cell r="J32">
            <v>521.00642693894599</v>
          </cell>
          <cell r="K32">
            <v>1726.121390918433</v>
          </cell>
          <cell r="L32">
            <v>1613</v>
          </cell>
          <cell r="M32">
            <v>13513</v>
          </cell>
          <cell r="N32">
            <v>167</v>
          </cell>
          <cell r="O32">
            <v>397</v>
          </cell>
          <cell r="P32">
            <v>1365</v>
          </cell>
          <cell r="Q32">
            <v>2429</v>
          </cell>
          <cell r="R32">
            <v>3528</v>
          </cell>
          <cell r="S32">
            <v>6079</v>
          </cell>
          <cell r="T32">
            <v>6509</v>
          </cell>
          <cell r="U32">
            <v>-3896</v>
          </cell>
        </row>
        <row r="33">
          <cell r="C33">
            <v>-21.985550891437395</v>
          </cell>
          <cell r="D33">
            <v>-13.804880792297899</v>
          </cell>
          <cell r="E33">
            <v>-18.099732594346133</v>
          </cell>
          <cell r="F33">
            <v>-38.346891089716387</v>
          </cell>
          <cell r="G33">
            <v>-12.271005148709245</v>
          </cell>
          <cell r="H33">
            <v>-30.677512871773111</v>
          </cell>
          <cell r="I33">
            <v>-42.948518020482354</v>
          </cell>
          <cell r="J33">
            <v>-32.211388515361769</v>
          </cell>
          <cell r="K33">
            <v>-35.790431683735292</v>
          </cell>
          <cell r="L33">
            <v>0</v>
          </cell>
          <cell r="M33">
            <v>0</v>
          </cell>
          <cell r="N33">
            <v>0</v>
          </cell>
          <cell r="O33">
            <v>0</v>
          </cell>
          <cell r="P33">
            <v>0</v>
          </cell>
          <cell r="Q33">
            <v>0</v>
          </cell>
          <cell r="R33">
            <v>0</v>
          </cell>
          <cell r="S33">
            <v>-9</v>
          </cell>
          <cell r="T33">
            <v>-35</v>
          </cell>
          <cell r="U33">
            <v>62</v>
          </cell>
        </row>
        <row r="34">
          <cell r="C34" t="str">
            <v>na</v>
          </cell>
          <cell r="D34" t="str">
            <v>na</v>
          </cell>
          <cell r="E34" t="str">
            <v>na</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row>
        <row r="35">
          <cell r="C35" t="str">
            <v>na</v>
          </cell>
          <cell r="D35" t="str">
            <v>na</v>
          </cell>
          <cell r="E35" t="str">
            <v>na</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row>
        <row r="36">
          <cell r="C36">
            <v>523.56288634492785</v>
          </cell>
          <cell r="D36">
            <v>707.11667169436953</v>
          </cell>
          <cell r="E36">
            <v>917.56440999473512</v>
          </cell>
          <cell r="F36">
            <v>1108.4807984334009</v>
          </cell>
          <cell r="G36">
            <v>683.0859532781476</v>
          </cell>
          <cell r="H36">
            <v>1053.2612752642108</v>
          </cell>
          <cell r="I36">
            <v>1091.0968744727309</v>
          </cell>
          <cell r="J36">
            <v>488.79503842358423</v>
          </cell>
          <cell r="K36">
            <v>1690.3309592346977</v>
          </cell>
          <cell r="L36">
            <v>1613</v>
          </cell>
          <cell r="M36">
            <v>13513</v>
          </cell>
          <cell r="N36">
            <v>167</v>
          </cell>
          <cell r="O36">
            <v>397</v>
          </cell>
          <cell r="P36">
            <v>1365</v>
          </cell>
          <cell r="Q36">
            <v>2429</v>
          </cell>
          <cell r="R36">
            <v>3528</v>
          </cell>
          <cell r="S36">
            <v>6070</v>
          </cell>
          <cell r="T36">
            <v>6474</v>
          </cell>
          <cell r="U36">
            <v>-3834</v>
          </cell>
        </row>
        <row r="37">
          <cell r="C37">
            <v>-315.91126018109964</v>
          </cell>
          <cell r="D37">
            <v>-351.90589161634705</v>
          </cell>
          <cell r="E37">
            <v>-355.33134270360921</v>
          </cell>
          <cell r="F37">
            <v>-397.7723012736281</v>
          </cell>
          <cell r="G37">
            <v>-472.78648962333131</v>
          </cell>
          <cell r="H37">
            <v>-458.72173041624268</v>
          </cell>
          <cell r="I37">
            <v>-460.32585480333159</v>
          </cell>
          <cell r="J37">
            <v>-488.98369030028181</v>
          </cell>
          <cell r="K37">
            <v>-599.52422797482404</v>
          </cell>
          <cell r="L37">
            <v>-672.73039364999988</v>
          </cell>
          <cell r="M37">
            <v>-798.98099450000007</v>
          </cell>
          <cell r="N37">
            <v>-798.81831250000005</v>
          </cell>
          <cell r="O37">
            <v>-874.49916528764356</v>
          </cell>
          <cell r="P37">
            <v>-903.13160834418045</v>
          </cell>
          <cell r="Q37">
            <v>-910.2555472395162</v>
          </cell>
          <cell r="R37">
            <v>-1312.7580948259877</v>
          </cell>
          <cell r="S37">
            <v>-2164.7582062600968</v>
          </cell>
          <cell r="T37">
            <v>-2471.5471877205241</v>
          </cell>
          <cell r="U37">
            <v>-335.51454152226546</v>
          </cell>
        </row>
        <row r="38">
          <cell r="C38" t="str">
            <v>na</v>
          </cell>
          <cell r="D38" t="str">
            <v>na</v>
          </cell>
          <cell r="E38" t="str">
            <v>na</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row>
        <row r="39">
          <cell r="C39" t="str">
            <v>na</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row>
        <row r="40">
          <cell r="C40">
            <v>207.65162616382821</v>
          </cell>
          <cell r="D40">
            <v>355.21078007802248</v>
          </cell>
          <cell r="E40">
            <v>562.23306729112596</v>
          </cell>
          <cell r="F40">
            <v>710.70849715977283</v>
          </cell>
          <cell r="G40">
            <v>210.29946365481629</v>
          </cell>
          <cell r="H40">
            <v>594.53954484796805</v>
          </cell>
          <cell r="I40">
            <v>630.77101966939927</v>
          </cell>
          <cell r="J40">
            <v>-0.18865187669757688</v>
          </cell>
          <cell r="K40">
            <v>1090.8067312598737</v>
          </cell>
          <cell r="L40">
            <v>940.26960635000012</v>
          </cell>
          <cell r="M40">
            <v>12714.0190055</v>
          </cell>
          <cell r="N40">
            <v>-631.81831250000005</v>
          </cell>
          <cell r="O40">
            <v>-477.49916528764356</v>
          </cell>
          <cell r="P40">
            <v>461.86839165581955</v>
          </cell>
          <cell r="Q40">
            <v>1518.7444527604839</v>
          </cell>
          <cell r="R40">
            <v>2215.2419051740126</v>
          </cell>
          <cell r="S40">
            <v>3905.2417937399032</v>
          </cell>
          <cell r="T40">
            <v>4002.4528122794759</v>
          </cell>
          <cell r="U40">
            <v>-4169.5145415222651</v>
          </cell>
        </row>
        <row r="41">
          <cell r="C41">
            <v>523.56288634492773</v>
          </cell>
          <cell r="D41">
            <v>707.11667169437021</v>
          </cell>
          <cell r="E41">
            <v>917.56440999473364</v>
          </cell>
          <cell r="F41">
            <v>1108.4807984334018</v>
          </cell>
          <cell r="G41">
            <v>683.08595327814794</v>
          </cell>
          <cell r="H41">
            <v>1053.2612752642101</v>
          </cell>
          <cell r="I41">
            <v>1091.0968744727302</v>
          </cell>
          <cell r="J41">
            <v>488.79503842358486</v>
          </cell>
          <cell r="K41">
            <v>1690.3309592346984</v>
          </cell>
          <cell r="L41">
            <v>1613</v>
          </cell>
          <cell r="M41">
            <v>13513</v>
          </cell>
          <cell r="N41">
            <v>167</v>
          </cell>
          <cell r="O41">
            <v>397</v>
          </cell>
          <cell r="P41">
            <v>1365</v>
          </cell>
          <cell r="Q41">
            <v>2429</v>
          </cell>
          <cell r="R41">
            <v>3528</v>
          </cell>
          <cell r="S41">
            <v>6070</v>
          </cell>
          <cell r="T41">
            <v>6474</v>
          </cell>
          <cell r="U41">
            <v>-3834</v>
          </cell>
        </row>
        <row r="42">
          <cell r="C42">
            <v>2.2204460492503131E-16</v>
          </cell>
          <cell r="D42">
            <v>-9.9920072216264089E-16</v>
          </cell>
          <cell r="E42">
            <v>1.5543122344752192E-15</v>
          </cell>
          <cell r="F42">
            <v>-7.7715611723760958E-16</v>
          </cell>
          <cell r="G42">
            <v>-4.4408920985006262E-16</v>
          </cell>
          <cell r="H42">
            <v>6.6613381477509392E-16</v>
          </cell>
          <cell r="I42">
            <v>6.6613381477509392E-16</v>
          </cell>
          <cell r="J42">
            <v>-1.3322676295501878E-15</v>
          </cell>
          <cell r="K42">
            <v>-4.4408920985006262E-16</v>
          </cell>
          <cell r="L42">
            <v>0</v>
          </cell>
          <cell r="M42">
            <v>0</v>
          </cell>
          <cell r="N42">
            <v>0</v>
          </cell>
          <cell r="O42">
            <v>0</v>
          </cell>
          <cell r="P42">
            <v>0</v>
          </cell>
          <cell r="Q42">
            <v>0</v>
          </cell>
          <cell r="R42">
            <v>0</v>
          </cell>
          <cell r="S42">
            <v>0</v>
          </cell>
          <cell r="T42">
            <v>0</v>
          </cell>
          <cell r="U42">
            <v>0</v>
          </cell>
        </row>
        <row r="43">
          <cell r="C43">
            <v>1990</v>
          </cell>
          <cell r="D43">
            <v>1991</v>
          </cell>
          <cell r="E43">
            <v>1992</v>
          </cell>
          <cell r="F43">
            <v>1993</v>
          </cell>
          <cell r="G43">
            <v>1994</v>
          </cell>
          <cell r="H43">
            <v>1995</v>
          </cell>
          <cell r="I43">
            <v>1996</v>
          </cell>
          <cell r="J43">
            <v>1997</v>
          </cell>
          <cell r="K43">
            <v>1998</v>
          </cell>
          <cell r="L43">
            <v>1999</v>
          </cell>
          <cell r="M43">
            <v>2000</v>
          </cell>
          <cell r="N43">
            <v>2001</v>
          </cell>
          <cell r="O43">
            <v>2002</v>
          </cell>
          <cell r="P43">
            <v>2003</v>
          </cell>
          <cell r="Q43">
            <v>2004</v>
          </cell>
          <cell r="R43">
            <v>2005</v>
          </cell>
          <cell r="S43">
            <v>2006</v>
          </cell>
          <cell r="T43">
            <v>2007</v>
          </cell>
          <cell r="U43">
            <v>2008</v>
          </cell>
        </row>
        <row r="44">
          <cell r="C44">
            <v>204440.05869630797</v>
          </cell>
          <cell r="D44">
            <v>229460.12690264493</v>
          </cell>
          <cell r="E44">
            <v>254986.88536324733</v>
          </cell>
          <cell r="F44">
            <v>284603.46758153825</v>
          </cell>
          <cell r="G44">
            <v>292981.49634681951</v>
          </cell>
          <cell r="H44">
            <v>368981.45544346899</v>
          </cell>
          <cell r="I44">
            <v>453050.62300915725</v>
          </cell>
          <cell r="J44">
            <v>533259.02557993284</v>
          </cell>
          <cell r="K44">
            <v>626603.53916240169</v>
          </cell>
          <cell r="L44">
            <v>875789</v>
          </cell>
          <cell r="M44">
            <v>928994</v>
          </cell>
          <cell r="N44">
            <v>918222</v>
          </cell>
          <cell r="O44">
            <v>758355</v>
          </cell>
          <cell r="P44">
            <v>803614</v>
          </cell>
          <cell r="Q44">
            <v>840068</v>
          </cell>
          <cell r="R44">
            <v>992161</v>
          </cell>
          <cell r="S44">
            <v>1520385</v>
          </cell>
          <cell r="T44">
            <v>1924257</v>
          </cell>
          <cell r="U44">
            <v>2202423</v>
          </cell>
        </row>
        <row r="45">
          <cell r="C45" t="str">
            <v>na</v>
          </cell>
          <cell r="D45">
            <v>216950.09279947644</v>
          </cell>
          <cell r="E45">
            <v>242223.50613294612</v>
          </cell>
          <cell r="F45">
            <v>269795.17647239281</v>
          </cell>
          <cell r="G45">
            <v>288792.48196417891</v>
          </cell>
          <cell r="H45">
            <v>330981.47589514428</v>
          </cell>
          <cell r="I45">
            <v>411016.03922631312</v>
          </cell>
          <cell r="J45">
            <v>493154.82429454505</v>
          </cell>
          <cell r="K45">
            <v>579931.28237116721</v>
          </cell>
          <cell r="L45">
            <v>751196.26958120079</v>
          </cell>
          <cell r="M45">
            <v>902391.5</v>
          </cell>
          <cell r="N45">
            <v>923608</v>
          </cell>
          <cell r="O45">
            <v>838288.5</v>
          </cell>
          <cell r="P45">
            <v>780984.5</v>
          </cell>
          <cell r="Q45">
            <v>821841</v>
          </cell>
          <cell r="R45">
            <v>916114.5</v>
          </cell>
          <cell r="S45">
            <v>1256273</v>
          </cell>
          <cell r="T45">
            <v>1722321</v>
          </cell>
          <cell r="U45">
            <v>2063340</v>
          </cell>
        </row>
        <row r="46">
          <cell r="C46">
            <v>89480.994276364014</v>
          </cell>
          <cell r="D46">
            <v>100431.98203405783</v>
          </cell>
          <cell r="E46">
            <v>111604.7421196943</v>
          </cell>
          <cell r="F46">
            <v>124567.56966366926</v>
          </cell>
          <cell r="G46">
            <v>128234.53370571627</v>
          </cell>
          <cell r="H46">
            <v>161498.81639227769</v>
          </cell>
          <cell r="I46">
            <v>198294.89613190791</v>
          </cell>
          <cell r="J46">
            <v>233401.16472290538</v>
          </cell>
          <cell r="K46">
            <v>254192.33777986839</v>
          </cell>
          <cell r="L46">
            <v>292621</v>
          </cell>
          <cell r="M46">
            <v>299879</v>
          </cell>
          <cell r="N46">
            <v>305079</v>
          </cell>
          <cell r="O46">
            <v>237479</v>
          </cell>
          <cell r="P46">
            <v>215672</v>
          </cell>
          <cell r="Q46">
            <v>216787</v>
          </cell>
          <cell r="R46">
            <v>251202</v>
          </cell>
          <cell r="S46">
            <v>275459</v>
          </cell>
          <cell r="T46">
            <v>328117</v>
          </cell>
          <cell r="U46">
            <v>307732</v>
          </cell>
        </row>
        <row r="47">
          <cell r="C47" t="str">
            <v>na</v>
          </cell>
          <cell r="D47">
            <v>94956.488155210929</v>
          </cell>
          <cell r="E47">
            <v>106018.36207687607</v>
          </cell>
          <cell r="F47">
            <v>118086.15589168177</v>
          </cell>
          <cell r="G47">
            <v>126401.05168469276</v>
          </cell>
          <cell r="H47">
            <v>144866.67504899699</v>
          </cell>
          <cell r="I47">
            <v>179896.8562620928</v>
          </cell>
          <cell r="J47">
            <v>215848.03042740666</v>
          </cell>
          <cell r="K47">
            <v>243796.75125138689</v>
          </cell>
          <cell r="L47">
            <v>273406.6688899342</v>
          </cell>
          <cell r="M47">
            <v>296250</v>
          </cell>
          <cell r="N47">
            <v>302479</v>
          </cell>
          <cell r="O47">
            <v>271279</v>
          </cell>
          <cell r="P47">
            <v>226575.5</v>
          </cell>
          <cell r="Q47">
            <v>216229.5</v>
          </cell>
          <cell r="R47">
            <v>233994.5</v>
          </cell>
          <cell r="S47">
            <v>263330.5</v>
          </cell>
          <cell r="T47">
            <v>301788</v>
          </cell>
          <cell r="U47">
            <v>317924.5</v>
          </cell>
        </row>
        <row r="48">
          <cell r="C48" t="str">
            <v>na</v>
          </cell>
          <cell r="D48" t="str">
            <v>na</v>
          </cell>
          <cell r="E48" t="str">
            <v>na</v>
          </cell>
          <cell r="F48" t="str">
            <v>na</v>
          </cell>
          <cell r="G48" t="str">
            <v>na</v>
          </cell>
          <cell r="H48" t="str">
            <v>na</v>
          </cell>
          <cell r="I48" t="str">
            <v>na</v>
          </cell>
          <cell r="J48">
            <v>380268.22372087557</v>
          </cell>
          <cell r="K48">
            <v>424229.61095800763</v>
          </cell>
          <cell r="L48">
            <v>586778.63</v>
          </cell>
          <cell r="M48">
            <v>622425.98</v>
          </cell>
          <cell r="N48">
            <v>615208.74</v>
          </cell>
          <cell r="O48">
            <v>508097.85000000003</v>
          </cell>
          <cell r="P48">
            <v>538421.38</v>
          </cell>
          <cell r="Q48">
            <v>562845.56000000006</v>
          </cell>
          <cell r="R48">
            <v>664747.87</v>
          </cell>
          <cell r="S48">
            <v>1018657.9500000001</v>
          </cell>
          <cell r="T48">
            <v>1289252.1900000002</v>
          </cell>
          <cell r="U48">
            <v>1475623.4100000001</v>
          </cell>
        </row>
        <row r="49">
          <cell r="C49">
            <v>7642.7910401210738</v>
          </cell>
          <cell r="D49">
            <v>8374.4497221128622</v>
          </cell>
          <cell r="E49">
            <v>9346.9268801480703</v>
          </cell>
          <cell r="F49">
            <v>10069.382308278327</v>
          </cell>
          <cell r="G49">
            <v>10365.420307490938</v>
          </cell>
          <cell r="H49">
            <v>13879.529406952548</v>
          </cell>
          <cell r="I49">
            <v>14720.09325963913</v>
          </cell>
          <cell r="J49">
            <v>15916.516261638282</v>
          </cell>
          <cell r="K49">
            <v>17040.847108388767</v>
          </cell>
          <cell r="L49">
            <v>32351</v>
          </cell>
          <cell r="M49">
            <v>43683</v>
          </cell>
          <cell r="N49">
            <v>40193</v>
          </cell>
          <cell r="O49">
            <v>29991</v>
          </cell>
          <cell r="P49">
            <v>28202</v>
          </cell>
          <cell r="Q49">
            <v>25904</v>
          </cell>
          <cell r="R49">
            <v>29936</v>
          </cell>
          <cell r="S49">
            <v>32666</v>
          </cell>
          <cell r="T49">
            <v>37044</v>
          </cell>
          <cell r="U49">
            <v>30703</v>
          </cell>
        </row>
        <row r="50">
          <cell r="C50" t="str">
            <v>na</v>
          </cell>
          <cell r="D50">
            <v>8008.620381116968</v>
          </cell>
          <cell r="E50">
            <v>8860.6883011304672</v>
          </cell>
          <cell r="F50">
            <v>9708.1545942131979</v>
          </cell>
          <cell r="G50">
            <v>10217.401307884633</v>
          </cell>
          <cell r="H50">
            <v>12122.474857221743</v>
          </cell>
          <cell r="I50">
            <v>14299.811333295838</v>
          </cell>
          <cell r="J50">
            <v>15318.304760638706</v>
          </cell>
          <cell r="K50">
            <v>16478.681685013526</v>
          </cell>
          <cell r="L50">
            <v>29783</v>
          </cell>
          <cell r="M50">
            <v>38017</v>
          </cell>
          <cell r="N50">
            <v>41938</v>
          </cell>
          <cell r="O50">
            <v>35092</v>
          </cell>
          <cell r="P50">
            <v>29096.5</v>
          </cell>
          <cell r="Q50">
            <v>27053</v>
          </cell>
          <cell r="R50">
            <v>27920</v>
          </cell>
          <cell r="S50">
            <v>31301</v>
          </cell>
          <cell r="T50">
            <v>34855</v>
          </cell>
          <cell r="U50">
            <v>33873.5</v>
          </cell>
        </row>
        <row r="51">
          <cell r="C51" t="str">
            <v>na</v>
          </cell>
          <cell r="D51" t="str">
            <v>na</v>
          </cell>
          <cell r="E51" t="str">
            <v>na</v>
          </cell>
          <cell r="F51" t="str">
            <v>na</v>
          </cell>
          <cell r="G51" t="str">
            <v>na</v>
          </cell>
          <cell r="H51" t="str">
            <v>na</v>
          </cell>
          <cell r="I51">
            <v>309.33158812371221</v>
          </cell>
          <cell r="J51">
            <v>310.35417188610461</v>
          </cell>
          <cell r="K51">
            <v>269.45082139040716</v>
          </cell>
          <cell r="L51">
            <v>0</v>
          </cell>
          <cell r="M51">
            <v>0</v>
          </cell>
          <cell r="N51">
            <v>0</v>
          </cell>
          <cell r="O51">
            <v>0</v>
          </cell>
          <cell r="P51">
            <v>0</v>
          </cell>
          <cell r="Q51">
            <v>0</v>
          </cell>
          <cell r="R51">
            <v>622</v>
          </cell>
          <cell r="S51">
            <v>717</v>
          </cell>
          <cell r="T51">
            <v>1422</v>
          </cell>
          <cell r="U51">
            <v>1211</v>
          </cell>
        </row>
        <row r="52">
          <cell r="C52" t="str">
            <v>na</v>
          </cell>
          <cell r="D52" t="str">
            <v>na</v>
          </cell>
          <cell r="E52" t="str">
            <v>na</v>
          </cell>
          <cell r="F52" t="str">
            <v>na</v>
          </cell>
          <cell r="G52" t="str">
            <v>na</v>
          </cell>
          <cell r="H52" t="str">
            <v>na</v>
          </cell>
          <cell r="I52">
            <v>309.33158812371221</v>
          </cell>
          <cell r="J52">
            <v>310.35417188610461</v>
          </cell>
          <cell r="K52">
            <v>269.45082139040716</v>
          </cell>
          <cell r="L52">
            <v>0</v>
          </cell>
          <cell r="M52">
            <v>0</v>
          </cell>
          <cell r="N52">
            <v>0</v>
          </cell>
          <cell r="O52">
            <v>0</v>
          </cell>
          <cell r="P52">
            <v>0</v>
          </cell>
          <cell r="Q52">
            <v>0</v>
          </cell>
          <cell r="R52">
            <v>622</v>
          </cell>
          <cell r="S52">
            <v>717</v>
          </cell>
          <cell r="T52">
            <v>1422</v>
          </cell>
          <cell r="U52">
            <v>1211</v>
          </cell>
        </row>
        <row r="53">
          <cell r="C53" t="str">
            <v>na</v>
          </cell>
          <cell r="D53" t="str">
            <v>na</v>
          </cell>
          <cell r="E53" t="str">
            <v>na</v>
          </cell>
          <cell r="F53" t="str">
            <v>na</v>
          </cell>
          <cell r="G53" t="str">
            <v>na</v>
          </cell>
          <cell r="H53" t="str">
            <v>na</v>
          </cell>
          <cell r="I53">
            <v>0</v>
          </cell>
          <cell r="J53">
            <v>0</v>
          </cell>
          <cell r="K53">
            <v>0</v>
          </cell>
          <cell r="L53">
            <v>0</v>
          </cell>
          <cell r="M53">
            <v>0</v>
          </cell>
          <cell r="N53">
            <v>0</v>
          </cell>
          <cell r="O53">
            <v>0</v>
          </cell>
          <cell r="P53">
            <v>0</v>
          </cell>
          <cell r="Q53">
            <v>0</v>
          </cell>
          <cell r="R53">
            <v>0</v>
          </cell>
          <cell r="S53">
            <v>0</v>
          </cell>
          <cell r="T53">
            <v>0</v>
          </cell>
          <cell r="U53">
            <v>0</v>
          </cell>
        </row>
        <row r="54">
          <cell r="C54" t="str">
            <v>na</v>
          </cell>
          <cell r="D54" t="str">
            <v>na</v>
          </cell>
          <cell r="E54" t="str">
            <v>na</v>
          </cell>
          <cell r="F54" t="str">
            <v>na</v>
          </cell>
          <cell r="G54" t="str">
            <v>na</v>
          </cell>
          <cell r="H54" t="str">
            <v>na</v>
          </cell>
          <cell r="I54" t="str">
            <v>na</v>
          </cell>
          <cell r="J54">
            <v>12176.416150687943</v>
          </cell>
          <cell r="K54">
            <v>15978.382579263025</v>
          </cell>
          <cell r="L54">
            <v>17338</v>
          </cell>
          <cell r="M54">
            <v>23504</v>
          </cell>
          <cell r="N54">
            <v>24803</v>
          </cell>
          <cell r="O54">
            <v>22742</v>
          </cell>
          <cell r="P54">
            <v>21618</v>
          </cell>
          <cell r="Q54">
            <v>18727</v>
          </cell>
          <cell r="R54">
            <v>21898</v>
          </cell>
          <cell r="S54">
            <v>23539</v>
          </cell>
          <cell r="T54">
            <v>28320</v>
          </cell>
          <cell r="U54">
            <v>31094</v>
          </cell>
        </row>
        <row r="55">
          <cell r="C55" t="str">
            <v>na</v>
          </cell>
          <cell r="D55" t="str">
            <v>na</v>
          </cell>
          <cell r="E55" t="str">
            <v>na</v>
          </cell>
          <cell r="F55" t="str">
            <v>na</v>
          </cell>
          <cell r="G55" t="str">
            <v>na</v>
          </cell>
          <cell r="H55" t="str">
            <v>na</v>
          </cell>
          <cell r="I55" t="str">
            <v>na</v>
          </cell>
          <cell r="J55" t="str">
            <v>na</v>
          </cell>
          <cell r="K55" t="str">
            <v>na</v>
          </cell>
          <cell r="L55">
            <v>35172</v>
          </cell>
          <cell r="M55">
            <v>39343</v>
          </cell>
          <cell r="N55">
            <v>37058</v>
          </cell>
          <cell r="O55">
            <v>29862</v>
          </cell>
          <cell r="P55">
            <v>29871</v>
          </cell>
          <cell r="Q55">
            <v>28612</v>
          </cell>
          <cell r="R55">
            <v>33886</v>
          </cell>
          <cell r="S55">
            <v>34309</v>
          </cell>
          <cell r="T55">
            <v>38049</v>
          </cell>
          <cell r="U55">
            <v>37396</v>
          </cell>
        </row>
        <row r="56">
          <cell r="C56" t="str">
            <v>na</v>
          </cell>
          <cell r="D56" t="str">
            <v>na</v>
          </cell>
          <cell r="E56" t="str">
            <v>na</v>
          </cell>
          <cell r="F56" t="str">
            <v>na</v>
          </cell>
          <cell r="G56" t="str">
            <v>na</v>
          </cell>
          <cell r="H56" t="str">
            <v>na</v>
          </cell>
          <cell r="I56" t="str">
            <v>na</v>
          </cell>
          <cell r="J56">
            <v>211253.02301324758</v>
          </cell>
          <cell r="K56">
            <v>232291.15004882839</v>
          </cell>
          <cell r="L56">
            <v>262958</v>
          </cell>
          <cell r="M56">
            <v>282630</v>
          </cell>
          <cell r="N56">
            <v>266087</v>
          </cell>
          <cell r="O56">
            <v>172105</v>
          </cell>
          <cell r="P56">
            <v>148227</v>
          </cell>
          <cell r="Q56">
            <v>138689</v>
          </cell>
          <cell r="R56">
            <v>153305</v>
          </cell>
          <cell r="S56">
            <v>180193</v>
          </cell>
          <cell r="T56">
            <v>202713</v>
          </cell>
          <cell r="U56">
            <v>271219</v>
          </cell>
        </row>
        <row r="57">
          <cell r="C57" t="str">
            <v>na</v>
          </cell>
          <cell r="D57" t="str">
            <v>na</v>
          </cell>
          <cell r="E57" t="str">
            <v>na</v>
          </cell>
          <cell r="F57" t="str">
            <v>na</v>
          </cell>
          <cell r="G57" t="str">
            <v>na</v>
          </cell>
          <cell r="H57" t="str">
            <v>na</v>
          </cell>
          <cell r="I57" t="str">
            <v>na</v>
          </cell>
          <cell r="J57">
            <v>224259.77717899819</v>
          </cell>
          <cell r="K57">
            <v>230867.2021596969</v>
          </cell>
          <cell r="L57">
            <v>331872</v>
          </cell>
          <cell r="M57">
            <v>350552</v>
          </cell>
          <cell r="N57">
            <v>374089</v>
          </cell>
          <cell r="O57">
            <v>327625</v>
          </cell>
          <cell r="P57">
            <v>306154</v>
          </cell>
          <cell r="Q57">
            <v>329469</v>
          </cell>
          <cell r="R57">
            <v>380787</v>
          </cell>
          <cell r="S57">
            <v>411916</v>
          </cell>
          <cell r="T57">
            <v>457946</v>
          </cell>
          <cell r="U57">
            <v>395553</v>
          </cell>
        </row>
        <row r="58">
          <cell r="C58" t="str">
            <v>na</v>
          </cell>
          <cell r="D58" t="str">
            <v>na</v>
          </cell>
          <cell r="E58" t="str">
            <v>na</v>
          </cell>
          <cell r="F58" t="str">
            <v>na</v>
          </cell>
          <cell r="G58" t="str">
            <v>na</v>
          </cell>
          <cell r="H58" t="str">
            <v>na</v>
          </cell>
          <cell r="I58" t="str">
            <v>na</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row>
        <row r="59">
          <cell r="C59" t="str">
            <v>na</v>
          </cell>
          <cell r="D59" t="str">
            <v>na</v>
          </cell>
          <cell r="E59" t="str">
            <v>na</v>
          </cell>
          <cell r="F59" t="str">
            <v>na</v>
          </cell>
          <cell r="G59" t="str">
            <v>na</v>
          </cell>
          <cell r="H59" t="str">
            <v>na</v>
          </cell>
          <cell r="I59" t="str">
            <v>na</v>
          </cell>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row>
        <row r="60">
          <cell r="C60" t="str">
            <v>na</v>
          </cell>
          <cell r="D60" t="str">
            <v>na</v>
          </cell>
          <cell r="E60" t="str">
            <v>na</v>
          </cell>
          <cell r="F60" t="str">
            <v>na</v>
          </cell>
          <cell r="G60" t="str">
            <v>na</v>
          </cell>
          <cell r="H60" t="str">
            <v>na</v>
          </cell>
          <cell r="I60" t="str">
            <v>na</v>
          </cell>
          <cell r="J60" t="str">
            <v>na</v>
          </cell>
          <cell r="K60" t="str">
            <v>na</v>
          </cell>
          <cell r="L60" t="str">
            <v>na</v>
          </cell>
          <cell r="M60" t="str">
            <v>na</v>
          </cell>
          <cell r="N60" t="str">
            <v>na</v>
          </cell>
          <cell r="O60" t="str">
            <v>na</v>
          </cell>
          <cell r="P60" t="str">
            <v>na</v>
          </cell>
          <cell r="Q60" t="str">
            <v>na</v>
          </cell>
          <cell r="R60" t="str">
            <v>na</v>
          </cell>
          <cell r="S60" t="str">
            <v>na</v>
          </cell>
          <cell r="T60" t="str">
            <v>na</v>
          </cell>
          <cell r="U60" t="str">
            <v>na</v>
          </cell>
        </row>
        <row r="61">
          <cell r="C61" t="str">
            <v>na</v>
          </cell>
          <cell r="D61" t="str">
            <v>na</v>
          </cell>
          <cell r="E61" t="str">
            <v>na</v>
          </cell>
          <cell r="F61" t="str">
            <v>na</v>
          </cell>
          <cell r="G61" t="str">
            <v>na</v>
          </cell>
          <cell r="H61" t="str">
            <v>na</v>
          </cell>
          <cell r="I61" t="str">
            <v>na</v>
          </cell>
          <cell r="J61">
            <v>2863.2345346988236</v>
          </cell>
          <cell r="K61">
            <v>3118.8804752969327</v>
          </cell>
          <cell r="L61">
            <v>10913</v>
          </cell>
          <cell r="M61">
            <v>10296</v>
          </cell>
          <cell r="N61">
            <v>10797</v>
          </cell>
          <cell r="O61">
            <v>8922</v>
          </cell>
          <cell r="P61">
            <v>6623</v>
          </cell>
          <cell r="Q61">
            <v>4835</v>
          </cell>
          <cell r="R61">
            <v>3871</v>
          </cell>
          <cell r="S61">
            <v>3302</v>
          </cell>
          <cell r="T61">
            <v>3144</v>
          </cell>
          <cell r="U61">
            <v>4555</v>
          </cell>
        </row>
        <row r="62">
          <cell r="C62" t="str">
            <v>na</v>
          </cell>
          <cell r="D62" t="str">
            <v>na</v>
          </cell>
          <cell r="E62" t="str">
            <v>na</v>
          </cell>
          <cell r="F62" t="str">
            <v>na</v>
          </cell>
          <cell r="G62" t="str">
            <v>na</v>
          </cell>
          <cell r="H62" t="str">
            <v>na</v>
          </cell>
          <cell r="I62" t="str">
            <v>na</v>
          </cell>
          <cell r="J62">
            <v>7176.4928444701227</v>
          </cell>
          <cell r="K62">
            <v>7158.0863367470592</v>
          </cell>
          <cell r="L62">
            <v>7850</v>
          </cell>
          <cell r="M62">
            <v>7198</v>
          </cell>
          <cell r="N62">
            <v>6249</v>
          </cell>
          <cell r="O62">
            <v>4802</v>
          </cell>
          <cell r="P62">
            <v>3281</v>
          </cell>
          <cell r="Q62">
            <v>2345</v>
          </cell>
          <cell r="R62">
            <v>1950</v>
          </cell>
          <cell r="S62">
            <v>1670</v>
          </cell>
          <cell r="T62">
            <v>1705</v>
          </cell>
          <cell r="U62">
            <v>1938</v>
          </cell>
        </row>
        <row r="63">
          <cell r="C63">
            <v>1990</v>
          </cell>
          <cell r="D63">
            <v>1991</v>
          </cell>
          <cell r="E63">
            <v>1992</v>
          </cell>
          <cell r="F63">
            <v>1993</v>
          </cell>
          <cell r="G63">
            <v>1994</v>
          </cell>
          <cell r="H63">
            <v>1995</v>
          </cell>
          <cell r="I63">
            <v>1996</v>
          </cell>
          <cell r="J63">
            <v>1997</v>
          </cell>
          <cell r="K63">
            <v>1998</v>
          </cell>
          <cell r="L63">
            <v>1999</v>
          </cell>
          <cell r="M63">
            <v>2000</v>
          </cell>
          <cell r="N63">
            <v>2001</v>
          </cell>
          <cell r="O63">
            <v>2002</v>
          </cell>
          <cell r="P63">
            <v>2003</v>
          </cell>
          <cell r="Q63">
            <v>2004</v>
          </cell>
          <cell r="R63">
            <v>2005</v>
          </cell>
          <cell r="S63">
            <v>2006</v>
          </cell>
          <cell r="T63">
            <v>2007</v>
          </cell>
          <cell r="U63">
            <v>2008</v>
          </cell>
        </row>
        <row r="64">
          <cell r="C64">
            <v>441.33479999999997</v>
          </cell>
          <cell r="D64">
            <v>458.84539999999998</v>
          </cell>
          <cell r="E64">
            <v>463.31180000000001</v>
          </cell>
          <cell r="F64">
            <v>471.5</v>
          </cell>
          <cell r="G64">
            <v>474.2</v>
          </cell>
          <cell r="H64">
            <v>498.43428999999998</v>
          </cell>
          <cell r="I64">
            <v>500.17728699999998</v>
          </cell>
          <cell r="J64">
            <v>531.31609500000002</v>
          </cell>
          <cell r="K64">
            <v>532.98521400000004</v>
          </cell>
          <cell r="L64">
            <v>584.98295099999996</v>
          </cell>
          <cell r="M64">
            <v>614.60076500000002</v>
          </cell>
          <cell r="N64">
            <v>614.47562500000004</v>
          </cell>
          <cell r="O64">
            <v>672.69166560587962</v>
          </cell>
          <cell r="P64">
            <v>602.0877388961203</v>
          </cell>
          <cell r="Q64">
            <v>535.4444395526566</v>
          </cell>
          <cell r="R64">
            <v>525.10323793039504</v>
          </cell>
          <cell r="S64">
            <v>541.1895515650242</v>
          </cell>
          <cell r="T64">
            <v>549.23270838233873</v>
          </cell>
          <cell r="U64">
            <v>671.02908304453092</v>
          </cell>
        </row>
        <row r="65">
          <cell r="C65" t="str">
            <v>na</v>
          </cell>
          <cell r="D65" t="str">
            <v>na</v>
          </cell>
          <cell r="E65" t="str">
            <v>na</v>
          </cell>
          <cell r="F65" t="str">
            <v>na</v>
          </cell>
          <cell r="G65" t="str">
            <v>na</v>
          </cell>
          <cell r="H65" t="str">
            <v>na</v>
          </cell>
          <cell r="I65">
            <v>499.30578849999995</v>
          </cell>
          <cell r="J65">
            <v>518.53220599999997</v>
          </cell>
          <cell r="K65">
            <v>532.42884100000003</v>
          </cell>
          <cell r="L65">
            <v>592.89481699999999</v>
          </cell>
          <cell r="M65">
            <v>614.30379700000003</v>
          </cell>
          <cell r="N65">
            <v>619.80955900000004</v>
          </cell>
          <cell r="O65">
            <v>674.94075686291274</v>
          </cell>
          <cell r="P65">
            <v>637.38970225100002</v>
          </cell>
          <cell r="Q65">
            <v>568.76608922438845</v>
          </cell>
          <cell r="R65">
            <v>531.99737234523604</v>
          </cell>
          <cell r="S65">
            <v>537.74248435760364</v>
          </cell>
          <cell r="T65">
            <v>544.63661877244476</v>
          </cell>
          <cell r="U65">
            <v>579.07856528658817</v>
          </cell>
        </row>
        <row r="66">
          <cell r="C66" t="str">
            <v>na</v>
          </cell>
          <cell r="D66" t="str">
            <v>na</v>
          </cell>
          <cell r="E66" t="str">
            <v>na</v>
          </cell>
          <cell r="F66" t="str">
            <v>na</v>
          </cell>
          <cell r="G66" t="str">
            <v>na</v>
          </cell>
          <cell r="H66" t="str">
            <v>na</v>
          </cell>
          <cell r="I66">
            <v>500.17728699999998</v>
          </cell>
          <cell r="J66">
            <v>531.31609500000002</v>
          </cell>
          <cell r="K66">
            <v>532.98521400000004</v>
          </cell>
          <cell r="L66">
            <v>588.46949400000005</v>
          </cell>
          <cell r="M66">
            <v>622.19186300000001</v>
          </cell>
          <cell r="N66">
            <v>622.787601</v>
          </cell>
          <cell r="O66">
            <v>686.56091276821223</v>
          </cell>
          <cell r="P66">
            <v>613.64708641340962</v>
          </cell>
          <cell r="Q66">
            <v>607.55898026983596</v>
          </cell>
          <cell r="R66">
            <v>584.85240285901762</v>
          </cell>
          <cell r="S66">
            <v>598.64067168869974</v>
          </cell>
          <cell r="T66">
            <v>569.91511162686197</v>
          </cell>
          <cell r="U66">
            <v>528.42208342987863</v>
          </cell>
        </row>
        <row r="67">
          <cell r="C67" t="str">
            <v>na</v>
          </cell>
          <cell r="D67" t="str">
            <v>na</v>
          </cell>
          <cell r="E67" t="str">
            <v>na</v>
          </cell>
          <cell r="F67" t="str">
            <v>na</v>
          </cell>
          <cell r="G67" t="str">
            <v>na</v>
          </cell>
          <cell r="H67" t="str">
            <v>na</v>
          </cell>
          <cell r="I67">
            <v>499.30578849999995</v>
          </cell>
          <cell r="J67">
            <v>518.53220599999997</v>
          </cell>
          <cell r="K67">
            <v>532.42884100000003</v>
          </cell>
          <cell r="L67">
            <v>588.46949400000005</v>
          </cell>
          <cell r="M67">
            <v>622.19186300000001</v>
          </cell>
          <cell r="N67">
            <v>622.787601</v>
          </cell>
          <cell r="O67">
            <v>686.56091276821223</v>
          </cell>
          <cell r="P67">
            <v>613.64708641340962</v>
          </cell>
          <cell r="Q67">
            <v>607.55898026983596</v>
          </cell>
          <cell r="R67">
            <v>584.85240285901762</v>
          </cell>
          <cell r="S67">
            <v>598.64067168869974</v>
          </cell>
          <cell r="T67">
            <v>569.91511162686197</v>
          </cell>
          <cell r="U67">
            <v>528.42208342987863</v>
          </cell>
        </row>
        <row r="68">
          <cell r="B68" t="str">
            <v>€</v>
          </cell>
          <cell r="C68">
            <v>1.1863167970097255</v>
          </cell>
          <cell r="D68">
            <v>1.5410782622956887</v>
          </cell>
          <cell r="E68">
            <v>1.9804468826279269</v>
          </cell>
          <cell r="F68">
            <v>2.3509666986922624</v>
          </cell>
          <cell r="G68">
            <v>1.4405017994056262</v>
          </cell>
          <cell r="H68">
            <v>2.1131578662283772</v>
          </cell>
          <cell r="I68">
            <v>2.1814202740332154</v>
          </cell>
          <cell r="J68">
            <v>0.94265126209650496</v>
          </cell>
          <cell r="K68">
            <v>3.174754688457416</v>
          </cell>
          <cell r="L68">
            <v>2.7205500094631456</v>
          </cell>
          <cell r="M68">
            <v>21.997259443929497</v>
          </cell>
          <cell r="N68">
            <v>0.26943759994511474</v>
          </cell>
          <cell r="O68">
            <v>0.58819977303672399</v>
          </cell>
          <cell r="P68">
            <v>2.1415469926473203</v>
          </cell>
          <cell r="Q68">
            <v>4.2706484194800787</v>
          </cell>
          <cell r="R68">
            <v>6.6316117022294776</v>
          </cell>
          <cell r="S68">
            <v>11.287930889915319</v>
          </cell>
          <cell r="T68">
            <v>11.886824676959353</v>
          </cell>
          <cell r="U68">
            <v>-5.8860873684619168</v>
          </cell>
        </row>
        <row r="69">
          <cell r="B69" t="str">
            <v>€</v>
          </cell>
          <cell r="C69">
            <v>1.1863167970097255</v>
          </cell>
          <cell r="D69">
            <v>1.5410782622956887</v>
          </cell>
          <cell r="E69">
            <v>1.9804468826279269</v>
          </cell>
          <cell r="F69">
            <v>2.3509666986922624</v>
          </cell>
          <cell r="G69">
            <v>1.4405017994056262</v>
          </cell>
          <cell r="H69">
            <v>2.1131578662283772</v>
          </cell>
          <cell r="I69">
            <v>2.1814202740332154</v>
          </cell>
          <cell r="J69">
            <v>0.94265126209650496</v>
          </cell>
          <cell r="K69">
            <v>1.104390463383832</v>
          </cell>
          <cell r="L69">
            <v>1.2658260242798582</v>
          </cell>
          <cell r="M69">
            <v>4.2780212315312776</v>
          </cell>
          <cell r="N69">
            <v>1.5989399891729701</v>
          </cell>
          <cell r="O69">
            <v>0.63526774083517823</v>
          </cell>
          <cell r="P69">
            <v>3.2179733982630836</v>
          </cell>
          <cell r="Q69">
            <v>4.8551664871942162</v>
          </cell>
          <cell r="R69">
            <v>6.9694507196588704</v>
          </cell>
          <cell r="S69">
            <v>9.3055822356434046</v>
          </cell>
          <cell r="T69">
            <v>10.718877031636987</v>
          </cell>
          <cell r="U69">
            <v>-7.595064865476191</v>
          </cell>
        </row>
        <row r="70">
          <cell r="B70" t="str">
            <v>€</v>
          </cell>
          <cell r="C70">
            <v>0.71580863367470593</v>
          </cell>
          <cell r="D70">
            <v>0.76693782179432779</v>
          </cell>
          <cell r="E70">
            <v>0.76693782179432779</v>
          </cell>
          <cell r="F70">
            <v>0.84363160397376058</v>
          </cell>
          <cell r="G70">
            <v>0.99701916833262616</v>
          </cell>
          <cell r="H70">
            <v>0.92032538615319337</v>
          </cell>
          <cell r="I70">
            <v>0.92032538615319337</v>
          </cell>
          <cell r="J70">
            <v>0.92032538615319337</v>
          </cell>
          <cell r="K70">
            <v>1.1248421386316807</v>
          </cell>
          <cell r="L70">
            <v>1.1499999999999999</v>
          </cell>
          <cell r="M70">
            <v>1.3</v>
          </cell>
          <cell r="N70">
            <v>1.3</v>
          </cell>
          <cell r="O70">
            <v>1.3</v>
          </cell>
          <cell r="P70">
            <v>1.5</v>
          </cell>
          <cell r="Q70">
            <v>1.7</v>
          </cell>
          <cell r="R70">
            <v>2.5</v>
          </cell>
          <cell r="S70">
            <v>4</v>
          </cell>
          <cell r="T70">
            <v>4.5</v>
          </cell>
          <cell r="U70">
            <v>0.5</v>
          </cell>
        </row>
        <row r="71">
          <cell r="B71" t="str">
            <v>€</v>
          </cell>
          <cell r="C71" t="str">
            <v>na</v>
          </cell>
          <cell r="D71" t="str">
            <v>na</v>
          </cell>
          <cell r="E71" t="str">
            <v>na</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row>
        <row r="72">
          <cell r="B72" t="str">
            <v>€</v>
          </cell>
          <cell r="C72">
            <v>18.048603406226515</v>
          </cell>
          <cell r="D72">
            <v>19.275703921097438</v>
          </cell>
          <cell r="E72">
            <v>19.572253212191246</v>
          </cell>
          <cell r="F72">
            <v>21.356661877566047</v>
          </cell>
          <cell r="G72">
            <v>21.858752230052591</v>
          </cell>
          <cell r="H72">
            <v>27.846496813900742</v>
          </cell>
          <cell r="I72">
            <v>29.429751494571828</v>
          </cell>
          <cell r="J72">
            <v>29.956774152754175</v>
          </cell>
          <cell r="K72">
            <v>31.972457510591962</v>
          </cell>
          <cell r="L72">
            <v>54.974812339210224</v>
          </cell>
          <cell r="M72">
            <v>70.208247001777323</v>
          </cell>
          <cell r="N72">
            <v>64.53725144088088</v>
          </cell>
          <cell r="O72">
            <v>43.682941225238629</v>
          </cell>
          <cell r="P72">
            <v>45.958011737385675</v>
          </cell>
          <cell r="Q72">
            <v>42.63618980414909</v>
          </cell>
          <cell r="R72">
            <v>51.185563833985412</v>
          </cell>
          <cell r="S72">
            <v>54.5669573499789</v>
          </cell>
          <cell r="T72">
            <v>64.999153811267348</v>
          </cell>
          <cell r="U72">
            <v>58.103173509920644</v>
          </cell>
        </row>
        <row r="73">
          <cell r="C73">
            <v>1990</v>
          </cell>
          <cell r="D73">
            <v>1991</v>
          </cell>
          <cell r="E73">
            <v>1992</v>
          </cell>
          <cell r="F73">
            <v>1993</v>
          </cell>
          <cell r="G73">
            <v>1994</v>
          </cell>
          <cell r="H73">
            <v>1995</v>
          </cell>
          <cell r="I73">
            <v>1996</v>
          </cell>
          <cell r="J73">
            <v>1997</v>
          </cell>
          <cell r="K73">
            <v>1998</v>
          </cell>
          <cell r="L73">
            <v>1999</v>
          </cell>
          <cell r="M73">
            <v>2000</v>
          </cell>
          <cell r="N73">
            <v>2001</v>
          </cell>
          <cell r="O73">
            <v>2002</v>
          </cell>
          <cell r="P73">
            <v>2003</v>
          </cell>
          <cell r="Q73">
            <v>2004</v>
          </cell>
          <cell r="R73">
            <v>2005</v>
          </cell>
          <cell r="S73">
            <v>2006</v>
          </cell>
          <cell r="T73">
            <v>2007</v>
          </cell>
          <cell r="U73">
            <v>2008</v>
          </cell>
        </row>
        <row r="74">
          <cell r="C74" t="str">
            <v>na</v>
          </cell>
          <cell r="D74" t="str">
            <v>na</v>
          </cell>
          <cell r="E74">
            <v>0.10559723023658396</v>
          </cell>
          <cell r="F74">
            <v>0.11813034891375905</v>
          </cell>
          <cell r="G74">
            <v>6.8056146320714592E-2</v>
          </cell>
          <cell r="H74">
            <v>8.8390418812149513E-2</v>
          </cell>
          <cell r="I74">
            <v>7.7700513215743283E-2</v>
          </cell>
          <cell r="J74">
            <v>3.3337695478636395E-2</v>
          </cell>
          <cell r="K74">
            <v>0.10293781348619517</v>
          </cell>
          <cell r="L74">
            <v>5.41584125172078E-2</v>
          </cell>
          <cell r="M74">
            <v>0.35544624773127809</v>
          </cell>
          <cell r="N74">
            <v>3.9820687681816017E-3</v>
          </cell>
          <cell r="O74">
            <v>1.1313119799384475E-2</v>
          </cell>
          <cell r="P74">
            <v>4.6912858934923446E-2</v>
          </cell>
          <cell r="Q74">
            <v>8.9786714966916786E-2</v>
          </cell>
          <cell r="R74">
            <v>0.12636103151862463</v>
          </cell>
          <cell r="S74">
            <v>0.19392351682054887</v>
          </cell>
          <cell r="T74">
            <v>0.18574092669631329</v>
          </cell>
          <cell r="U74">
            <v>-0.11318582372651187</v>
          </cell>
        </row>
        <row r="75">
          <cell r="C75" t="str">
            <v>na</v>
          </cell>
          <cell r="D75">
            <v>3.2593517825684776E-3</v>
          </cell>
          <cell r="E75">
            <v>3.7880898705640971E-3</v>
          </cell>
          <cell r="F75">
            <v>4.1086012467937087E-3</v>
          </cell>
          <cell r="G75">
            <v>2.365317644809314E-3</v>
          </cell>
          <cell r="H75">
            <v>3.182236324300777E-3</v>
          </cell>
          <cell r="I75">
            <v>2.6546333241072176E-3</v>
          </cell>
          <cell r="J75">
            <v>9.9115939730043835E-4</v>
          </cell>
          <cell r="K75">
            <v>2.9147090536717313E-3</v>
          </cell>
          <cell r="L75">
            <v>2.1472417599987061E-3</v>
          </cell>
          <cell r="M75">
            <v>1.4974653462493829E-2</v>
          </cell>
          <cell r="N75">
            <v>1.8081263912828819E-4</v>
          </cell>
          <cell r="O75">
            <v>4.7358397496804501E-4</v>
          </cell>
          <cell r="P75">
            <v>1.7477939703028677E-3</v>
          </cell>
          <cell r="Q75">
            <v>2.9555595303714464E-3</v>
          </cell>
          <cell r="R75">
            <v>3.8510470034040503E-3</v>
          </cell>
          <cell r="S75">
            <v>4.8317523340866194E-3</v>
          </cell>
          <cell r="T75">
            <v>3.7588811841695016E-3</v>
          </cell>
          <cell r="U75">
            <v>-1.8581523161476053E-3</v>
          </cell>
        </row>
        <row r="76">
          <cell r="C76" t="str">
            <v>na</v>
          </cell>
          <cell r="D76" t="str">
            <v>na</v>
          </cell>
          <cell r="E76" t="str">
            <v>na</v>
          </cell>
          <cell r="F76" t="str">
            <v>na</v>
          </cell>
          <cell r="G76" t="str">
            <v>na</v>
          </cell>
          <cell r="H76" t="str">
            <v>na</v>
          </cell>
          <cell r="I76" t="str">
            <v>na</v>
          </cell>
          <cell r="J76">
            <v>1.3532955064942049E-2</v>
          </cell>
          <cell r="K76">
            <v>1.1394191541494068E-2</v>
          </cell>
          <cell r="L76">
            <v>1.3623536358166282E-2</v>
          </cell>
          <cell r="M76">
            <v>1.1291302461378621E-2</v>
          </cell>
          <cell r="N76">
            <v>1.401150445294389E-2</v>
          </cell>
          <cell r="O76">
            <v>1.4142945103979478E-2</v>
          </cell>
          <cell r="P76">
            <v>1.0859524189028304E-2</v>
          </cell>
          <cell r="Q76">
            <v>9.2067884483267477E-3</v>
          </cell>
          <cell r="R76">
            <v>9.0274828560187783E-3</v>
          </cell>
          <cell r="S76">
            <v>6.8796400204798871E-3</v>
          </cell>
          <cell r="T76">
            <v>6.8636687753076443E-3</v>
          </cell>
          <cell r="U76">
            <v>8.4391450525984797E-3</v>
          </cell>
        </row>
        <row r="77">
          <cell r="C77">
            <v>0.34240311820703107</v>
          </cell>
          <cell r="D77">
            <v>0.34103234862502385</v>
          </cell>
          <cell r="E77">
            <v>0.34950760966875571</v>
          </cell>
          <cell r="F77">
            <v>0.41645064805583243</v>
          </cell>
          <cell r="G77">
            <v>0.37785086536906232</v>
          </cell>
          <cell r="H77">
            <v>0.49706661128705676</v>
          </cell>
          <cell r="I77">
            <v>0.57049833887043189</v>
          </cell>
          <cell r="J77">
            <v>0.60043668122270744</v>
          </cell>
          <cell r="K77">
            <v>0.65816972195104317</v>
          </cell>
          <cell r="L77">
            <v>0.62249716660370225</v>
          </cell>
          <cell r="M77">
            <v>0.76939230870192943</v>
          </cell>
          <cell r="N77">
            <v>0.67617115594124499</v>
          </cell>
          <cell r="O77">
            <v>0.72134326043120833</v>
          </cell>
          <cell r="P77">
            <v>0.72365062860383778</v>
          </cell>
          <cell r="Q77">
            <v>0.76357331873346102</v>
          </cell>
          <cell r="R77">
            <v>0.76594250945824727</v>
          </cell>
          <cell r="S77">
            <v>0.75346513755013023</v>
          </cell>
          <cell r="T77">
            <v>0.71035317992864389</v>
          </cell>
          <cell r="U77">
            <v>0.10242179616548941</v>
          </cell>
        </row>
        <row r="78">
          <cell r="C78">
            <v>0.61187317292556787</v>
          </cell>
          <cell r="D78">
            <v>0.61660179927263448</v>
          </cell>
          <cell r="E78">
            <v>0.62190390928081163</v>
          </cell>
          <cell r="F78">
            <v>0.58479561316051853</v>
          </cell>
          <cell r="G78">
            <v>0.66894915619776785</v>
          </cell>
          <cell r="H78">
            <v>0.72410570583043454</v>
          </cell>
          <cell r="I78">
            <v>0.68744186046511624</v>
          </cell>
          <cell r="J78">
            <v>0.73946010321556177</v>
          </cell>
          <cell r="K78">
            <v>0.72835086958093798</v>
          </cell>
          <cell r="L78">
            <v>0.8330657347941065</v>
          </cell>
          <cell r="M78">
            <v>0.75482346764667274</v>
          </cell>
          <cell r="N78">
            <v>0.8827529208460122</v>
          </cell>
          <cell r="O78">
            <v>0.75868621064060804</v>
          </cell>
          <cell r="P78">
            <v>0.81850836563002172</v>
          </cell>
          <cell r="Q78">
            <v>0.78095629163244817</v>
          </cell>
          <cell r="R78">
            <v>0.71711065174148758</v>
          </cell>
          <cell r="S78">
            <v>0.6894040666995005</v>
          </cell>
          <cell r="T78">
            <v>0.69405256783738667</v>
          </cell>
          <cell r="U78">
            <v>1.336240449762145</v>
          </cell>
        </row>
        <row r="79">
          <cell r="C79" t="str">
            <v>na</v>
          </cell>
          <cell r="D79" t="str">
            <v>na</v>
          </cell>
          <cell r="E79" t="str">
            <v>na</v>
          </cell>
          <cell r="F79" t="str">
            <v>na</v>
          </cell>
          <cell r="G79" t="str">
            <v>na</v>
          </cell>
          <cell r="H79" t="str">
            <v>na</v>
          </cell>
          <cell r="I79" t="str">
            <v>na</v>
          </cell>
          <cell r="J79" t="str">
            <v>na</v>
          </cell>
          <cell r="K79" t="str">
            <v>na</v>
          </cell>
          <cell r="L79">
            <v>4.1500924101947841E-2</v>
          </cell>
          <cell r="M79">
            <v>3.6429253794713935E-2</v>
          </cell>
          <cell r="N79">
            <v>4.0576954154092459E-2</v>
          </cell>
          <cell r="O79">
            <v>5.1840446239214431E-2</v>
          </cell>
          <cell r="P79">
            <v>4.4681468288503445E-2</v>
          </cell>
          <cell r="Q79">
            <v>3.4862173640303126E-2</v>
          </cell>
          <cell r="R79">
            <v>2.5250317993542284E-2</v>
          </cell>
          <cell r="S79">
            <v>1.8324796190751027E-2</v>
          </cell>
          <cell r="T79">
            <v>1.5509612111704726E-2</v>
          </cell>
          <cell r="U79">
            <v>1.6794546104808291E-2</v>
          </cell>
        </row>
        <row r="80">
          <cell r="C80" t="str">
            <v>na</v>
          </cell>
          <cell r="D80" t="str">
            <v>na</v>
          </cell>
          <cell r="E80" t="str">
            <v>na</v>
          </cell>
          <cell r="F80" t="str">
            <v>na</v>
          </cell>
          <cell r="G80" t="str">
            <v>na</v>
          </cell>
          <cell r="H80" t="str">
            <v>na</v>
          </cell>
          <cell r="I80" t="str">
            <v>na</v>
          </cell>
          <cell r="J80">
            <v>5.3367217280813209E-3</v>
          </cell>
          <cell r="K80">
            <v>3.356650129203516E-3</v>
          </cell>
          <cell r="L80">
            <v>2.7570942888217888E-3</v>
          </cell>
          <cell r="M80">
            <v>1.6912571206170611E-3</v>
          </cell>
          <cell r="N80">
            <v>3.8483653842540221E-3</v>
          </cell>
          <cell r="O80">
            <v>1.2149559861712327E-2</v>
          </cell>
          <cell r="P80">
            <v>7.5087534659677383E-3</v>
          </cell>
          <cell r="Q80">
            <v>2.6822603090367659E-3</v>
          </cell>
          <cell r="R80">
            <v>2.4395812269658525E-3</v>
          </cell>
          <cell r="S80">
            <v>1.6537823333869796E-3</v>
          </cell>
          <cell r="T80">
            <v>3.0239797151638032E-3</v>
          </cell>
          <cell r="U80">
            <v>3.9672736792038905E-3</v>
          </cell>
        </row>
        <row r="81">
          <cell r="C81" t="str">
            <v>na</v>
          </cell>
          <cell r="D81" t="str">
            <v>na</v>
          </cell>
          <cell r="E81" t="str">
            <v>na</v>
          </cell>
          <cell r="F81" t="str">
            <v>na</v>
          </cell>
          <cell r="G81" t="str">
            <v>na</v>
          </cell>
          <cell r="H81" t="str">
            <v>na</v>
          </cell>
          <cell r="I81" t="str">
            <v>na</v>
          </cell>
          <cell r="J81" t="str">
            <v>na</v>
          </cell>
          <cell r="K81" t="str">
            <v>na</v>
          </cell>
          <cell r="L81">
            <v>0.71932557500229088</v>
          </cell>
          <cell r="M81">
            <v>0.69910644910644915</v>
          </cell>
          <cell r="N81">
            <v>0.5787718810780772</v>
          </cell>
          <cell r="O81">
            <v>0.53822013001569158</v>
          </cell>
          <cell r="P81">
            <v>0.49539483617695906</v>
          </cell>
          <cell r="Q81">
            <v>0.48500517063081694</v>
          </cell>
          <cell r="R81">
            <v>0.50374580211831566</v>
          </cell>
          <cell r="S81">
            <v>0.5057540884312538</v>
          </cell>
          <cell r="T81">
            <v>0.54230279898218825</v>
          </cell>
          <cell r="U81">
            <v>0.42546652030735455</v>
          </cell>
        </row>
        <row r="82">
          <cell r="C82" t="str">
            <v>na</v>
          </cell>
          <cell r="D82" t="str">
            <v>na</v>
          </cell>
          <cell r="E82" t="str">
            <v>na</v>
          </cell>
          <cell r="F82" t="str">
            <v>na</v>
          </cell>
          <cell r="G82" t="str">
            <v>na</v>
          </cell>
          <cell r="H82" t="str">
            <v>na</v>
          </cell>
          <cell r="I82" t="str">
            <v>na</v>
          </cell>
          <cell r="J82">
            <v>5.2169474668833912E-2</v>
          </cell>
          <cell r="K82">
            <v>6.2859418654469312E-2</v>
          </cell>
          <cell r="L82">
            <v>5.9250703127936823E-2</v>
          </cell>
          <cell r="M82">
            <v>7.8378279239293178E-2</v>
          </cell>
          <cell r="N82">
            <v>7.7528263242688147E-2</v>
          </cell>
          <cell r="O82">
            <v>9.5764257050097057E-2</v>
          </cell>
          <cell r="P82">
            <v>0.1002355428613821</v>
          </cell>
          <cell r="Q82">
            <v>8.6384331163769049E-2</v>
          </cell>
          <cell r="R82">
            <v>8.7172872827445638E-2</v>
          </cell>
          <cell r="S82">
            <v>8.5453733586486558E-2</v>
          </cell>
          <cell r="T82">
            <v>8.6310675765047223E-2</v>
          </cell>
          <cell r="U82">
            <v>0.10104246552194766</v>
          </cell>
        </row>
        <row r="83">
          <cell r="C83" t="str">
            <v>na</v>
          </cell>
          <cell r="D83" t="str">
            <v>na</v>
          </cell>
          <cell r="E83" t="str">
            <v>na</v>
          </cell>
          <cell r="F83" t="str">
            <v>na</v>
          </cell>
          <cell r="G83" t="str">
            <v>na</v>
          </cell>
          <cell r="H83" t="str">
            <v>na</v>
          </cell>
          <cell r="I83" t="str">
            <v>na</v>
          </cell>
          <cell r="J83" t="str">
            <v>na</v>
          </cell>
          <cell r="K83" t="str">
            <v>na</v>
          </cell>
          <cell r="L83">
            <v>0.12019643156164458</v>
          </cell>
          <cell r="M83">
            <v>0.13119624915382538</v>
          </cell>
          <cell r="N83">
            <v>0.11875751491641948</v>
          </cell>
          <cell r="O83">
            <v>0.12574585542300581</v>
          </cell>
          <cell r="P83">
            <v>0.13850198449497386</v>
          </cell>
          <cell r="Q83">
            <v>0.13198208379653761</v>
          </cell>
          <cell r="R83">
            <v>0.13489542280714326</v>
          </cell>
          <cell r="S83">
            <v>0.12455211120348218</v>
          </cell>
          <cell r="T83">
            <v>0.11596168439916249</v>
          </cell>
          <cell r="U83">
            <v>0.12152132374923635</v>
          </cell>
        </row>
        <row r="84">
          <cell r="C84">
            <v>1990</v>
          </cell>
          <cell r="D84">
            <v>1991</v>
          </cell>
          <cell r="E84">
            <v>1992</v>
          </cell>
          <cell r="F84">
            <v>1993</v>
          </cell>
          <cell r="G84">
            <v>1994</v>
          </cell>
          <cell r="H84">
            <v>1995</v>
          </cell>
          <cell r="I84">
            <v>1996</v>
          </cell>
          <cell r="J84">
            <v>1997</v>
          </cell>
          <cell r="K84">
            <v>1998</v>
          </cell>
          <cell r="L84">
            <v>1999</v>
          </cell>
          <cell r="M84">
            <v>2000</v>
          </cell>
          <cell r="N84">
            <v>2001</v>
          </cell>
          <cell r="O84">
            <v>2002</v>
          </cell>
          <cell r="P84">
            <v>2003</v>
          </cell>
          <cell r="Q84">
            <v>2004</v>
          </cell>
          <cell r="R84">
            <v>2005</v>
          </cell>
          <cell r="S84">
            <v>2006</v>
          </cell>
          <cell r="T84">
            <v>2007</v>
          </cell>
          <cell r="U84">
            <v>2008</v>
          </cell>
        </row>
        <row r="85">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cell r="P85" t="str">
            <v>na</v>
          </cell>
          <cell r="Q85" t="str">
            <v>na</v>
          </cell>
          <cell r="R85">
            <v>21898</v>
          </cell>
          <cell r="S85">
            <v>23539</v>
          </cell>
          <cell r="T85">
            <v>28320</v>
          </cell>
          <cell r="U85">
            <v>31094</v>
          </cell>
        </row>
        <row r="86">
          <cell r="C86" t="str">
            <v>na</v>
          </cell>
          <cell r="D86" t="str">
            <v>na</v>
          </cell>
          <cell r="E86" t="str">
            <v>na</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3587</v>
          </cell>
          <cell r="S86">
            <v>4120</v>
          </cell>
          <cell r="T86">
            <v>5602</v>
          </cell>
          <cell r="U86">
            <v>9622</v>
          </cell>
        </row>
        <row r="87">
          <cell r="C87" t="str">
            <v>na</v>
          </cell>
          <cell r="D87" t="str">
            <v>na</v>
          </cell>
          <cell r="E87" t="str">
            <v>na</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v>0</v>
          </cell>
          <cell r="S87">
            <v>0</v>
          </cell>
          <cell r="T87">
            <v>0</v>
          </cell>
          <cell r="U87">
            <v>0</v>
          </cell>
        </row>
        <row r="88">
          <cell r="C88" t="str">
            <v>na</v>
          </cell>
          <cell r="D88" t="str">
            <v>na</v>
          </cell>
          <cell r="E88" t="str">
            <v>na</v>
          </cell>
          <cell r="F88" t="str">
            <v>na</v>
          </cell>
          <cell r="G88" t="str">
            <v>na</v>
          </cell>
          <cell r="H88" t="str">
            <v>na</v>
          </cell>
          <cell r="I88" t="str">
            <v>na</v>
          </cell>
          <cell r="J88" t="str">
            <v>na</v>
          </cell>
          <cell r="K88" t="str">
            <v>na</v>
          </cell>
          <cell r="L88" t="str">
            <v>na</v>
          </cell>
          <cell r="M88" t="str">
            <v>na</v>
          </cell>
          <cell r="N88" t="str">
            <v>na</v>
          </cell>
          <cell r="O88" t="str">
            <v>na</v>
          </cell>
          <cell r="P88" t="str">
            <v>na</v>
          </cell>
          <cell r="Q88" t="str">
            <v>na</v>
          </cell>
          <cell r="R88">
            <v>0</v>
          </cell>
          <cell r="S88">
            <v>0</v>
          </cell>
          <cell r="T88">
            <v>0</v>
          </cell>
          <cell r="U88">
            <v>0</v>
          </cell>
        </row>
        <row r="89">
          <cell r="C89" t="str">
            <v>na</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v>0</v>
          </cell>
          <cell r="S89">
            <v>0</v>
          </cell>
          <cell r="T89">
            <v>0</v>
          </cell>
          <cell r="U89">
            <v>0</v>
          </cell>
        </row>
        <row r="90">
          <cell r="C90" t="str">
            <v>na</v>
          </cell>
          <cell r="D90" t="str">
            <v>na</v>
          </cell>
          <cell r="E90" t="str">
            <v>na</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v>20809</v>
          </cell>
          <cell r="S90">
            <v>21822</v>
          </cell>
          <cell r="T90">
            <v>23851</v>
          </cell>
          <cell r="U90">
            <v>21472</v>
          </cell>
        </row>
        <row r="91">
          <cell r="C91">
            <v>1990</v>
          </cell>
          <cell r="D91">
            <v>1991</v>
          </cell>
          <cell r="E91">
            <v>1992</v>
          </cell>
          <cell r="F91">
            <v>1993</v>
          </cell>
          <cell r="G91">
            <v>1994</v>
          </cell>
          <cell r="H91">
            <v>1995</v>
          </cell>
          <cell r="I91">
            <v>1996</v>
          </cell>
          <cell r="J91">
            <v>1997</v>
          </cell>
          <cell r="K91">
            <v>1998</v>
          </cell>
          <cell r="L91">
            <v>1999</v>
          </cell>
          <cell r="M91">
            <v>2000</v>
          </cell>
          <cell r="N91">
            <v>2001</v>
          </cell>
          <cell r="O91">
            <v>2002</v>
          </cell>
          <cell r="P91">
            <v>2003</v>
          </cell>
          <cell r="Q91">
            <v>2004</v>
          </cell>
          <cell r="R91">
            <v>2005</v>
          </cell>
          <cell r="S91">
            <v>2006</v>
          </cell>
          <cell r="T91">
            <v>2007</v>
          </cell>
          <cell r="U91">
            <v>2008</v>
          </cell>
        </row>
        <row r="92">
          <cell r="B92" t="str">
            <v>€</v>
          </cell>
          <cell r="C92" t="str">
            <v>na</v>
          </cell>
          <cell r="D92" t="str">
            <v>na</v>
          </cell>
          <cell r="E92" t="str">
            <v>na</v>
          </cell>
          <cell r="F92" t="str">
            <v>na</v>
          </cell>
          <cell r="G92" t="str">
            <v>na</v>
          </cell>
          <cell r="H92" t="str">
            <v>na</v>
          </cell>
          <cell r="I92" t="str">
            <v>na</v>
          </cell>
          <cell r="J92" t="str">
            <v>na</v>
          </cell>
          <cell r="K92">
            <v>18600</v>
          </cell>
          <cell r="L92">
            <v>18300</v>
          </cell>
          <cell r="M92">
            <v>14300</v>
          </cell>
          <cell r="N92">
            <v>9953</v>
          </cell>
          <cell r="O92">
            <v>156</v>
          </cell>
          <cell r="P92">
            <v>1937</v>
          </cell>
          <cell r="Q92">
            <v>1755</v>
          </cell>
          <cell r="R92">
            <v>1951</v>
          </cell>
          <cell r="S92">
            <v>2627</v>
          </cell>
          <cell r="T92">
            <v>2961</v>
          </cell>
          <cell r="U92">
            <v>-5</v>
          </cell>
        </row>
        <row r="93">
          <cell r="B93">
            <v>0</v>
          </cell>
          <cell r="C93" t="str">
            <v>na</v>
          </cell>
          <cell r="D93" t="str">
            <v>na</v>
          </cell>
          <cell r="E93" t="str">
            <v>na</v>
          </cell>
          <cell r="F93" t="str">
            <v>na</v>
          </cell>
          <cell r="G93" t="str">
            <v>na</v>
          </cell>
          <cell r="H93" t="str">
            <v>na</v>
          </cell>
          <cell r="I93" t="str">
            <v>na</v>
          </cell>
          <cell r="J93" t="str">
            <v>na</v>
          </cell>
          <cell r="K93">
            <v>0.5</v>
          </cell>
          <cell r="L93">
            <v>0.5</v>
          </cell>
          <cell r="M93">
            <v>0</v>
          </cell>
          <cell r="N93">
            <v>0</v>
          </cell>
          <cell r="O93">
            <v>0</v>
          </cell>
          <cell r="P93">
            <v>0</v>
          </cell>
          <cell r="Q93">
            <v>0</v>
          </cell>
          <cell r="R93">
            <v>0</v>
          </cell>
          <cell r="S93">
            <v>0</v>
          </cell>
          <cell r="T93">
            <v>0</v>
          </cell>
          <cell r="U93">
            <v>0</v>
          </cell>
        </row>
        <row r="94">
          <cell r="B94" t="str">
            <v>€</v>
          </cell>
          <cell r="C94" t="str">
            <v>na</v>
          </cell>
          <cell r="D94" t="str">
            <v>na</v>
          </cell>
          <cell r="E94">
            <v>100</v>
          </cell>
          <cell r="F94">
            <v>256</v>
          </cell>
          <cell r="G94">
            <v>362</v>
          </cell>
          <cell r="H94">
            <v>521</v>
          </cell>
          <cell r="I94">
            <v>674</v>
          </cell>
          <cell r="J94">
            <v>851</v>
          </cell>
          <cell r="K94">
            <v>1027</v>
          </cell>
          <cell r="L94">
            <v>1500</v>
          </cell>
          <cell r="M94">
            <v>1973</v>
          </cell>
          <cell r="N94">
            <v>2744</v>
          </cell>
          <cell r="O94">
            <v>3695</v>
          </cell>
          <cell r="P94">
            <v>3757</v>
          </cell>
          <cell r="Q94">
            <v>3871</v>
          </cell>
          <cell r="R94">
            <v>3890</v>
          </cell>
          <cell r="S94">
            <v>3890</v>
          </cell>
          <cell r="T94">
            <v>3921</v>
          </cell>
          <cell r="U94">
            <v>4049</v>
          </cell>
        </row>
        <row r="95">
          <cell r="B95" t="str">
            <v>€</v>
          </cell>
          <cell r="C95">
            <v>0</v>
          </cell>
          <cell r="D95">
            <v>0</v>
          </cell>
          <cell r="E95">
            <v>0</v>
          </cell>
          <cell r="F95">
            <v>0</v>
          </cell>
          <cell r="G95">
            <v>0</v>
          </cell>
          <cell r="H95">
            <v>0</v>
          </cell>
          <cell r="I95">
            <v>0</v>
          </cell>
          <cell r="J95">
            <v>0</v>
          </cell>
          <cell r="K95">
            <v>0</v>
          </cell>
          <cell r="L95">
            <v>0</v>
          </cell>
          <cell r="M95">
            <v>0</v>
          </cell>
          <cell r="N95">
            <v>8741</v>
          </cell>
          <cell r="O95">
            <v>8372</v>
          </cell>
          <cell r="P95">
            <v>6735</v>
          </cell>
          <cell r="Q95">
            <v>6378</v>
          </cell>
          <cell r="R95">
            <v>7045</v>
          </cell>
          <cell r="S95">
            <v>7144</v>
          </cell>
          <cell r="T95">
            <v>7232</v>
          </cell>
          <cell r="U95">
            <v>7533</v>
          </cell>
        </row>
        <row r="96">
          <cell r="B96" t="str">
            <v>€</v>
          </cell>
          <cell r="C96" t="str">
            <v>na</v>
          </cell>
          <cell r="D96" t="str">
            <v>na</v>
          </cell>
          <cell r="E96" t="str">
            <v>na</v>
          </cell>
          <cell r="F96" t="str">
            <v>na</v>
          </cell>
          <cell r="G96" t="str">
            <v>na</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t="str">
            <v>€</v>
          </cell>
          <cell r="C97" t="str">
            <v>na</v>
          </cell>
          <cell r="D97" t="str">
            <v>na</v>
          </cell>
          <cell r="E97" t="str">
            <v>na</v>
          </cell>
          <cell r="F97" t="str">
            <v>na</v>
          </cell>
          <cell r="G97" t="str">
            <v>na</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t="str">
            <v>na</v>
          </cell>
          <cell r="D98" t="str">
            <v>na</v>
          </cell>
          <cell r="E98" t="str">
            <v>na</v>
          </cell>
          <cell r="F98" t="str">
            <v>na</v>
          </cell>
          <cell r="G98" t="str">
            <v>na</v>
          </cell>
          <cell r="H98" t="str">
            <v>na</v>
          </cell>
          <cell r="I98" t="str">
            <v>na</v>
          </cell>
          <cell r="J98" t="str">
            <v>na</v>
          </cell>
          <cell r="K98" t="str">
            <v>na</v>
          </cell>
          <cell r="L98" t="str">
            <v>na</v>
          </cell>
          <cell r="M98" t="str">
            <v>na</v>
          </cell>
          <cell r="N98" t="str">
            <v>na</v>
          </cell>
          <cell r="O98">
            <v>0</v>
          </cell>
          <cell r="P98">
            <v>0</v>
          </cell>
          <cell r="Q98">
            <v>0</v>
          </cell>
          <cell r="R98">
            <v>0</v>
          </cell>
          <cell r="S98">
            <v>0</v>
          </cell>
          <cell r="T98">
            <v>0</v>
          </cell>
          <cell r="U98">
            <v>0</v>
          </cell>
        </row>
        <row r="99">
          <cell r="B99" t="str">
            <v>€</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v>2973</v>
          </cell>
          <cell r="P99">
            <v>3859</v>
          </cell>
          <cell r="Q99">
            <v>3045</v>
          </cell>
          <cell r="R99">
            <v>3587</v>
          </cell>
          <cell r="S99">
            <v>4120</v>
          </cell>
          <cell r="T99">
            <v>5602</v>
          </cell>
          <cell r="U99">
            <v>9622</v>
          </cell>
        </row>
        <row r="100">
          <cell r="B100" t="str">
            <v>€</v>
          </cell>
          <cell r="C100" t="str">
            <v>na</v>
          </cell>
          <cell r="D100" t="str">
            <v>na</v>
          </cell>
          <cell r="E100" t="str">
            <v>na</v>
          </cell>
          <cell r="F100" t="str">
            <v>na</v>
          </cell>
          <cell r="G100" t="str">
            <v>na</v>
          </cell>
          <cell r="H100" t="str">
            <v>na</v>
          </cell>
          <cell r="I100" t="str">
            <v>na</v>
          </cell>
          <cell r="J100" t="str">
            <v>na</v>
          </cell>
          <cell r="K100" t="str">
            <v>na</v>
          </cell>
          <cell r="L100" t="str">
            <v>na</v>
          </cell>
          <cell r="M100" t="str">
            <v>na</v>
          </cell>
          <cell r="N100" t="str">
            <v>na</v>
          </cell>
          <cell r="O100">
            <v>0</v>
          </cell>
          <cell r="P100">
            <v>0</v>
          </cell>
          <cell r="Q100">
            <v>0</v>
          </cell>
          <cell r="R100" t="str">
            <v>na</v>
          </cell>
          <cell r="S100" t="str">
            <v>na</v>
          </cell>
          <cell r="T100" t="str">
            <v>na</v>
          </cell>
          <cell r="U100" t="str">
            <v>na</v>
          </cell>
        </row>
        <row r="101">
          <cell r="B101" t="str">
            <v>€</v>
          </cell>
          <cell r="C101" t="str">
            <v>na</v>
          </cell>
          <cell r="D101" t="str">
            <v>na</v>
          </cell>
          <cell r="E101" t="str">
            <v>na</v>
          </cell>
          <cell r="F101" t="str">
            <v>na</v>
          </cell>
          <cell r="G101" t="str">
            <v>na</v>
          </cell>
          <cell r="H101" t="str">
            <v>na</v>
          </cell>
          <cell r="I101" t="str">
            <v>na</v>
          </cell>
          <cell r="J101" t="str">
            <v>na</v>
          </cell>
          <cell r="K101" t="str">
            <v>na</v>
          </cell>
          <cell r="L101" t="str">
            <v>na</v>
          </cell>
          <cell r="M101" t="str">
            <v>na</v>
          </cell>
          <cell r="N101" t="str">
            <v>na</v>
          </cell>
          <cell r="O101">
            <v>1411</v>
          </cell>
          <cell r="P101">
            <v>1122</v>
          </cell>
          <cell r="Q101">
            <v>1069</v>
          </cell>
          <cell r="R101" t="str">
            <v>na</v>
          </cell>
          <cell r="S101" t="str">
            <v>na</v>
          </cell>
          <cell r="T101" t="str">
            <v>na</v>
          </cell>
          <cell r="U101" t="str">
            <v>na</v>
          </cell>
        </row>
        <row r="102">
          <cell r="B102" t="str">
            <v>€</v>
          </cell>
          <cell r="C102" t="str">
            <v>na</v>
          </cell>
          <cell r="D102" t="str">
            <v>na</v>
          </cell>
          <cell r="E102" t="str">
            <v>na</v>
          </cell>
          <cell r="F102" t="str">
            <v>na</v>
          </cell>
          <cell r="G102" t="str">
            <v>na</v>
          </cell>
          <cell r="H102" t="str">
            <v>na</v>
          </cell>
          <cell r="I102" t="str">
            <v>na</v>
          </cell>
          <cell r="J102" t="str">
            <v>na</v>
          </cell>
          <cell r="K102" t="str">
            <v>na</v>
          </cell>
          <cell r="L102" t="str">
            <v>na</v>
          </cell>
          <cell r="M102" t="str">
            <v>na</v>
          </cell>
          <cell r="N102" t="str">
            <v>na</v>
          </cell>
          <cell r="O102">
            <v>0</v>
          </cell>
          <cell r="P102">
            <v>0</v>
          </cell>
          <cell r="Q102">
            <v>0</v>
          </cell>
          <cell r="R102" t="str">
            <v>na</v>
          </cell>
          <cell r="S102" t="str">
            <v>na</v>
          </cell>
          <cell r="T102" t="str">
            <v>na</v>
          </cell>
          <cell r="U102" t="str">
            <v>na</v>
          </cell>
        </row>
        <row r="103">
          <cell r="B103">
            <v>0</v>
          </cell>
          <cell r="C103" t="str">
            <v>na</v>
          </cell>
          <cell r="D103" t="str">
            <v>na</v>
          </cell>
          <cell r="E103" t="str">
            <v>na</v>
          </cell>
          <cell r="F103" t="str">
            <v>na</v>
          </cell>
          <cell r="G103" t="str">
            <v>na</v>
          </cell>
          <cell r="H103" t="str">
            <v>na</v>
          </cell>
          <cell r="I103" t="str">
            <v>na</v>
          </cell>
          <cell r="J103" t="str">
            <v>na</v>
          </cell>
          <cell r="K103" t="str">
            <v>na</v>
          </cell>
          <cell r="L103" t="str">
            <v>na</v>
          </cell>
          <cell r="M103" t="str">
            <v>na</v>
          </cell>
          <cell r="N103" t="str">
            <v>check:</v>
          </cell>
          <cell r="O103">
            <v>1</v>
          </cell>
          <cell r="P103">
            <v>0</v>
          </cell>
          <cell r="Q103">
            <v>0</v>
          </cell>
          <cell r="R103">
            <v>0</v>
          </cell>
          <cell r="S103">
            <v>0</v>
          </cell>
          <cell r="T103">
            <v>0</v>
          </cell>
          <cell r="U103">
            <v>0</v>
          </cell>
        </row>
        <row r="104">
          <cell r="B104">
            <v>0</v>
          </cell>
          <cell r="C104" t="str">
            <v>na</v>
          </cell>
          <cell r="D104" t="str">
            <v>na</v>
          </cell>
          <cell r="E104" t="str">
            <v>na</v>
          </cell>
          <cell r="F104" t="str">
            <v>na</v>
          </cell>
          <cell r="G104" t="str">
            <v>na</v>
          </cell>
          <cell r="H104" t="str">
            <v>na</v>
          </cell>
          <cell r="I104" t="str">
            <v>na</v>
          </cell>
          <cell r="J104" t="str">
            <v>na</v>
          </cell>
          <cell r="K104" t="str">
            <v>na</v>
          </cell>
          <cell r="L104" t="str">
            <v>na</v>
          </cell>
          <cell r="M104" t="str">
            <v>na</v>
          </cell>
          <cell r="N104" t="str">
            <v>na</v>
          </cell>
          <cell r="O104">
            <v>0</v>
          </cell>
          <cell r="P104" t="str">
            <v>na</v>
          </cell>
          <cell r="Q104" t="str">
            <v>na</v>
          </cell>
          <cell r="R104" t="str">
            <v>na</v>
          </cell>
          <cell r="S104" t="str">
            <v>na</v>
          </cell>
          <cell r="T104" t="str">
            <v>na</v>
          </cell>
          <cell r="U104" t="str">
            <v>na</v>
          </cell>
        </row>
        <row r="105">
          <cell r="B105">
            <v>0</v>
          </cell>
          <cell r="C105" t="str">
            <v>na</v>
          </cell>
          <cell r="D105" t="str">
            <v>na</v>
          </cell>
          <cell r="E105" t="str">
            <v>na</v>
          </cell>
          <cell r="F105" t="str">
            <v>na</v>
          </cell>
          <cell r="G105" t="str">
            <v>na</v>
          </cell>
          <cell r="H105" t="str">
            <v>na</v>
          </cell>
          <cell r="I105" t="str">
            <v>na</v>
          </cell>
          <cell r="J105" t="str">
            <v>na</v>
          </cell>
          <cell r="K105" t="str">
            <v>na</v>
          </cell>
          <cell r="L105" t="str">
            <v>na</v>
          </cell>
          <cell r="M105" t="str">
            <v>na</v>
          </cell>
          <cell r="N105" t="str">
            <v>na</v>
          </cell>
          <cell r="O105">
            <v>0</v>
          </cell>
          <cell r="P105" t="str">
            <v>na</v>
          </cell>
          <cell r="Q105" t="str">
            <v>na</v>
          </cell>
          <cell r="R105" t="str">
            <v>na</v>
          </cell>
          <cell r="S105" t="str">
            <v>na</v>
          </cell>
          <cell r="T105" t="str">
            <v>na</v>
          </cell>
          <cell r="U105" t="str">
            <v>na</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v>0</v>
          </cell>
          <cell r="P107" t="str">
            <v>na</v>
          </cell>
          <cell r="Q107" t="str">
            <v>na</v>
          </cell>
          <cell r="R107" t="str">
            <v>na</v>
          </cell>
          <cell r="S107" t="str">
            <v>na</v>
          </cell>
          <cell r="T107" t="str">
            <v>na</v>
          </cell>
          <cell r="U107" t="str">
            <v>na</v>
          </cell>
        </row>
        <row r="108">
          <cell r="B108">
            <v>0</v>
          </cell>
          <cell r="C108" t="str">
            <v>na</v>
          </cell>
          <cell r="D108" t="str">
            <v>na</v>
          </cell>
          <cell r="E108" t="str">
            <v>na</v>
          </cell>
          <cell r="F108" t="str">
            <v>na</v>
          </cell>
          <cell r="G108" t="str">
            <v>na</v>
          </cell>
          <cell r="H108" t="str">
            <v>na</v>
          </cell>
          <cell r="I108" t="str">
            <v>na</v>
          </cell>
          <cell r="J108" t="str">
            <v>na</v>
          </cell>
          <cell r="K108" t="str">
            <v>na</v>
          </cell>
          <cell r="L108" t="str">
            <v>na</v>
          </cell>
          <cell r="M108" t="str">
            <v>na</v>
          </cell>
          <cell r="N108" t="str">
            <v>na</v>
          </cell>
          <cell r="O108">
            <v>1</v>
          </cell>
          <cell r="P108" t="str">
            <v>na</v>
          </cell>
          <cell r="Q108" t="str">
            <v>na</v>
          </cell>
          <cell r="R108" t="str">
            <v>na</v>
          </cell>
          <cell r="S108" t="str">
            <v>na</v>
          </cell>
          <cell r="T108" t="str">
            <v>na</v>
          </cell>
          <cell r="U108" t="str">
            <v>na</v>
          </cell>
        </row>
        <row r="109">
          <cell r="B109">
            <v>0</v>
          </cell>
          <cell r="C109" t="str">
            <v>na</v>
          </cell>
          <cell r="D109" t="str">
            <v>na</v>
          </cell>
          <cell r="E109" t="str">
            <v>na</v>
          </cell>
          <cell r="F109" t="str">
            <v>na</v>
          </cell>
          <cell r="G109" t="str">
            <v>na</v>
          </cell>
          <cell r="H109" t="str">
            <v>na</v>
          </cell>
          <cell r="I109" t="str">
            <v>na</v>
          </cell>
          <cell r="J109" t="str">
            <v>na</v>
          </cell>
          <cell r="K109" t="str">
            <v>na</v>
          </cell>
          <cell r="L109" t="str">
            <v>na</v>
          </cell>
          <cell r="M109" t="str">
            <v>na</v>
          </cell>
          <cell r="N109">
            <v>0</v>
          </cell>
          <cell r="O109" t="str">
            <v>check:</v>
          </cell>
          <cell r="P109" t="e">
            <v>#REF!</v>
          </cell>
          <cell r="Q109">
            <v>1.0000000000000004</v>
          </cell>
          <cell r="R109" t="str">
            <v>na</v>
          </cell>
          <cell r="S109" t="str">
            <v>na</v>
          </cell>
          <cell r="T109" t="str">
            <v>na</v>
          </cell>
          <cell r="U109" t="str">
            <v>na</v>
          </cell>
        </row>
        <row r="110">
          <cell r="B110">
            <v>0</v>
          </cell>
          <cell r="C110" t="str">
            <v>na</v>
          </cell>
          <cell r="D110" t="str">
            <v>na</v>
          </cell>
          <cell r="E110" t="str">
            <v>na</v>
          </cell>
          <cell r="F110" t="str">
            <v>na</v>
          </cell>
          <cell r="G110" t="str">
            <v>na</v>
          </cell>
          <cell r="H110" t="str">
            <v>na</v>
          </cell>
          <cell r="I110" t="str">
            <v>na</v>
          </cell>
          <cell r="J110" t="str">
            <v>na</v>
          </cell>
          <cell r="K110" t="str">
            <v>na</v>
          </cell>
          <cell r="L110" t="str">
            <v>na</v>
          </cell>
          <cell r="M110" t="str">
            <v>na</v>
          </cell>
          <cell r="N110">
            <v>0</v>
          </cell>
          <cell r="O110">
            <v>0</v>
          </cell>
          <cell r="P110" t="e">
            <v>#REF!</v>
          </cell>
          <cell r="Q110">
            <v>0.26507494565010115</v>
          </cell>
          <cell r="R110" t="str">
            <v>Retail</v>
          </cell>
          <cell r="S110">
            <v>0</v>
          </cell>
          <cell r="T110">
            <v>0</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t="e">
            <v>#REF!</v>
          </cell>
          <cell r="Q111">
            <v>0.15268825406511824</v>
          </cell>
          <cell r="R111" t="str">
            <v>Corporate &amp; commercial banking</v>
          </cell>
          <cell r="S111">
            <v>0</v>
          </cell>
          <cell r="T111">
            <v>0</v>
          </cell>
          <cell r="U11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Verknuepfung"/>
      <sheetName val="Data"/>
      <sheetName val="#BEZUG"/>
      <sheetName val="maxblue"/>
      <sheetName val="30a. CC PGK Data"/>
      <sheetName val="30b. CC PGK MAK"/>
      <sheetName val="Daily Performance"/>
      <sheetName val="INQ"/>
      <sheetName val="30a__CC_PGK_Data"/>
      <sheetName val="30b__CC_PGK_MAK"/>
      <sheetName val="Daily_Performance"/>
      <sheetName val="GCI_Operations_Germany"/>
      <sheetName val="Settings"/>
      <sheetName val="GCI Operations Germany"/>
      <sheetName val="mapping_config"/>
      <sheetName val="A320-200"/>
      <sheetName val="Interface"/>
      <sheetName val="30a__CC_PGK_Data1"/>
      <sheetName val="30b__CC_PGK_MAK1"/>
      <sheetName val="Daily_Performance1"/>
      <sheetName val="GCI_Operations_Germany1"/>
      <sheetName val="PL"/>
      <sheetName val="Summary"/>
      <sheetName val="GL Listings 2009"/>
      <sheetName val=""/>
      <sheetName val="retrieve_Summary GGL"/>
      <sheetName val="Advisor-List"/>
      <sheetName val="30a__CC_PGK_Data2"/>
      <sheetName val="30b__CC_PGK_MAK2"/>
      <sheetName val="Daily_Performance2"/>
      <sheetName val="GCI_Operations_Germany2"/>
      <sheetName val="GL_Listings_2009"/>
      <sheetName val="Berechnung Indikation"/>
      <sheetName val="retrieve_Summary_GGL"/>
      <sheetName val="Berechnung_Indikation"/>
      <sheetName val="30a__CC_PGK_Data3"/>
      <sheetName val="30b__CC_PGK_MAK3"/>
      <sheetName val="Daily_Performance3"/>
      <sheetName val="GCI_Operations_Germany3"/>
      <sheetName val="GL_Listings_20091"/>
      <sheetName val="30a__CC_PGK_Data4"/>
      <sheetName val="30b__CC_PGK_MAK4"/>
      <sheetName val="Daily_Performance4"/>
      <sheetName val="GCI_Operations_Germany4"/>
      <sheetName val="GL_Listings_20092"/>
      <sheetName val="30a__CC_PGK_Data5"/>
      <sheetName val="30b__CC_PGK_MAK5"/>
      <sheetName val="Daily_Performance5"/>
      <sheetName val="GCI_Operations_Germany5"/>
      <sheetName val="GL_Listings_20093"/>
      <sheetName val="30a__CC_PGK_Data6"/>
      <sheetName val="30b__CC_PGK_MAK6"/>
      <sheetName val="Daily_Performance6"/>
      <sheetName val="GCI_Operations_Germany6"/>
      <sheetName val="GL_Listings_20094"/>
      <sheetName val="30a__CC_PGK_Data7"/>
      <sheetName val="30b__CC_PGK_MAK7"/>
      <sheetName val="Daily_Performance7"/>
      <sheetName val="GCI_Operations_Germany7"/>
      <sheetName val="GL_Listings_20095"/>
      <sheetName val="30a__CC_PGK_Data8"/>
      <sheetName val="30b__CC_PGK_MAK8"/>
      <sheetName val="Daily_Performance8"/>
      <sheetName val="GCI_Operations_Germany8"/>
      <sheetName val="GL_Listings_20096"/>
      <sheetName val="30a__CC_PGK_Data9"/>
      <sheetName val="30b__CC_PGK_MAK9"/>
      <sheetName val="Daily_Performance9"/>
      <sheetName val="GCI_Operations_Germany9"/>
      <sheetName val="GL_Listings_20097"/>
      <sheetName val="retrieve_Summary_GGL1"/>
      <sheetName val="Berechnung_Indik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4">
          <cell r="A44" t="str">
            <v>Total assets (year end)</v>
          </cell>
          <cell r="B44">
            <v>379882.19835057238</v>
          </cell>
          <cell r="C44">
            <v>425742.01234258601</v>
          </cell>
          <cell r="D44">
            <v>460734.82869165519</v>
          </cell>
          <cell r="E44">
            <v>503255</v>
          </cell>
          <cell r="F44">
            <v>550000</v>
          </cell>
          <cell r="G44">
            <v>567100</v>
          </cell>
          <cell r="H44">
            <v>584731.65454545454</v>
          </cell>
        </row>
        <row r="45">
          <cell r="A45" t="str">
            <v>Average total assets</v>
          </cell>
          <cell r="B45">
            <v>379882.19835057238</v>
          </cell>
          <cell r="C45">
            <v>402812.10534657922</v>
          </cell>
          <cell r="D45">
            <v>443238.42051712063</v>
          </cell>
          <cell r="E45">
            <v>481994.91434582759</v>
          </cell>
          <cell r="F45">
            <v>526627.5</v>
          </cell>
          <cell r="G45">
            <v>558550</v>
          </cell>
          <cell r="H45">
            <v>575915.82727272727</v>
          </cell>
        </row>
        <row r="46">
          <cell r="A46" t="str">
            <v>RWA</v>
          </cell>
          <cell r="B46">
            <v>181425.27724802258</v>
          </cell>
          <cell r="C46">
            <v>209629.67129044959</v>
          </cell>
          <cell r="D46">
            <v>215969.6906172827</v>
          </cell>
          <cell r="E46">
            <v>229745</v>
          </cell>
          <cell r="F46">
            <v>324170</v>
          </cell>
          <cell r="G46">
            <v>361040.38</v>
          </cell>
          <cell r="H46">
            <v>365158.3186</v>
          </cell>
        </row>
      </sheetData>
      <sheetData sheetId="18"/>
      <sheetData sheetId="19"/>
      <sheetData sheetId="20"/>
      <sheetData sheetId="2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row r="3">
          <cell r="A3" t="str">
            <v>SFr millions</v>
          </cell>
          <cell r="B3">
            <v>1996</v>
          </cell>
          <cell r="C3">
            <v>1997</v>
          </cell>
          <cell r="D3">
            <v>1998</v>
          </cell>
          <cell r="E3">
            <v>1999</v>
          </cell>
          <cell r="F3">
            <v>2000</v>
          </cell>
          <cell r="G3">
            <v>2001</v>
          </cell>
          <cell r="H3">
            <v>2002</v>
          </cell>
          <cell r="I3">
            <v>2003</v>
          </cell>
          <cell r="J3">
            <v>2004</v>
          </cell>
          <cell r="K3">
            <v>2005</v>
          </cell>
          <cell r="L3">
            <v>2006</v>
          </cell>
          <cell r="M3">
            <v>2007</v>
          </cell>
          <cell r="N3">
            <v>2008</v>
          </cell>
          <cell r="O3">
            <v>2009</v>
          </cell>
          <cell r="P3" t="str">
            <v>% chg</v>
          </cell>
          <cell r="Q3">
            <v>2010</v>
          </cell>
          <cell r="R3" t="str">
            <v>% chg</v>
          </cell>
          <cell r="S3">
            <v>2011</v>
          </cell>
          <cell r="T3" t="str">
            <v>% chg</v>
          </cell>
          <cell r="U3" t="str">
            <v>2012E</v>
          </cell>
          <cell r="V3" t="str">
            <v>% chg</v>
          </cell>
          <cell r="W3" t="str">
            <v>2013E</v>
          </cell>
          <cell r="X3" t="str">
            <v>% chg</v>
          </cell>
          <cell r="Y3" t="str">
            <v>2014E</v>
          </cell>
          <cell r="Z3" t="str">
            <v>% chg</v>
          </cell>
          <cell r="AA3" t="str">
            <v>2015E</v>
          </cell>
          <cell r="AB3" t="str">
            <v>% chg</v>
          </cell>
          <cell r="AC3" t="str">
            <v>2016E</v>
          </cell>
          <cell r="AD3" t="str">
            <v>% chg</v>
          </cell>
          <cell r="AE3">
            <v>0</v>
          </cell>
          <cell r="AF3" t="str">
            <v>1Q00</v>
          </cell>
          <cell r="AG3" t="str">
            <v>2Q00</v>
          </cell>
          <cell r="AH3" t="str">
            <v>3Q00</v>
          </cell>
          <cell r="AI3" t="str">
            <v>4Q00</v>
          </cell>
          <cell r="AJ3" t="str">
            <v>1Q01</v>
          </cell>
          <cell r="AK3" t="str">
            <v>2Q01</v>
          </cell>
          <cell r="AL3" t="str">
            <v>3Q01</v>
          </cell>
          <cell r="AM3" t="str">
            <v>4Q01</v>
          </cell>
          <cell r="AN3" t="str">
            <v>1Q02</v>
          </cell>
          <cell r="AO3" t="str">
            <v>2Q02</v>
          </cell>
          <cell r="AP3" t="str">
            <v>3Q02</v>
          </cell>
          <cell r="AQ3" t="str">
            <v>4Q02</v>
          </cell>
          <cell r="AR3" t="str">
            <v>1Q03</v>
          </cell>
          <cell r="AS3" t="str">
            <v>2Q03</v>
          </cell>
          <cell r="AT3" t="str">
            <v>3Q03</v>
          </cell>
          <cell r="AU3" t="str">
            <v>4Q03</v>
          </cell>
          <cell r="AV3" t="str">
            <v>1Q04</v>
          </cell>
          <cell r="AW3" t="str">
            <v>2Q04</v>
          </cell>
          <cell r="AX3" t="str">
            <v>3Q04</v>
          </cell>
          <cell r="AY3" t="str">
            <v>4Q04</v>
          </cell>
          <cell r="AZ3" t="str">
            <v>1Q05</v>
          </cell>
          <cell r="BA3" t="str">
            <v>2Q05</v>
          </cell>
          <cell r="BB3" t="str">
            <v>3Q05</v>
          </cell>
          <cell r="BC3" t="str">
            <v>4Q05</v>
          </cell>
          <cell r="BD3" t="str">
            <v>1Q06</v>
          </cell>
          <cell r="BE3" t="str">
            <v>2Q06</v>
          </cell>
          <cell r="BF3" t="str">
            <v>3Q06</v>
          </cell>
          <cell r="BG3" t="str">
            <v>4Q06</v>
          </cell>
          <cell r="BH3" t="str">
            <v>1Q07</v>
          </cell>
          <cell r="BI3" t="str">
            <v>2Q07</v>
          </cell>
          <cell r="BJ3" t="str">
            <v>3Q07</v>
          </cell>
          <cell r="BK3" t="str">
            <v>4Q07</v>
          </cell>
          <cell r="BL3" t="str">
            <v>1Q08</v>
          </cell>
          <cell r="BM3" t="str">
            <v>2Q08</v>
          </cell>
          <cell r="BN3" t="str">
            <v>3Q08</v>
          </cell>
          <cell r="BO3" t="str">
            <v>4Q08</v>
          </cell>
          <cell r="BP3" t="str">
            <v>1Q09</v>
          </cell>
          <cell r="BQ3" t="str">
            <v>2Q09</v>
          </cell>
          <cell r="BR3" t="str">
            <v>3Q09</v>
          </cell>
          <cell r="BS3" t="str">
            <v>4Q09</v>
          </cell>
          <cell r="BT3" t="str">
            <v>1Q10</v>
          </cell>
          <cell r="BU3" t="str">
            <v>2Q10</v>
          </cell>
          <cell r="BV3" t="str">
            <v>3Q10</v>
          </cell>
          <cell r="BW3" t="str">
            <v>4Q10</v>
          </cell>
          <cell r="BX3" t="str">
            <v>1Q11</v>
          </cell>
          <cell r="BY3" t="str">
            <v>2Q11</v>
          </cell>
          <cell r="BZ3" t="str">
            <v>3Q11</v>
          </cell>
          <cell r="CA3" t="str">
            <v>4Q11</v>
          </cell>
          <cell r="CB3" t="str">
            <v>1Q12</v>
          </cell>
          <cell r="CC3" t="str">
            <v>2Q12</v>
          </cell>
          <cell r="CD3" t="str">
            <v>3Q12E</v>
          </cell>
          <cell r="CE3" t="str">
            <v>4Q12E</v>
          </cell>
          <cell r="CF3" t="str">
            <v>1Q13E</v>
          </cell>
          <cell r="CG3" t="str">
            <v>Vs Est</v>
          </cell>
          <cell r="CH3" t="str">
            <v>QoQ</v>
          </cell>
          <cell r="CI3" t="str">
            <v>YoY</v>
          </cell>
          <cell r="CJ3" t="str">
            <v>2012E</v>
          </cell>
          <cell r="CK3" t="str">
            <v>2013E</v>
          </cell>
          <cell r="CL3" t="str">
            <v>2014E</v>
          </cell>
          <cell r="CM3" t="str">
            <v>2Q12E</v>
          </cell>
          <cell r="CN3" t="str">
            <v>2012E</v>
          </cell>
          <cell r="CO3" t="str">
            <v>2013E</v>
          </cell>
        </row>
        <row r="4">
          <cell r="A4" t="str">
            <v>INVESTMENT BANKING</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0.49309929573405664</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CJ4">
            <v>0</v>
          </cell>
          <cell r="CK4">
            <v>0</v>
          </cell>
          <cell r="CL4">
            <v>0</v>
          </cell>
          <cell r="CM4">
            <v>0</v>
          </cell>
          <cell r="CN4">
            <v>0.45370081528383166</v>
          </cell>
          <cell r="CO4">
            <v>0</v>
          </cell>
        </row>
        <row r="5">
          <cell r="A5" t="str">
            <v>Fixed income trading (ex marks)</v>
          </cell>
          <cell r="B5">
            <v>2874</v>
          </cell>
          <cell r="C5">
            <v>4866</v>
          </cell>
          <cell r="D5">
            <v>3699</v>
          </cell>
          <cell r="E5">
            <v>6651</v>
          </cell>
          <cell r="F5">
            <v>14079.607360000002</v>
          </cell>
          <cell r="G5">
            <v>2336.02</v>
          </cell>
          <cell r="H5">
            <v>6577</v>
          </cell>
          <cell r="I5">
            <v>5834</v>
          </cell>
          <cell r="J5">
            <v>6191</v>
          </cell>
          <cell r="K5">
            <v>7004</v>
          </cell>
          <cell r="L5">
            <v>9598</v>
          </cell>
          <cell r="M5">
            <v>8569</v>
          </cell>
          <cell r="N5">
            <v>2936</v>
          </cell>
          <cell r="O5">
            <v>11208</v>
          </cell>
          <cell r="P5">
            <v>2.8174386920980927</v>
          </cell>
          <cell r="Q5">
            <v>6694</v>
          </cell>
          <cell r="R5">
            <v>-0.40274803711634544</v>
          </cell>
          <cell r="S5">
            <v>4218</v>
          </cell>
          <cell r="T5">
            <v>-0.36988347774126085</v>
          </cell>
          <cell r="U5">
            <v>6198</v>
          </cell>
          <cell r="V5">
            <v>0.46941678520625896</v>
          </cell>
          <cell r="W5">
            <v>6508</v>
          </cell>
          <cell r="X5">
            <v>5.0016134236850585E-2</v>
          </cell>
          <cell r="Y5">
            <v>6833.4000000000005</v>
          </cell>
          <cell r="Z5">
            <v>0.05</v>
          </cell>
          <cell r="AA5">
            <v>6970.0680000000011</v>
          </cell>
          <cell r="AB5">
            <v>0.02</v>
          </cell>
          <cell r="AC5">
            <v>7109.469360000001</v>
          </cell>
          <cell r="AD5">
            <v>0.02</v>
          </cell>
          <cell r="AE5">
            <v>0</v>
          </cell>
          <cell r="AF5">
            <v>1312</v>
          </cell>
          <cell r="AG5">
            <v>1024</v>
          </cell>
          <cell r="AH5">
            <v>1335</v>
          </cell>
          <cell r="AI5">
            <v>1203</v>
          </cell>
          <cell r="AJ5">
            <v>2633</v>
          </cell>
          <cell r="AK5">
            <v>2650</v>
          </cell>
          <cell r="AL5">
            <v>2771</v>
          </cell>
          <cell r="AM5">
            <v>1491</v>
          </cell>
          <cell r="AN5">
            <v>2132</v>
          </cell>
          <cell r="AO5">
            <v>2021</v>
          </cell>
          <cell r="AP5">
            <v>1627</v>
          </cell>
          <cell r="AQ5">
            <v>806</v>
          </cell>
          <cell r="AR5">
            <v>1936</v>
          </cell>
          <cell r="AS5">
            <v>1622</v>
          </cell>
          <cell r="AT5">
            <v>668</v>
          </cell>
          <cell r="AU5">
            <v>884</v>
          </cell>
          <cell r="AV5">
            <v>2084</v>
          </cell>
          <cell r="AW5">
            <v>1183</v>
          </cell>
          <cell r="AX5">
            <v>1499</v>
          </cell>
          <cell r="AY5">
            <v>1425</v>
          </cell>
          <cell r="AZ5">
            <v>2116</v>
          </cell>
          <cell r="BA5">
            <v>1353</v>
          </cell>
          <cell r="BB5">
            <v>1969</v>
          </cell>
          <cell r="BC5">
            <v>1566</v>
          </cell>
          <cell r="BD5">
            <v>2767</v>
          </cell>
          <cell r="BE5">
            <v>1939</v>
          </cell>
          <cell r="BF5">
            <v>2137</v>
          </cell>
          <cell r="BG5">
            <v>2755</v>
          </cell>
          <cell r="BH5">
            <v>2676</v>
          </cell>
          <cell r="BI5">
            <v>3189</v>
          </cell>
          <cell r="BJ5">
            <v>1501</v>
          </cell>
          <cell r="BK5">
            <v>1203</v>
          </cell>
          <cell r="BL5">
            <v>2144</v>
          </cell>
          <cell r="BM5">
            <v>1132</v>
          </cell>
          <cell r="BN5">
            <v>747</v>
          </cell>
          <cell r="BO5">
            <v>-1087</v>
          </cell>
          <cell r="BP5">
            <v>4544</v>
          </cell>
          <cell r="BQ5">
            <v>3365</v>
          </cell>
          <cell r="BR5">
            <v>2391</v>
          </cell>
          <cell r="BS5">
            <v>908</v>
          </cell>
          <cell r="BT5">
            <v>2715</v>
          </cell>
          <cell r="BU5">
            <v>1494</v>
          </cell>
          <cell r="BV5">
            <v>1563</v>
          </cell>
          <cell r="BW5">
            <v>922</v>
          </cell>
          <cell r="BX5">
            <v>2560</v>
          </cell>
          <cell r="BY5">
            <v>719</v>
          </cell>
          <cell r="BZ5">
            <v>621</v>
          </cell>
          <cell r="CA5">
            <v>318</v>
          </cell>
          <cell r="CB5">
            <v>2285</v>
          </cell>
          <cell r="CC5">
            <v>1329</v>
          </cell>
          <cell r="CD5">
            <v>759.24</v>
          </cell>
          <cell r="CE5">
            <v>759.24</v>
          </cell>
          <cell r="CF5">
            <v>2200</v>
          </cell>
          <cell r="CG5">
            <v>0.40034771613718978</v>
          </cell>
          <cell r="CH5">
            <v>-0.41838074398249447</v>
          </cell>
          <cell r="CI5">
            <v>0.84840055632823375</v>
          </cell>
          <cell r="CJ5">
            <v>7.9946891445188184E-2</v>
          </cell>
          <cell r="CK5">
            <v>7.9946891445187962E-2</v>
          </cell>
          <cell r="CL5">
            <v>7.9946891445187962E-2</v>
          </cell>
          <cell r="CM5">
            <v>949.05</v>
          </cell>
          <cell r="CN5">
            <v>4752.53</v>
          </cell>
          <cell r="CO5">
            <v>4990.1565000000001</v>
          </cell>
        </row>
        <row r="6">
          <cell r="A6" t="str">
            <v>Equity trading</v>
          </cell>
          <cell r="B6">
            <v>1017</v>
          </cell>
          <cell r="C6">
            <v>1745</v>
          </cell>
          <cell r="D6">
            <v>2366</v>
          </cell>
          <cell r="E6">
            <v>4786</v>
          </cell>
          <cell r="F6">
            <v>10397.466520000002</v>
          </cell>
          <cell r="G6">
            <v>4804.0200000000004</v>
          </cell>
          <cell r="H6">
            <v>3674</v>
          </cell>
          <cell r="I6">
            <v>3345</v>
          </cell>
          <cell r="J6">
            <v>3795</v>
          </cell>
          <cell r="K6">
            <v>4340</v>
          </cell>
          <cell r="L6">
            <v>5881</v>
          </cell>
          <cell r="M6">
            <v>7836</v>
          </cell>
          <cell r="N6">
            <v>1865</v>
          </cell>
          <cell r="O6">
            <v>7495</v>
          </cell>
          <cell r="P6">
            <v>3.0187667560321714</v>
          </cell>
          <cell r="Q6">
            <v>6015</v>
          </cell>
          <cell r="R6">
            <v>-0.19746497665110074</v>
          </cell>
          <cell r="S6">
            <v>4520</v>
          </cell>
          <cell r="T6">
            <v>-0.24854530340814629</v>
          </cell>
          <cell r="U6">
            <v>4577</v>
          </cell>
          <cell r="V6">
            <v>1.2610619469026529E-2</v>
          </cell>
          <cell r="W6">
            <v>4806</v>
          </cell>
          <cell r="X6">
            <v>5.0032772558444405E-2</v>
          </cell>
          <cell r="Y6">
            <v>5046.3</v>
          </cell>
          <cell r="Z6">
            <v>0.05</v>
          </cell>
          <cell r="AA6">
            <v>5147.2260000000006</v>
          </cell>
          <cell r="AB6">
            <v>0.02</v>
          </cell>
          <cell r="AC6">
            <v>5250.1705200000006</v>
          </cell>
          <cell r="AD6">
            <v>0.02</v>
          </cell>
          <cell r="AE6">
            <v>0</v>
          </cell>
          <cell r="AF6">
            <v>2678</v>
          </cell>
          <cell r="AG6">
            <v>2126</v>
          </cell>
          <cell r="AH6">
            <v>1918</v>
          </cell>
          <cell r="AI6">
            <v>1755</v>
          </cell>
          <cell r="AJ6">
            <v>2155</v>
          </cell>
          <cell r="AK6">
            <v>2094</v>
          </cell>
          <cell r="AL6">
            <v>1119</v>
          </cell>
          <cell r="AM6">
            <v>1213</v>
          </cell>
          <cell r="AN6">
            <v>1437</v>
          </cell>
          <cell r="AO6">
            <v>1211</v>
          </cell>
          <cell r="AP6">
            <v>1062</v>
          </cell>
          <cell r="AQ6">
            <v>806</v>
          </cell>
          <cell r="AR6">
            <v>725</v>
          </cell>
          <cell r="AS6">
            <v>978</v>
          </cell>
          <cell r="AT6">
            <v>841</v>
          </cell>
          <cell r="AU6">
            <v>659</v>
          </cell>
          <cell r="AV6">
            <v>1206</v>
          </cell>
          <cell r="AW6">
            <v>935</v>
          </cell>
          <cell r="AX6">
            <v>768</v>
          </cell>
          <cell r="AY6">
            <v>886</v>
          </cell>
          <cell r="AZ6">
            <v>1066</v>
          </cell>
          <cell r="BA6">
            <v>912</v>
          </cell>
          <cell r="BB6">
            <v>1341</v>
          </cell>
          <cell r="BC6">
            <v>1021</v>
          </cell>
          <cell r="BD6">
            <v>2077</v>
          </cell>
          <cell r="BE6">
            <v>1146</v>
          </cell>
          <cell r="BF6">
            <v>1062</v>
          </cell>
          <cell r="BG6">
            <v>1596</v>
          </cell>
          <cell r="BH6">
            <v>2226</v>
          </cell>
          <cell r="BI6">
            <v>2607</v>
          </cell>
          <cell r="BJ6">
            <v>965</v>
          </cell>
          <cell r="BK6">
            <v>2038</v>
          </cell>
          <cell r="BL6">
            <v>1262</v>
          </cell>
          <cell r="BM6">
            <v>2303</v>
          </cell>
          <cell r="BN6">
            <v>691</v>
          </cell>
          <cell r="BO6">
            <v>-2391</v>
          </cell>
          <cell r="BP6">
            <v>2274</v>
          </cell>
          <cell r="BQ6">
            <v>2235</v>
          </cell>
          <cell r="BR6">
            <v>1860</v>
          </cell>
          <cell r="BS6">
            <v>1126</v>
          </cell>
          <cell r="BT6">
            <v>1700</v>
          </cell>
          <cell r="BU6">
            <v>1729</v>
          </cell>
          <cell r="BV6">
            <v>1204</v>
          </cell>
          <cell r="BW6">
            <v>1382</v>
          </cell>
          <cell r="BX6">
            <v>1599</v>
          </cell>
          <cell r="BY6">
            <v>1245</v>
          </cell>
          <cell r="BZ6">
            <v>915</v>
          </cell>
          <cell r="CA6">
            <v>761</v>
          </cell>
          <cell r="CB6">
            <v>1401</v>
          </cell>
          <cell r="CC6">
            <v>1150</v>
          </cell>
          <cell r="CD6">
            <v>949.2</v>
          </cell>
          <cell r="CE6">
            <v>1186.5</v>
          </cell>
          <cell r="CF6">
            <v>1400</v>
          </cell>
          <cell r="CG6">
            <v>-3.076274757690689E-2</v>
          </cell>
          <cell r="CH6">
            <v>-0.17915774446823696</v>
          </cell>
          <cell r="CI6">
            <v>-7.6305220883534086E-2</v>
          </cell>
          <cell r="CJ6">
            <v>-7.7278116531165342E-3</v>
          </cell>
          <cell r="CK6">
            <v>-7.7278116531165342E-3</v>
          </cell>
          <cell r="CL6">
            <v>-7.7278116531163121E-3</v>
          </cell>
          <cell r="CM6">
            <v>1186.5</v>
          </cell>
          <cell r="CN6">
            <v>4723.2</v>
          </cell>
          <cell r="CO6">
            <v>4959.3599999999997</v>
          </cell>
        </row>
        <row r="7">
          <cell r="A7" t="str">
            <v>Debt underwriting (ex marks)</v>
          </cell>
          <cell r="B7" t="str">
            <v>-</v>
          </cell>
          <cell r="C7" t="str">
            <v>-</v>
          </cell>
          <cell r="D7" t="str">
            <v>-</v>
          </cell>
          <cell r="E7" t="str">
            <v>-</v>
          </cell>
          <cell r="F7" t="str">
            <v>-</v>
          </cell>
          <cell r="G7" t="str">
            <v>-</v>
          </cell>
          <cell r="H7">
            <v>1394</v>
          </cell>
          <cell r="I7">
            <v>1454</v>
          </cell>
          <cell r="J7">
            <v>1401</v>
          </cell>
          <cell r="K7">
            <v>1484</v>
          </cell>
          <cell r="L7">
            <v>2206</v>
          </cell>
          <cell r="M7">
            <v>2003</v>
          </cell>
          <cell r="N7">
            <v>584</v>
          </cell>
          <cell r="O7">
            <v>1139</v>
          </cell>
          <cell r="P7">
            <v>0.95034246575342474</v>
          </cell>
          <cell r="Q7">
            <v>2016</v>
          </cell>
          <cell r="R7">
            <v>0.76997366110623355</v>
          </cell>
          <cell r="S7">
            <v>1441</v>
          </cell>
          <cell r="T7">
            <v>-0.28521825396825395</v>
          </cell>
          <cell r="U7">
            <v>1450</v>
          </cell>
          <cell r="V7">
            <v>6.2456627342124538E-3</v>
          </cell>
          <cell r="W7">
            <v>1522</v>
          </cell>
          <cell r="X7">
            <v>4.9655172413793025E-2</v>
          </cell>
          <cell r="Y7">
            <v>1598.1000000000001</v>
          </cell>
          <cell r="Z7">
            <v>0.05</v>
          </cell>
          <cell r="AA7">
            <v>1630.0620000000001</v>
          </cell>
          <cell r="AB7">
            <v>0.02</v>
          </cell>
          <cell r="AC7">
            <v>1662.6632400000001</v>
          </cell>
          <cell r="AD7">
            <v>0.02</v>
          </cell>
          <cell r="AE7">
            <v>0</v>
          </cell>
          <cell r="AF7">
            <v>446</v>
          </cell>
          <cell r="AG7">
            <v>240</v>
          </cell>
          <cell r="AH7">
            <v>313</v>
          </cell>
          <cell r="AI7">
            <v>435</v>
          </cell>
          <cell r="AJ7" t="str">
            <v>-</v>
          </cell>
          <cell r="AK7" t="str">
            <v>-</v>
          </cell>
          <cell r="AL7" t="str">
            <v>-</v>
          </cell>
          <cell r="AM7" t="str">
            <v>-</v>
          </cell>
          <cell r="AN7" t="str">
            <v>-</v>
          </cell>
          <cell r="AO7" t="str">
            <v>-</v>
          </cell>
          <cell r="AP7" t="str">
            <v>-</v>
          </cell>
          <cell r="AQ7" t="str">
            <v>-</v>
          </cell>
          <cell r="AR7">
            <v>341</v>
          </cell>
          <cell r="AS7">
            <v>484</v>
          </cell>
          <cell r="AT7">
            <v>446</v>
          </cell>
          <cell r="AU7">
            <v>240</v>
          </cell>
          <cell r="AV7">
            <v>313</v>
          </cell>
          <cell r="AW7">
            <v>435</v>
          </cell>
          <cell r="AX7">
            <v>368</v>
          </cell>
          <cell r="AY7">
            <v>285</v>
          </cell>
          <cell r="AZ7">
            <v>271</v>
          </cell>
          <cell r="BA7">
            <v>411</v>
          </cell>
          <cell r="BB7">
            <v>408</v>
          </cell>
          <cell r="BC7">
            <v>394</v>
          </cell>
          <cell r="BD7">
            <v>456</v>
          </cell>
          <cell r="BE7">
            <v>613</v>
          </cell>
          <cell r="BF7">
            <v>451</v>
          </cell>
          <cell r="BG7">
            <v>686</v>
          </cell>
          <cell r="BH7">
            <v>726</v>
          </cell>
          <cell r="BI7">
            <v>690</v>
          </cell>
          <cell r="BJ7">
            <v>283</v>
          </cell>
          <cell r="BK7">
            <v>304</v>
          </cell>
          <cell r="BL7">
            <v>202</v>
          </cell>
          <cell r="BM7">
            <v>167</v>
          </cell>
          <cell r="BN7">
            <v>139</v>
          </cell>
          <cell r="BO7">
            <v>76</v>
          </cell>
          <cell r="BP7">
            <v>180</v>
          </cell>
          <cell r="BQ7">
            <v>236</v>
          </cell>
          <cell r="BR7">
            <v>322</v>
          </cell>
          <cell r="BS7">
            <v>401</v>
          </cell>
          <cell r="BT7">
            <v>452</v>
          </cell>
          <cell r="BU7">
            <v>461</v>
          </cell>
          <cell r="BV7">
            <v>509</v>
          </cell>
          <cell r="BW7">
            <v>594</v>
          </cell>
          <cell r="BX7">
            <v>501</v>
          </cell>
          <cell r="BY7">
            <v>399</v>
          </cell>
          <cell r="BZ7">
            <v>312</v>
          </cell>
          <cell r="CA7">
            <v>229</v>
          </cell>
          <cell r="CB7">
            <v>428</v>
          </cell>
          <cell r="CC7">
            <v>312</v>
          </cell>
          <cell r="CD7">
            <v>317.02</v>
          </cell>
          <cell r="CE7">
            <v>317.02</v>
          </cell>
          <cell r="CF7">
            <v>450</v>
          </cell>
          <cell r="CG7">
            <v>-0.21266797047504882</v>
          </cell>
          <cell r="CH7">
            <v>-0.2710280373831776</v>
          </cell>
          <cell r="CI7">
            <v>-0.21804511278195493</v>
          </cell>
          <cell r="CJ7">
            <v>-5.7789297922602567E-2</v>
          </cell>
          <cell r="CK7">
            <v>-5.7789297922602567E-2</v>
          </cell>
          <cell r="CL7">
            <v>-5.7789297922602456E-2</v>
          </cell>
          <cell r="CM7">
            <v>396.27499999999998</v>
          </cell>
          <cell r="CN7">
            <v>1458.3150000000001</v>
          </cell>
          <cell r="CO7">
            <v>1531.2307500000002</v>
          </cell>
        </row>
        <row r="8">
          <cell r="A8" t="str">
            <v>Equity underwriting</v>
          </cell>
          <cell r="B8" t="str">
            <v>-</v>
          </cell>
          <cell r="C8" t="str">
            <v>-</v>
          </cell>
          <cell r="D8" t="str">
            <v>-</v>
          </cell>
          <cell r="E8" t="str">
            <v>-</v>
          </cell>
          <cell r="F8" t="str">
            <v>-</v>
          </cell>
          <cell r="G8" t="str">
            <v>-</v>
          </cell>
          <cell r="H8">
            <v>1236</v>
          </cell>
          <cell r="I8">
            <v>783</v>
          </cell>
          <cell r="J8">
            <v>747</v>
          </cell>
          <cell r="K8">
            <v>931</v>
          </cell>
          <cell r="L8">
            <v>1270</v>
          </cell>
          <cell r="M8">
            <v>1427</v>
          </cell>
          <cell r="N8">
            <v>813</v>
          </cell>
          <cell r="O8">
            <v>1185</v>
          </cell>
          <cell r="P8">
            <v>0.45756457564575648</v>
          </cell>
          <cell r="Q8">
            <v>900</v>
          </cell>
          <cell r="R8">
            <v>-0.240506329113924</v>
          </cell>
          <cell r="S8">
            <v>719</v>
          </cell>
          <cell r="T8">
            <v>-0.20111111111111113</v>
          </cell>
          <cell r="U8">
            <v>537</v>
          </cell>
          <cell r="V8">
            <v>-0.25312934631432549</v>
          </cell>
          <cell r="W8">
            <v>564</v>
          </cell>
          <cell r="X8">
            <v>5.027932960893855E-2</v>
          </cell>
          <cell r="Y8">
            <v>592.20000000000005</v>
          </cell>
          <cell r="Z8">
            <v>0.05</v>
          </cell>
          <cell r="AA8">
            <v>604.0440000000001</v>
          </cell>
          <cell r="AB8">
            <v>0.02</v>
          </cell>
          <cell r="AC8">
            <v>616.12488000000008</v>
          </cell>
          <cell r="AD8">
            <v>0.02</v>
          </cell>
          <cell r="AE8">
            <v>0</v>
          </cell>
          <cell r="AF8">
            <v>173</v>
          </cell>
          <cell r="AG8">
            <v>324</v>
          </cell>
          <cell r="AH8">
            <v>244</v>
          </cell>
          <cell r="AI8">
            <v>189</v>
          </cell>
          <cell r="AJ8" t="str">
            <v>-</v>
          </cell>
          <cell r="AK8" t="str">
            <v>-</v>
          </cell>
          <cell r="AL8" t="str">
            <v>-</v>
          </cell>
          <cell r="AM8" t="str">
            <v>-</v>
          </cell>
          <cell r="AN8" t="str">
            <v>-</v>
          </cell>
          <cell r="AO8" t="str">
            <v>-</v>
          </cell>
          <cell r="AP8" t="str">
            <v>-</v>
          </cell>
          <cell r="AQ8" t="str">
            <v>-</v>
          </cell>
          <cell r="AR8">
            <v>113</v>
          </cell>
          <cell r="AS8">
            <v>173</v>
          </cell>
          <cell r="AT8">
            <v>173</v>
          </cell>
          <cell r="AU8">
            <v>324</v>
          </cell>
          <cell r="AV8">
            <v>244</v>
          </cell>
          <cell r="AW8">
            <v>189</v>
          </cell>
          <cell r="AX8">
            <v>115</v>
          </cell>
          <cell r="AY8">
            <v>199</v>
          </cell>
          <cell r="AZ8">
            <v>139</v>
          </cell>
          <cell r="BA8">
            <v>186</v>
          </cell>
          <cell r="BB8">
            <v>263</v>
          </cell>
          <cell r="BC8">
            <v>343</v>
          </cell>
          <cell r="BD8">
            <v>249</v>
          </cell>
          <cell r="BE8">
            <v>313</v>
          </cell>
          <cell r="BF8">
            <v>224</v>
          </cell>
          <cell r="BG8">
            <v>484</v>
          </cell>
          <cell r="BH8">
            <v>311</v>
          </cell>
          <cell r="BI8">
            <v>439</v>
          </cell>
          <cell r="BJ8">
            <v>284</v>
          </cell>
          <cell r="BK8">
            <v>393</v>
          </cell>
          <cell r="BL8">
            <v>172</v>
          </cell>
          <cell r="BM8">
            <v>245</v>
          </cell>
          <cell r="BN8">
            <v>188</v>
          </cell>
          <cell r="BO8">
            <v>208</v>
          </cell>
          <cell r="BP8">
            <v>70</v>
          </cell>
          <cell r="BQ8">
            <v>301</v>
          </cell>
          <cell r="BR8">
            <v>350</v>
          </cell>
          <cell r="BS8">
            <v>464</v>
          </cell>
          <cell r="BT8">
            <v>219</v>
          </cell>
          <cell r="BU8">
            <v>215</v>
          </cell>
          <cell r="BV8">
            <v>169</v>
          </cell>
          <cell r="BW8">
            <v>297</v>
          </cell>
          <cell r="BX8">
            <v>201</v>
          </cell>
          <cell r="BY8">
            <v>294</v>
          </cell>
          <cell r="BZ8">
            <v>113</v>
          </cell>
          <cell r="CA8">
            <v>111</v>
          </cell>
          <cell r="CB8">
            <v>120</v>
          </cell>
          <cell r="CC8">
            <v>97</v>
          </cell>
          <cell r="CD8">
            <v>158.18</v>
          </cell>
          <cell r="CE8">
            <v>197.72499999999999</v>
          </cell>
          <cell r="CF8">
            <v>155</v>
          </cell>
          <cell r="CG8">
            <v>-0.59118304041808911</v>
          </cell>
          <cell r="CH8">
            <v>-0.19166666666666665</v>
          </cell>
          <cell r="CI8">
            <v>-0.67006802721088432</v>
          </cell>
          <cell r="CJ8">
            <v>-0.1966838433764504</v>
          </cell>
          <cell r="CK8">
            <v>-0.19668384337645051</v>
          </cell>
          <cell r="CL8">
            <v>-0.19668384337645051</v>
          </cell>
          <cell r="CM8">
            <v>237.27</v>
          </cell>
          <cell r="CN8">
            <v>713.17499999999995</v>
          </cell>
          <cell r="CO8">
            <v>748.83375000000012</v>
          </cell>
        </row>
        <row r="9">
          <cell r="A9" t="str">
            <v>Advisory &amp; other fees</v>
          </cell>
          <cell r="B9">
            <v>1669</v>
          </cell>
          <cell r="C9">
            <v>2130</v>
          </cell>
          <cell r="D9">
            <v>2561</v>
          </cell>
          <cell r="E9">
            <v>3453</v>
          </cell>
          <cell r="F9">
            <v>2314.9294</v>
          </cell>
          <cell r="G9">
            <v>2389.02</v>
          </cell>
          <cell r="H9">
            <v>1759</v>
          </cell>
          <cell r="I9">
            <v>1306</v>
          </cell>
          <cell r="J9">
            <v>1161</v>
          </cell>
          <cell r="K9">
            <v>1475</v>
          </cell>
          <cell r="L9">
            <v>1900</v>
          </cell>
          <cell r="M9">
            <v>1879</v>
          </cell>
          <cell r="N9">
            <v>1347</v>
          </cell>
          <cell r="O9">
            <v>796</v>
          </cell>
          <cell r="P9">
            <v>-0.40905716406829995</v>
          </cell>
          <cell r="Q9">
            <v>1090</v>
          </cell>
          <cell r="R9">
            <v>0.36934673366834181</v>
          </cell>
          <cell r="S9">
            <v>857</v>
          </cell>
          <cell r="T9">
            <v>-0.21376146788990824</v>
          </cell>
          <cell r="U9">
            <v>1018.81</v>
          </cell>
          <cell r="V9">
            <v>0.1888098016336055</v>
          </cell>
          <cell r="W9">
            <v>1070</v>
          </cell>
          <cell r="X9">
            <v>5.0244893552281678E-2</v>
          </cell>
          <cell r="Y9">
            <v>1123.5</v>
          </cell>
          <cell r="Z9">
            <v>0.05</v>
          </cell>
          <cell r="AA9">
            <v>1145.97</v>
          </cell>
          <cell r="AB9">
            <v>0.02</v>
          </cell>
          <cell r="AC9">
            <v>1168.8894</v>
          </cell>
          <cell r="AD9">
            <v>0.02</v>
          </cell>
          <cell r="AE9">
            <v>0</v>
          </cell>
          <cell r="AF9">
            <v>1035</v>
          </cell>
          <cell r="AG9">
            <v>1354</v>
          </cell>
          <cell r="AH9">
            <v>1288</v>
          </cell>
          <cell r="AI9">
            <v>2471</v>
          </cell>
          <cell r="AJ9">
            <v>1372</v>
          </cell>
          <cell r="AK9">
            <v>1408</v>
          </cell>
          <cell r="AL9">
            <v>1169</v>
          </cell>
          <cell r="AM9">
            <v>1184</v>
          </cell>
          <cell r="AN9">
            <v>1119</v>
          </cell>
          <cell r="AO9">
            <v>1249</v>
          </cell>
          <cell r="AP9">
            <v>679</v>
          </cell>
          <cell r="AQ9">
            <v>853</v>
          </cell>
          <cell r="AR9">
            <v>359</v>
          </cell>
          <cell r="AS9">
            <v>217</v>
          </cell>
          <cell r="AT9">
            <v>320</v>
          </cell>
          <cell r="AU9">
            <v>275</v>
          </cell>
          <cell r="AV9">
            <v>223</v>
          </cell>
          <cell r="AW9">
            <v>278</v>
          </cell>
          <cell r="AX9">
            <v>332</v>
          </cell>
          <cell r="AY9">
            <v>328</v>
          </cell>
          <cell r="AZ9">
            <v>225</v>
          </cell>
          <cell r="BA9">
            <v>369</v>
          </cell>
          <cell r="BB9">
            <v>433</v>
          </cell>
          <cell r="BC9">
            <v>448</v>
          </cell>
          <cell r="BD9">
            <v>333</v>
          </cell>
          <cell r="BE9">
            <v>405</v>
          </cell>
          <cell r="BF9">
            <v>377</v>
          </cell>
          <cell r="BG9">
            <v>785</v>
          </cell>
          <cell r="BH9">
            <v>478</v>
          </cell>
          <cell r="BI9">
            <v>545</v>
          </cell>
          <cell r="BJ9">
            <v>399</v>
          </cell>
          <cell r="BK9">
            <v>457</v>
          </cell>
          <cell r="BL9">
            <v>382</v>
          </cell>
          <cell r="BM9">
            <v>329</v>
          </cell>
          <cell r="BN9">
            <v>318</v>
          </cell>
          <cell r="BO9">
            <v>318</v>
          </cell>
          <cell r="BP9">
            <v>194</v>
          </cell>
          <cell r="BQ9">
            <v>167</v>
          </cell>
          <cell r="BR9">
            <v>106</v>
          </cell>
          <cell r="BS9">
            <v>329</v>
          </cell>
          <cell r="BT9">
            <v>216</v>
          </cell>
          <cell r="BU9">
            <v>312</v>
          </cell>
          <cell r="BV9">
            <v>212</v>
          </cell>
          <cell r="BW9">
            <v>350</v>
          </cell>
          <cell r="BX9">
            <v>228</v>
          </cell>
          <cell r="BY9">
            <v>272</v>
          </cell>
          <cell r="BZ9">
            <v>181</v>
          </cell>
          <cell r="CA9">
            <v>176</v>
          </cell>
          <cell r="CB9">
            <v>213</v>
          </cell>
          <cell r="CC9">
            <v>235</v>
          </cell>
          <cell r="CD9">
            <v>235.67500000000001</v>
          </cell>
          <cell r="CE9">
            <v>282.81</v>
          </cell>
          <cell r="CF9">
            <v>250</v>
          </cell>
          <cell r="CG9">
            <v>8.3843354656605973E-2</v>
          </cell>
          <cell r="CH9">
            <v>0.10328638497652576</v>
          </cell>
          <cell r="CI9">
            <v>-0.13602941176470584</v>
          </cell>
          <cell r="CJ9">
            <v>1.9169972561599247E-2</v>
          </cell>
          <cell r="CK9">
            <v>1.9169972561599247E-2</v>
          </cell>
          <cell r="CL9">
            <v>1.9169972561599025E-2</v>
          </cell>
          <cell r="CM9">
            <v>216.82100000000003</v>
          </cell>
          <cell r="CN9">
            <v>948.30600000000004</v>
          </cell>
          <cell r="CO9">
            <v>995.72130000000004</v>
          </cell>
        </row>
        <row r="10">
          <cell r="A10" t="str">
            <v>Other incl loan portfolio (ex marks)</v>
          </cell>
          <cell r="B10">
            <v>1142</v>
          </cell>
          <cell r="C10">
            <v>1585</v>
          </cell>
          <cell r="D10">
            <v>974</v>
          </cell>
          <cell r="E10">
            <v>-358</v>
          </cell>
          <cell r="F10">
            <v>-575.39972000000012</v>
          </cell>
          <cell r="G10">
            <v>95.02000000000001</v>
          </cell>
          <cell r="H10">
            <v>-314</v>
          </cell>
          <cell r="I10">
            <v>302</v>
          </cell>
          <cell r="J10">
            <v>446</v>
          </cell>
          <cell r="K10">
            <v>313</v>
          </cell>
          <cell r="L10">
            <v>-386</v>
          </cell>
          <cell r="M10">
            <v>377</v>
          </cell>
          <cell r="N10">
            <v>-750</v>
          </cell>
          <cell r="O10">
            <v>-373</v>
          </cell>
          <cell r="P10">
            <v>-0.5026666666666666</v>
          </cell>
          <cell r="Q10">
            <v>-122</v>
          </cell>
          <cell r="R10">
            <v>-0.67292225201072386</v>
          </cell>
          <cell r="S10">
            <v>-145</v>
          </cell>
          <cell r="T10">
            <v>0.18852459016393452</v>
          </cell>
          <cell r="U10">
            <v>-253.0625</v>
          </cell>
          <cell r="V10">
            <v>0.7452586206896552</v>
          </cell>
          <cell r="W10">
            <v>-266</v>
          </cell>
          <cell r="X10">
            <v>5.1123734255371645E-2</v>
          </cell>
          <cell r="Y10">
            <v>-279.3</v>
          </cell>
          <cell r="Z10">
            <v>0.05</v>
          </cell>
          <cell r="AA10">
            <v>-284.88600000000002</v>
          </cell>
          <cell r="AB10">
            <v>0.02</v>
          </cell>
          <cell r="AC10">
            <v>-290.58372000000003</v>
          </cell>
          <cell r="AD10">
            <v>0.02</v>
          </cell>
          <cell r="AE10">
            <v>0</v>
          </cell>
          <cell r="AF10">
            <v>-46</v>
          </cell>
          <cell r="AG10">
            <v>141</v>
          </cell>
          <cell r="AH10">
            <v>-139</v>
          </cell>
          <cell r="AI10">
            <v>1083</v>
          </cell>
          <cell r="AJ10">
            <v>148</v>
          </cell>
          <cell r="AK10">
            <v>61</v>
          </cell>
          <cell r="AL10">
            <v>-116</v>
          </cell>
          <cell r="AM10">
            <v>-135</v>
          </cell>
          <cell r="AN10">
            <v>-84</v>
          </cell>
          <cell r="AO10">
            <v>232</v>
          </cell>
          <cell r="AP10">
            <v>-254</v>
          </cell>
          <cell r="AQ10">
            <v>229</v>
          </cell>
          <cell r="AR10">
            <v>80</v>
          </cell>
          <cell r="AS10">
            <v>-162</v>
          </cell>
          <cell r="AT10">
            <v>171</v>
          </cell>
          <cell r="AU10">
            <v>323</v>
          </cell>
          <cell r="AV10">
            <v>88</v>
          </cell>
          <cell r="AW10">
            <v>268</v>
          </cell>
          <cell r="AX10">
            <v>83</v>
          </cell>
          <cell r="AY10">
            <v>7</v>
          </cell>
          <cell r="AZ10">
            <v>177</v>
          </cell>
          <cell r="BA10">
            <v>186</v>
          </cell>
          <cell r="BB10">
            <v>-13</v>
          </cell>
          <cell r="BC10">
            <v>-37</v>
          </cell>
          <cell r="BD10">
            <v>-125</v>
          </cell>
          <cell r="BE10">
            <v>20</v>
          </cell>
          <cell r="BF10">
            <v>-60</v>
          </cell>
          <cell r="BG10">
            <v>-221</v>
          </cell>
          <cell r="BH10">
            <v>131</v>
          </cell>
          <cell r="BI10">
            <v>-19</v>
          </cell>
          <cell r="BJ10">
            <v>184</v>
          </cell>
          <cell r="BK10">
            <v>81</v>
          </cell>
          <cell r="BL10">
            <v>-245</v>
          </cell>
          <cell r="BM10">
            <v>54</v>
          </cell>
          <cell r="BN10">
            <v>-90</v>
          </cell>
          <cell r="BO10">
            <v>-469</v>
          </cell>
          <cell r="BP10">
            <v>-247</v>
          </cell>
          <cell r="BQ10">
            <v>-16</v>
          </cell>
          <cell r="BR10">
            <v>-32</v>
          </cell>
          <cell r="BS10">
            <v>-78</v>
          </cell>
          <cell r="BT10">
            <v>-27</v>
          </cell>
          <cell r="BU10">
            <v>-50</v>
          </cell>
          <cell r="BV10">
            <v>-7</v>
          </cell>
          <cell r="BW10">
            <v>-38</v>
          </cell>
          <cell r="BX10">
            <v>-23</v>
          </cell>
          <cell r="BY10">
            <v>-7</v>
          </cell>
          <cell r="BZ10">
            <v>-56</v>
          </cell>
          <cell r="CA10">
            <v>-59</v>
          </cell>
          <cell r="CB10">
            <v>-46</v>
          </cell>
          <cell r="CC10">
            <v>-75</v>
          </cell>
          <cell r="CD10">
            <v>-38.0625</v>
          </cell>
          <cell r="CE10">
            <v>-38.0625</v>
          </cell>
          <cell r="CF10">
            <v>-65</v>
          </cell>
          <cell r="CG10">
            <v>0.97044334975369462</v>
          </cell>
          <cell r="CH10">
            <v>0.63043478260869557</v>
          </cell>
          <cell r="CI10">
            <v>9.7142857142857135</v>
          </cell>
          <cell r="CJ10">
            <v>0.23058915333593455</v>
          </cell>
          <cell r="CK10">
            <v>0.23058915333593455</v>
          </cell>
          <cell r="CL10">
            <v>0.23058915333593433</v>
          </cell>
          <cell r="CM10">
            <v>-38.0625</v>
          </cell>
          <cell r="CN10">
            <v>-160.1875</v>
          </cell>
          <cell r="CO10">
            <v>-168.19687500000001</v>
          </cell>
        </row>
        <row r="11">
          <cell r="A11" t="str">
            <v>Credit crisis marks (net incl own debt)</v>
          </cell>
          <cell r="B11">
            <v>0</v>
          </cell>
          <cell r="C11">
            <v>0</v>
          </cell>
          <cell r="D11">
            <v>0</v>
          </cell>
          <cell r="E11">
            <v>0</v>
          </cell>
          <cell r="F11">
            <v>0</v>
          </cell>
          <cell r="G11">
            <v>0</v>
          </cell>
          <cell r="H11">
            <v>0</v>
          </cell>
          <cell r="I11">
            <v>0</v>
          </cell>
          <cell r="J11">
            <v>0</v>
          </cell>
          <cell r="K11">
            <v>0</v>
          </cell>
          <cell r="L11">
            <v>0</v>
          </cell>
          <cell r="M11">
            <v>-3507</v>
          </cell>
          <cell r="N11">
            <v>-8766</v>
          </cell>
          <cell r="O11">
            <v>-913</v>
          </cell>
          <cell r="P11" t="str">
            <v>nm</v>
          </cell>
          <cell r="Q11">
            <v>-404</v>
          </cell>
          <cell r="R11" t="str">
            <v>nm</v>
          </cell>
          <cell r="S11">
            <v>-114</v>
          </cell>
          <cell r="T11" t="str">
            <v>nm</v>
          </cell>
          <cell r="U11">
            <v>-388</v>
          </cell>
          <cell r="V11" t="str">
            <v>nm</v>
          </cell>
          <cell r="W11">
            <v>0</v>
          </cell>
          <cell r="X11" t="str">
            <v>nm</v>
          </cell>
          <cell r="Y11">
            <v>0</v>
          </cell>
          <cell r="Z11" t="str">
            <v>nm</v>
          </cell>
          <cell r="AA11">
            <v>0</v>
          </cell>
          <cell r="AB11" t="str">
            <v>nm</v>
          </cell>
          <cell r="AC11">
            <v>0</v>
          </cell>
          <cell r="AD11" t="str">
            <v>nm</v>
          </cell>
          <cell r="AE11">
            <v>0</v>
          </cell>
          <cell r="AF11">
            <v>0</v>
          </cell>
          <cell r="AG11">
            <v>0</v>
          </cell>
          <cell r="AH11">
            <v>0</v>
          </cell>
          <cell r="AI11">
            <v>0</v>
          </cell>
          <cell r="AJ11" t="str">
            <v>-</v>
          </cell>
          <cell r="AK11" t="str">
            <v>-</v>
          </cell>
          <cell r="AL11" t="str">
            <v>-</v>
          </cell>
          <cell r="AM11" t="str">
            <v>-</v>
          </cell>
          <cell r="AN11" t="str">
            <v>-</v>
          </cell>
          <cell r="AO11" t="str">
            <v>-</v>
          </cell>
          <cell r="AP11" t="str">
            <v>-</v>
          </cell>
          <cell r="AQ11" t="str">
            <v>-</v>
          </cell>
          <cell r="AR11">
            <v>0</v>
          </cell>
          <cell r="AS11">
            <v>0</v>
          </cell>
          <cell r="AT11">
            <v>0</v>
          </cell>
          <cell r="AU11">
            <v>0</v>
          </cell>
          <cell r="AV11">
            <v>-1560</v>
          </cell>
          <cell r="AW11">
            <v>-1947</v>
          </cell>
          <cell r="AX11">
            <v>-4420</v>
          </cell>
          <cell r="AY11">
            <v>-525</v>
          </cell>
          <cell r="AZ11">
            <v>-2548</v>
          </cell>
          <cell r="BA11">
            <v>-1273</v>
          </cell>
          <cell r="BB11">
            <v>-573</v>
          </cell>
          <cell r="BC11">
            <v>-277</v>
          </cell>
          <cell r="BD11">
            <v>49</v>
          </cell>
          <cell r="BE11">
            <v>-112</v>
          </cell>
          <cell r="BF11">
            <v>-59</v>
          </cell>
          <cell r="BG11">
            <v>-62</v>
          </cell>
          <cell r="BH11">
            <v>0</v>
          </cell>
          <cell r="BI11">
            <v>0</v>
          </cell>
          <cell r="BJ11">
            <v>-1560</v>
          </cell>
          <cell r="BK11">
            <v>-1947</v>
          </cell>
          <cell r="BL11">
            <v>-4420</v>
          </cell>
          <cell r="BM11">
            <v>-525</v>
          </cell>
          <cell r="BN11">
            <v>-2548</v>
          </cell>
          <cell r="BO11">
            <v>-1273</v>
          </cell>
          <cell r="BP11">
            <v>-573</v>
          </cell>
          <cell r="BQ11">
            <v>-277</v>
          </cell>
          <cell r="BR11">
            <v>49</v>
          </cell>
          <cell r="BS11">
            <v>-112</v>
          </cell>
          <cell r="BT11">
            <v>-59</v>
          </cell>
          <cell r="BU11">
            <v>-62</v>
          </cell>
          <cell r="BV11">
            <v>-229</v>
          </cell>
          <cell r="BW11">
            <v>-54</v>
          </cell>
          <cell r="BX11">
            <v>-137</v>
          </cell>
          <cell r="BY11">
            <v>-100</v>
          </cell>
          <cell r="BZ11">
            <v>408</v>
          </cell>
          <cell r="CA11">
            <v>-285</v>
          </cell>
          <cell r="CB11">
            <v>-261</v>
          </cell>
          <cell r="CC11">
            <v>-139</v>
          </cell>
          <cell r="CD11">
            <v>0</v>
          </cell>
          <cell r="CE11">
            <v>0</v>
          </cell>
          <cell r="CF11">
            <v>0</v>
          </cell>
          <cell r="CG11" t="str">
            <v>nm</v>
          </cell>
          <cell r="CH11" t="str">
            <v>nm</v>
          </cell>
          <cell r="CI11" t="str">
            <v>nm</v>
          </cell>
          <cell r="CJ11" t="str">
            <v>nm</v>
          </cell>
          <cell r="CK11" t="str">
            <v>nm</v>
          </cell>
          <cell r="CL11" t="str">
            <v>nm</v>
          </cell>
          <cell r="CM11">
            <v>0</v>
          </cell>
          <cell r="CN11">
            <v>-261</v>
          </cell>
          <cell r="CO11">
            <v>0</v>
          </cell>
        </row>
        <row r="12">
          <cell r="A12" t="str">
            <v>Net revenues</v>
          </cell>
          <cell r="B12">
            <v>6702</v>
          </cell>
          <cell r="C12">
            <v>10326</v>
          </cell>
          <cell r="D12">
            <v>9600</v>
          </cell>
          <cell r="E12">
            <v>14532</v>
          </cell>
          <cell r="F12">
            <v>26216.603560000003</v>
          </cell>
          <cell r="G12">
            <v>9624.0800000000017</v>
          </cell>
          <cell r="H12">
            <v>14326</v>
          </cell>
          <cell r="I12">
            <v>13024</v>
          </cell>
          <cell r="J12">
            <v>13741</v>
          </cell>
          <cell r="K12">
            <v>15547</v>
          </cell>
          <cell r="L12">
            <v>20469</v>
          </cell>
          <cell r="M12">
            <v>18584</v>
          </cell>
          <cell r="N12">
            <v>-1971</v>
          </cell>
          <cell r="O12">
            <v>20537</v>
          </cell>
          <cell r="P12" t="str">
            <v>nm</v>
          </cell>
          <cell r="Q12">
            <v>16189</v>
          </cell>
          <cell r="R12">
            <v>-0.21171544042459955</v>
          </cell>
          <cell r="S12">
            <v>11496</v>
          </cell>
          <cell r="T12">
            <v>-0.28988819568843038</v>
          </cell>
          <cell r="U12">
            <v>13139.747499999999</v>
          </cell>
          <cell r="V12">
            <v>0.14298429888656927</v>
          </cell>
          <cell r="W12">
            <v>14204</v>
          </cell>
          <cell r="X12">
            <v>8.0994897352479667E-2</v>
          </cell>
          <cell r="Y12">
            <v>14914.200000000003</v>
          </cell>
          <cell r="Z12">
            <v>5.0000000000000266E-2</v>
          </cell>
          <cell r="AA12">
            <v>15212.484</v>
          </cell>
          <cell r="AB12">
            <v>1.9999999999999796E-2</v>
          </cell>
          <cell r="AC12">
            <v>15516.733680000001</v>
          </cell>
          <cell r="AD12">
            <v>2.0000000000000018E-2</v>
          </cell>
          <cell r="AE12">
            <v>0</v>
          </cell>
          <cell r="AF12">
            <v>4979</v>
          </cell>
          <cell r="AG12">
            <v>4645</v>
          </cell>
          <cell r="AH12">
            <v>4402</v>
          </cell>
          <cell r="AI12">
            <v>6512</v>
          </cell>
          <cell r="AJ12">
            <v>6308</v>
          </cell>
          <cell r="AK12">
            <v>6213</v>
          </cell>
          <cell r="AL12">
            <v>4943</v>
          </cell>
          <cell r="AM12">
            <v>3753</v>
          </cell>
          <cell r="AN12">
            <v>4604</v>
          </cell>
          <cell r="AO12">
            <v>4713</v>
          </cell>
          <cell r="AP12">
            <v>3114</v>
          </cell>
          <cell r="AQ12">
            <v>2694</v>
          </cell>
          <cell r="AR12">
            <v>3554</v>
          </cell>
          <cell r="AS12">
            <v>3312</v>
          </cell>
          <cell r="AT12">
            <v>2619</v>
          </cell>
          <cell r="AU12">
            <v>2705</v>
          </cell>
          <cell r="AV12">
            <v>4158</v>
          </cell>
          <cell r="AW12">
            <v>3288</v>
          </cell>
          <cell r="AX12">
            <v>3165</v>
          </cell>
          <cell r="AY12">
            <v>3130</v>
          </cell>
          <cell r="AZ12">
            <v>3994</v>
          </cell>
          <cell r="BA12">
            <v>3417</v>
          </cell>
          <cell r="BB12">
            <v>4401</v>
          </cell>
          <cell r="BC12">
            <v>3735</v>
          </cell>
          <cell r="BD12">
            <v>5757</v>
          </cell>
          <cell r="BE12">
            <v>4436</v>
          </cell>
          <cell r="BF12">
            <v>4191</v>
          </cell>
          <cell r="BG12">
            <v>6085</v>
          </cell>
          <cell r="BH12">
            <v>6548</v>
          </cell>
          <cell r="BI12">
            <v>7451</v>
          </cell>
          <cell r="BJ12">
            <v>2056</v>
          </cell>
          <cell r="BK12">
            <v>2529</v>
          </cell>
          <cell r="BL12">
            <v>-503</v>
          </cell>
          <cell r="BM12">
            <v>3705</v>
          </cell>
          <cell r="BN12">
            <v>-555</v>
          </cell>
          <cell r="BO12">
            <v>-4618</v>
          </cell>
          <cell r="BP12">
            <v>6442</v>
          </cell>
          <cell r="BQ12">
            <v>6011</v>
          </cell>
          <cell r="BR12">
            <v>5046</v>
          </cell>
          <cell r="BS12">
            <v>3038</v>
          </cell>
          <cell r="BT12">
            <v>5216</v>
          </cell>
          <cell r="BU12">
            <v>4099</v>
          </cell>
          <cell r="BV12">
            <v>3421</v>
          </cell>
          <cell r="BW12">
            <v>3453</v>
          </cell>
          <cell r="BX12">
            <v>4929</v>
          </cell>
          <cell r="BY12">
            <v>2822</v>
          </cell>
          <cell r="BZ12">
            <v>2494</v>
          </cell>
          <cell r="CA12">
            <v>1251</v>
          </cell>
          <cell r="CB12">
            <v>4140</v>
          </cell>
          <cell r="CC12">
            <v>2909</v>
          </cell>
          <cell r="CD12">
            <v>2381.2525000000001</v>
          </cell>
          <cell r="CE12">
            <v>2705.2325000000001</v>
          </cell>
          <cell r="CF12">
            <v>4390</v>
          </cell>
          <cell r="CG12">
            <v>-1.3180268286738239E-2</v>
          </cell>
          <cell r="CH12">
            <v>-0.29734299516908214</v>
          </cell>
          <cell r="CI12">
            <v>3.0829199149539299E-2</v>
          </cell>
          <cell r="CJ12">
            <v>-3.1914259653612609E-3</v>
          </cell>
          <cell r="CK12">
            <v>8.0533794878201448E-3</v>
          </cell>
          <cell r="CL12">
            <v>8.0533794878201448E-3</v>
          </cell>
          <cell r="CM12">
            <v>2947.8535000000002</v>
          </cell>
          <cell r="CN12">
            <v>12174.3385</v>
          </cell>
          <cell r="CO12">
            <v>13057.105425</v>
          </cell>
        </row>
        <row r="13">
          <cell r="A13" t="str">
            <v>Compensation &amp; benefits</v>
          </cell>
          <cell r="B13">
            <v>-3265</v>
          </cell>
          <cell r="C13">
            <v>-5074</v>
          </cell>
          <cell r="D13">
            <v>-5332</v>
          </cell>
          <cell r="E13">
            <v>-7999</v>
          </cell>
          <cell r="F13">
            <v>-11830</v>
          </cell>
          <cell r="G13">
            <v>-11764</v>
          </cell>
          <cell r="H13">
            <v>-8635</v>
          </cell>
          <cell r="I13">
            <v>-6881</v>
          </cell>
          <cell r="J13">
            <v>-7765</v>
          </cell>
          <cell r="K13">
            <v>-8621</v>
          </cell>
          <cell r="L13">
            <v>-10261</v>
          </cell>
          <cell r="M13">
            <v>-9989</v>
          </cell>
          <cell r="N13">
            <v>-7006</v>
          </cell>
          <cell r="O13">
            <v>-8652</v>
          </cell>
          <cell r="P13">
            <v>0.23494147873251503</v>
          </cell>
          <cell r="Q13">
            <v>-8033</v>
          </cell>
          <cell r="R13">
            <v>-7.1544151641239062E-2</v>
          </cell>
          <cell r="S13">
            <v>-6667</v>
          </cell>
          <cell r="T13">
            <v>-0.17004854973235406</v>
          </cell>
          <cell r="U13">
            <v>-6493.2687000000005</v>
          </cell>
          <cell r="V13">
            <v>-2.6058392080395953E-2</v>
          </cell>
          <cell r="W13">
            <v>-7103.2489999999998</v>
          </cell>
          <cell r="X13">
            <v>9.3940406316467273E-2</v>
          </cell>
          <cell r="Y13">
            <v>-7457.1000000000013</v>
          </cell>
          <cell r="Z13">
            <v>4.9815373218649928E-2</v>
          </cell>
          <cell r="AA13">
            <v>-7606.2420000000002</v>
          </cell>
          <cell r="AB13">
            <v>1.9999999999999796E-2</v>
          </cell>
          <cell r="AC13">
            <v>-7758.3668400000006</v>
          </cell>
          <cell r="AD13">
            <v>2.0000000000000018E-2</v>
          </cell>
          <cell r="AE13">
            <v>0</v>
          </cell>
          <cell r="AF13">
            <v>-2941</v>
          </cell>
          <cell r="AG13">
            <v>-2813</v>
          </cell>
          <cell r="AH13">
            <v>-2810</v>
          </cell>
          <cell r="AI13">
            <v>-3266</v>
          </cell>
          <cell r="AJ13">
            <v>-3680</v>
          </cell>
          <cell r="AK13">
            <v>-3426</v>
          </cell>
          <cell r="AL13">
            <v>-3075</v>
          </cell>
          <cell r="AM13">
            <v>-1583</v>
          </cell>
          <cell r="AN13">
            <v>-2603</v>
          </cell>
          <cell r="AO13">
            <v>-2665</v>
          </cell>
          <cell r="AP13">
            <v>-1652</v>
          </cell>
          <cell r="AQ13">
            <v>-1166</v>
          </cell>
          <cell r="AR13">
            <v>-1839</v>
          </cell>
          <cell r="AS13">
            <v>-1966</v>
          </cell>
          <cell r="AT13">
            <v>-1350</v>
          </cell>
          <cell r="AU13">
            <v>-1443</v>
          </cell>
          <cell r="AV13">
            <v>-2332</v>
          </cell>
          <cell r="AW13">
            <v>-1998</v>
          </cell>
          <cell r="AX13">
            <v>-1749</v>
          </cell>
          <cell r="AY13">
            <v>-1686</v>
          </cell>
          <cell r="AZ13">
            <v>-2135</v>
          </cell>
          <cell r="BA13">
            <v>-1977</v>
          </cell>
          <cell r="BB13">
            <v>-2373</v>
          </cell>
          <cell r="BC13">
            <v>-2136</v>
          </cell>
          <cell r="BD13">
            <v>-3080</v>
          </cell>
          <cell r="BE13">
            <v>-2374</v>
          </cell>
          <cell r="BF13">
            <v>-2241</v>
          </cell>
          <cell r="BG13">
            <v>-2566</v>
          </cell>
          <cell r="BH13">
            <v>-3340</v>
          </cell>
          <cell r="BI13">
            <v>-3833</v>
          </cell>
          <cell r="BJ13">
            <v>-803</v>
          </cell>
          <cell r="BK13">
            <v>-2013</v>
          </cell>
          <cell r="BL13">
            <v>-1674</v>
          </cell>
          <cell r="BM13">
            <v>-2412</v>
          </cell>
          <cell r="BN13">
            <v>-1450</v>
          </cell>
          <cell r="BO13">
            <v>-1470</v>
          </cell>
          <cell r="BP13">
            <v>-2907</v>
          </cell>
          <cell r="BQ13">
            <v>-2746</v>
          </cell>
          <cell r="BR13">
            <v>-2129</v>
          </cell>
          <cell r="BS13">
            <v>-870</v>
          </cell>
          <cell r="BT13">
            <v>-2324</v>
          </cell>
          <cell r="BU13">
            <v>-2014</v>
          </cell>
          <cell r="BV13">
            <v>-1872</v>
          </cell>
          <cell r="BW13">
            <v>-1823</v>
          </cell>
          <cell r="BX13">
            <v>-2408</v>
          </cell>
          <cell r="BY13">
            <v>-1446</v>
          </cell>
          <cell r="BZ13">
            <v>-1449</v>
          </cell>
          <cell r="CA13">
            <v>-1364</v>
          </cell>
          <cell r="CB13">
            <v>-2063</v>
          </cell>
          <cell r="CC13">
            <v>-1457</v>
          </cell>
          <cell r="CD13">
            <v>-1238.2513000000001</v>
          </cell>
          <cell r="CE13">
            <v>-1406.7209</v>
          </cell>
          <cell r="CF13">
            <v>-2107.1999999999998</v>
          </cell>
          <cell r="CG13">
            <v>-4.9503960450179574E-2</v>
          </cell>
          <cell r="CH13">
            <v>-0.29374697043141051</v>
          </cell>
          <cell r="CI13">
            <v>7.607192254495132E-3</v>
          </cell>
          <cell r="CJ13">
            <v>-1.2159200557874783E-2</v>
          </cell>
          <cell r="CK13">
            <v>8.0533794878201448E-3</v>
          </cell>
          <cell r="CL13">
            <v>8.0533794878201448E-3</v>
          </cell>
          <cell r="CM13">
            <v>-1532.8838200000002</v>
          </cell>
          <cell r="CN13">
            <v>-6240.8560200000002</v>
          </cell>
          <cell r="CO13">
            <v>-6528.5527124999999</v>
          </cell>
        </row>
        <row r="14">
          <cell r="A14" t="str">
            <v>Other expenses</v>
          </cell>
          <cell r="B14">
            <v>-1393</v>
          </cell>
          <cell r="C14">
            <v>-2066</v>
          </cell>
          <cell r="D14">
            <v>-2575</v>
          </cell>
          <cell r="E14">
            <v>-3085</v>
          </cell>
          <cell r="F14">
            <v>-4278</v>
          </cell>
          <cell r="G14">
            <v>-5948</v>
          </cell>
          <cell r="H14">
            <v>-5859</v>
          </cell>
          <cell r="I14">
            <v>-3958</v>
          </cell>
          <cell r="J14">
            <v>-3987</v>
          </cell>
          <cell r="K14">
            <v>-5400</v>
          </cell>
          <cell r="L14">
            <v>-4295</v>
          </cell>
          <cell r="M14">
            <v>-4798</v>
          </cell>
          <cell r="N14">
            <v>-4136</v>
          </cell>
          <cell r="O14">
            <v>-4714</v>
          </cell>
          <cell r="P14">
            <v>0.1397485493230175</v>
          </cell>
          <cell r="Q14">
            <v>-4747</v>
          </cell>
          <cell r="R14">
            <v>7.0004242681374063E-3</v>
          </cell>
          <cell r="S14">
            <v>-4673</v>
          </cell>
          <cell r="T14">
            <v>-1.558879292184534E-2</v>
          </cell>
          <cell r="U14">
            <v>-4420</v>
          </cell>
          <cell r="V14">
            <v>-5.4140808902204185E-2</v>
          </cell>
          <cell r="W14">
            <v>-4332</v>
          </cell>
          <cell r="X14">
            <v>-1.9909502262443479E-2</v>
          </cell>
          <cell r="Y14">
            <v>-4245.3599999999997</v>
          </cell>
          <cell r="Z14">
            <v>-0.02</v>
          </cell>
          <cell r="AA14">
            <v>-4330.2671999999993</v>
          </cell>
          <cell r="AB14">
            <v>2.0000000000000018E-2</v>
          </cell>
          <cell r="AC14">
            <v>-4416.8725439999998</v>
          </cell>
          <cell r="AD14">
            <v>2.0000000000000018E-2</v>
          </cell>
          <cell r="AE14">
            <v>0</v>
          </cell>
          <cell r="AF14">
            <v>-780</v>
          </cell>
          <cell r="AG14">
            <v>-960</v>
          </cell>
          <cell r="AH14">
            <v>-962</v>
          </cell>
          <cell r="AI14">
            <v>-1576</v>
          </cell>
          <cell r="AJ14">
            <v>-1302</v>
          </cell>
          <cell r="AK14">
            <v>-1516</v>
          </cell>
          <cell r="AL14">
            <v>-1485</v>
          </cell>
          <cell r="AM14">
            <v>-1645</v>
          </cell>
          <cell r="AN14">
            <v>-1210</v>
          </cell>
          <cell r="AO14">
            <v>-1057</v>
          </cell>
          <cell r="AP14">
            <v>-1091</v>
          </cell>
          <cell r="AQ14">
            <v>-1064</v>
          </cell>
          <cell r="AR14">
            <v>-963</v>
          </cell>
          <cell r="AS14">
            <v>-901</v>
          </cell>
          <cell r="AT14">
            <v>-1004</v>
          </cell>
          <cell r="AU14">
            <v>-1013</v>
          </cell>
          <cell r="AV14">
            <v>-860</v>
          </cell>
          <cell r="AW14">
            <v>-957</v>
          </cell>
          <cell r="AX14">
            <v>-1119</v>
          </cell>
          <cell r="AY14">
            <v>-1051</v>
          </cell>
          <cell r="AZ14">
            <v>-946</v>
          </cell>
          <cell r="BA14">
            <v>-1999</v>
          </cell>
          <cell r="BB14">
            <v>-1129</v>
          </cell>
          <cell r="BC14">
            <v>-1326</v>
          </cell>
          <cell r="BD14">
            <v>-1168</v>
          </cell>
          <cell r="BE14">
            <v>-759</v>
          </cell>
          <cell r="BF14">
            <v>-1211</v>
          </cell>
          <cell r="BG14">
            <v>-1157</v>
          </cell>
          <cell r="BH14">
            <v>-1135</v>
          </cell>
          <cell r="BI14">
            <v>-1138</v>
          </cell>
          <cell r="BJ14">
            <v>-1227</v>
          </cell>
          <cell r="BK14">
            <v>-1298</v>
          </cell>
          <cell r="BL14">
            <v>-1091</v>
          </cell>
          <cell r="BM14">
            <v>-939</v>
          </cell>
          <cell r="BN14">
            <v>-1089</v>
          </cell>
          <cell r="BO14">
            <v>-1017</v>
          </cell>
          <cell r="BP14">
            <v>-985</v>
          </cell>
          <cell r="BQ14">
            <v>-1372</v>
          </cell>
          <cell r="BR14">
            <v>-1153</v>
          </cell>
          <cell r="BS14">
            <v>-1204</v>
          </cell>
          <cell r="BT14">
            <v>-1167</v>
          </cell>
          <cell r="BU14">
            <v>-1284</v>
          </cell>
          <cell r="BV14">
            <v>-1172</v>
          </cell>
          <cell r="BW14">
            <v>-1124</v>
          </cell>
          <cell r="BX14">
            <v>-1197</v>
          </cell>
          <cell r="BY14">
            <v>-1130</v>
          </cell>
          <cell r="BZ14">
            <v>-1176</v>
          </cell>
          <cell r="CA14">
            <v>-1170</v>
          </cell>
          <cell r="CB14">
            <v>-1090</v>
          </cell>
          <cell r="CC14">
            <v>-1083</v>
          </cell>
          <cell r="CD14">
            <v>-1075</v>
          </cell>
          <cell r="CE14">
            <v>-1120</v>
          </cell>
          <cell r="CF14">
            <v>-1075</v>
          </cell>
          <cell r="CG14">
            <v>-1.5454545454545499E-2</v>
          </cell>
          <cell r="CH14">
            <v>-6.4220183486238813E-3</v>
          </cell>
          <cell r="CI14">
            <v>-4.1592920353982321E-2</v>
          </cell>
          <cell r="CJ14">
            <v>-9.52380952380949E-3</v>
          </cell>
          <cell r="CK14">
            <v>-9.52380952380949E-3</v>
          </cell>
          <cell r="CL14">
            <v>-9.52380952380949E-3</v>
          </cell>
          <cell r="CM14">
            <v>-1100</v>
          </cell>
          <cell r="CN14">
            <v>-4410</v>
          </cell>
          <cell r="CO14">
            <v>-4321.8</v>
          </cell>
        </row>
        <row r="15">
          <cell r="A15" t="str">
            <v>Total operating expenses</v>
          </cell>
          <cell r="B15">
            <v>-4658</v>
          </cell>
          <cell r="C15">
            <v>-7140</v>
          </cell>
          <cell r="D15">
            <v>-7907</v>
          </cell>
          <cell r="E15">
            <v>-11084</v>
          </cell>
          <cell r="F15">
            <v>-16108</v>
          </cell>
          <cell r="G15">
            <v>-17712</v>
          </cell>
          <cell r="H15">
            <v>-14494</v>
          </cell>
          <cell r="I15">
            <v>-10839</v>
          </cell>
          <cell r="J15">
            <v>-11752</v>
          </cell>
          <cell r="K15">
            <v>-14021</v>
          </cell>
          <cell r="L15">
            <v>-14556</v>
          </cell>
          <cell r="M15">
            <v>-14787</v>
          </cell>
          <cell r="N15">
            <v>-11142</v>
          </cell>
          <cell r="O15">
            <v>-13366</v>
          </cell>
          <cell r="P15">
            <v>0.19960509782803815</v>
          </cell>
          <cell r="Q15">
            <v>-12780</v>
          </cell>
          <cell r="R15">
            <v>-4.3842585665120448E-2</v>
          </cell>
          <cell r="S15">
            <v>-11340</v>
          </cell>
          <cell r="T15">
            <v>-0.11267605633802813</v>
          </cell>
          <cell r="U15">
            <v>-10913.268700000001</v>
          </cell>
          <cell r="V15">
            <v>-3.763062610229273E-2</v>
          </cell>
          <cell r="W15">
            <v>-11435.249</v>
          </cell>
          <cell r="X15">
            <v>4.7829877037665058E-2</v>
          </cell>
          <cell r="Y15">
            <v>-11702.460000000001</v>
          </cell>
          <cell r="Z15">
            <v>2.3367309273283121E-2</v>
          </cell>
          <cell r="AA15">
            <v>-11936.5092</v>
          </cell>
          <cell r="AB15">
            <v>2.0000000000000018E-2</v>
          </cell>
          <cell r="AC15">
            <v>-12175.239384</v>
          </cell>
          <cell r="AD15">
            <v>2.0000000000000018E-2</v>
          </cell>
          <cell r="AE15">
            <v>0</v>
          </cell>
          <cell r="AF15">
            <v>-3721</v>
          </cell>
          <cell r="AG15">
            <v>-3773</v>
          </cell>
          <cell r="AH15">
            <v>-3772</v>
          </cell>
          <cell r="AI15">
            <v>-4842</v>
          </cell>
          <cell r="AJ15">
            <v>-4982</v>
          </cell>
          <cell r="AK15">
            <v>-4942</v>
          </cell>
          <cell r="AL15">
            <v>-4560</v>
          </cell>
          <cell r="AM15">
            <v>-3228</v>
          </cell>
          <cell r="AN15">
            <v>-3813</v>
          </cell>
          <cell r="AO15">
            <v>-3722</v>
          </cell>
          <cell r="AP15">
            <v>-2743</v>
          </cell>
          <cell r="AQ15">
            <v>-2230</v>
          </cell>
          <cell r="AR15">
            <v>-2802</v>
          </cell>
          <cell r="AS15">
            <v>-2867</v>
          </cell>
          <cell r="AT15">
            <v>-2354</v>
          </cell>
          <cell r="AU15">
            <v>-2456</v>
          </cell>
          <cell r="AV15">
            <v>-3192</v>
          </cell>
          <cell r="AW15">
            <v>-2955</v>
          </cell>
          <cell r="AX15">
            <v>-2868</v>
          </cell>
          <cell r="AY15">
            <v>-2737</v>
          </cell>
          <cell r="AZ15">
            <v>-3081</v>
          </cell>
          <cell r="BA15">
            <v>-3976</v>
          </cell>
          <cell r="BB15">
            <v>-3502</v>
          </cell>
          <cell r="BC15">
            <v>-3462</v>
          </cell>
          <cell r="BD15">
            <v>-4248</v>
          </cell>
          <cell r="BE15">
            <v>-3133</v>
          </cell>
          <cell r="BF15">
            <v>-3452</v>
          </cell>
          <cell r="BG15">
            <v>-3723</v>
          </cell>
          <cell r="BH15">
            <v>-4475</v>
          </cell>
          <cell r="BI15">
            <v>-4971</v>
          </cell>
          <cell r="BJ15">
            <v>-2030</v>
          </cell>
          <cell r="BK15">
            <v>-3311</v>
          </cell>
          <cell r="BL15">
            <v>-2765</v>
          </cell>
          <cell r="BM15">
            <v>-3351</v>
          </cell>
          <cell r="BN15">
            <v>-2539</v>
          </cell>
          <cell r="BO15">
            <v>-2487</v>
          </cell>
          <cell r="BP15">
            <v>-3892</v>
          </cell>
          <cell r="BQ15">
            <v>-4118</v>
          </cell>
          <cell r="BR15">
            <v>-3282</v>
          </cell>
          <cell r="BS15">
            <v>-2074</v>
          </cell>
          <cell r="BT15">
            <v>-3491</v>
          </cell>
          <cell r="BU15">
            <v>-3298</v>
          </cell>
          <cell r="BV15">
            <v>-3044</v>
          </cell>
          <cell r="BW15">
            <v>-2947</v>
          </cell>
          <cell r="BX15">
            <v>-3605</v>
          </cell>
          <cell r="BY15">
            <v>-2576</v>
          </cell>
          <cell r="BZ15">
            <v>-2625</v>
          </cell>
          <cell r="CA15">
            <v>-2534</v>
          </cell>
          <cell r="CB15">
            <v>-3153</v>
          </cell>
          <cell r="CC15">
            <v>-2540</v>
          </cell>
          <cell r="CD15">
            <v>-2313.2512999999999</v>
          </cell>
          <cell r="CE15">
            <v>-2526.7209000000003</v>
          </cell>
          <cell r="CF15">
            <v>-3182.2</v>
          </cell>
          <cell r="CG15">
            <v>-3.5278358769358809E-2</v>
          </cell>
          <cell r="CH15">
            <v>-0.1944180145892801</v>
          </cell>
          <cell r="CI15">
            <v>-1.3975155279503104E-2</v>
          </cell>
          <cell r="CJ15">
            <v>-1.1068013667506094E-2</v>
          </cell>
          <cell r="CK15">
            <v>1.0522157945012101E-3</v>
          </cell>
          <cell r="CL15">
            <v>1.3407120336632605E-3</v>
          </cell>
          <cell r="CM15">
            <v>-2632.88382</v>
          </cell>
          <cell r="CN15">
            <v>-10650.856019999999</v>
          </cell>
          <cell r="CO15">
            <v>-10850.3527125</v>
          </cell>
        </row>
        <row r="16">
          <cell r="A16" t="str">
            <v>Operating profit pre provisions</v>
          </cell>
          <cell r="B16">
            <v>2044</v>
          </cell>
          <cell r="C16">
            <v>3186</v>
          </cell>
          <cell r="D16">
            <v>1693</v>
          </cell>
          <cell r="E16">
            <v>3448</v>
          </cell>
          <cell r="F16">
            <v>4430</v>
          </cell>
          <cell r="G16">
            <v>3505</v>
          </cell>
          <cell r="H16">
            <v>-168</v>
          </cell>
          <cell r="I16">
            <v>2185</v>
          </cell>
          <cell r="J16">
            <v>1989</v>
          </cell>
          <cell r="K16">
            <v>1526</v>
          </cell>
          <cell r="L16">
            <v>5913</v>
          </cell>
          <cell r="M16">
            <v>3797</v>
          </cell>
          <cell r="N16">
            <v>-13113</v>
          </cell>
          <cell r="O16">
            <v>7171</v>
          </cell>
          <cell r="P16" t="str">
            <v>nm</v>
          </cell>
          <cell r="Q16">
            <v>3409</v>
          </cell>
          <cell r="R16">
            <v>-0.52461302468274995</v>
          </cell>
          <cell r="S16">
            <v>156</v>
          </cell>
          <cell r="T16">
            <v>-0.95423877970079207</v>
          </cell>
          <cell r="U16">
            <v>2226.478799999999</v>
          </cell>
          <cell r="V16" t="str">
            <v>nm</v>
          </cell>
          <cell r="W16">
            <v>2768.7510000000002</v>
          </cell>
          <cell r="X16">
            <v>0.24355596828498949</v>
          </cell>
          <cell r="Y16">
            <v>3211.7400000000016</v>
          </cell>
          <cell r="Z16">
            <v>0.15999596930168192</v>
          </cell>
          <cell r="AA16">
            <v>3275.9748</v>
          </cell>
          <cell r="AB16">
            <v>1.9999999999999574E-2</v>
          </cell>
          <cell r="AC16">
            <v>3341.4942960000008</v>
          </cell>
          <cell r="AD16">
            <v>2.000000000000024E-2</v>
          </cell>
          <cell r="AE16">
            <v>0</v>
          </cell>
          <cell r="AF16">
            <v>1258</v>
          </cell>
          <cell r="AG16">
            <v>872</v>
          </cell>
          <cell r="AH16">
            <v>630</v>
          </cell>
          <cell r="AI16">
            <v>1670</v>
          </cell>
          <cell r="AJ16">
            <v>1326</v>
          </cell>
          <cell r="AK16">
            <v>1271</v>
          </cell>
          <cell r="AL16">
            <v>383</v>
          </cell>
          <cell r="AM16">
            <v>525</v>
          </cell>
          <cell r="AN16">
            <v>791</v>
          </cell>
          <cell r="AO16">
            <v>991</v>
          </cell>
          <cell r="AP16">
            <v>371</v>
          </cell>
          <cell r="AQ16">
            <v>464</v>
          </cell>
          <cell r="AR16">
            <v>752</v>
          </cell>
          <cell r="AS16">
            <v>445</v>
          </cell>
          <cell r="AT16">
            <v>265</v>
          </cell>
          <cell r="AU16">
            <v>249</v>
          </cell>
          <cell r="AV16">
            <v>966</v>
          </cell>
          <cell r="AW16">
            <v>333</v>
          </cell>
          <cell r="AX16">
            <v>297</v>
          </cell>
          <cell r="AY16">
            <v>393</v>
          </cell>
          <cell r="AZ16">
            <v>913</v>
          </cell>
          <cell r="BA16">
            <v>-559</v>
          </cell>
          <cell r="BB16">
            <v>899</v>
          </cell>
          <cell r="BC16">
            <v>273</v>
          </cell>
          <cell r="BD16">
            <v>1509</v>
          </cell>
          <cell r="BE16">
            <v>1303</v>
          </cell>
          <cell r="BF16">
            <v>739</v>
          </cell>
          <cell r="BG16">
            <v>2362</v>
          </cell>
          <cell r="BH16">
            <v>2073</v>
          </cell>
          <cell r="BI16">
            <v>2480</v>
          </cell>
          <cell r="BJ16">
            <v>26</v>
          </cell>
          <cell r="BK16">
            <v>-782</v>
          </cell>
          <cell r="BL16">
            <v>-3268</v>
          </cell>
          <cell r="BM16">
            <v>354</v>
          </cell>
          <cell r="BN16">
            <v>-3094</v>
          </cell>
          <cell r="BO16">
            <v>-7105</v>
          </cell>
          <cell r="BP16">
            <v>2550</v>
          </cell>
          <cell r="BQ16">
            <v>1893</v>
          </cell>
          <cell r="BR16">
            <v>1764</v>
          </cell>
          <cell r="BS16">
            <v>964</v>
          </cell>
          <cell r="BT16">
            <v>1725</v>
          </cell>
          <cell r="BU16">
            <v>801</v>
          </cell>
          <cell r="BV16">
            <v>377</v>
          </cell>
          <cell r="BW16">
            <v>506</v>
          </cell>
          <cell r="BX16">
            <v>1324</v>
          </cell>
          <cell r="BY16">
            <v>246</v>
          </cell>
          <cell r="BZ16">
            <v>-131</v>
          </cell>
          <cell r="CA16">
            <v>-1283</v>
          </cell>
          <cell r="CB16">
            <v>987</v>
          </cell>
          <cell r="CC16">
            <v>369</v>
          </cell>
          <cell r="CD16">
            <v>68.001200000000154</v>
          </cell>
          <cell r="CE16">
            <v>178.51159999999982</v>
          </cell>
          <cell r="CF16">
            <v>1207.8000000000002</v>
          </cell>
          <cell r="CG16">
            <v>0.17154133693122398</v>
          </cell>
          <cell r="CH16">
            <v>-0.62613981762917925</v>
          </cell>
          <cell r="CI16">
            <v>0.5</v>
          </cell>
          <cell r="CJ16">
            <v>5.1874780995185166E-2</v>
          </cell>
          <cell r="CK16">
            <v>4.2477307026307143E-2</v>
          </cell>
          <cell r="CL16">
            <v>3.64719659019479E-2</v>
          </cell>
          <cell r="CM16">
            <v>314.96968000000015</v>
          </cell>
          <cell r="CN16">
            <v>1523.4824800000006</v>
          </cell>
          <cell r="CO16">
            <v>2206.7527124999997</v>
          </cell>
        </row>
        <row r="17">
          <cell r="A17" t="str">
            <v>Provisions for credit losses</v>
          </cell>
          <cell r="B17">
            <v>-314</v>
          </cell>
          <cell r="C17">
            <v>-555</v>
          </cell>
          <cell r="D17">
            <v>-1566</v>
          </cell>
          <cell r="E17">
            <v>-786</v>
          </cell>
          <cell r="F17">
            <v>-537</v>
          </cell>
          <cell r="G17">
            <v>-1514</v>
          </cell>
          <cell r="H17">
            <v>-2023</v>
          </cell>
          <cell r="I17">
            <v>-167</v>
          </cell>
          <cell r="J17">
            <v>34</v>
          </cell>
          <cell r="K17">
            <v>73</v>
          </cell>
          <cell r="L17">
            <v>38</v>
          </cell>
          <cell r="M17">
            <v>-301</v>
          </cell>
          <cell r="N17">
            <v>-679</v>
          </cell>
          <cell r="O17">
            <v>-326</v>
          </cell>
          <cell r="P17">
            <v>0.04</v>
          </cell>
          <cell r="Q17">
            <v>97</v>
          </cell>
          <cell r="R17">
            <v>-1.2975460122699387</v>
          </cell>
          <cell r="S17">
            <v>-77</v>
          </cell>
          <cell r="T17">
            <v>-1.7938144329896906</v>
          </cell>
          <cell r="U17">
            <v>-25</v>
          </cell>
          <cell r="V17">
            <v>-0.67532467532467533</v>
          </cell>
          <cell r="W17">
            <v>-250</v>
          </cell>
          <cell r="X17">
            <v>9</v>
          </cell>
          <cell r="Y17">
            <v>-400</v>
          </cell>
          <cell r="Z17">
            <v>0.60000000000000009</v>
          </cell>
          <cell r="AA17">
            <v>-400</v>
          </cell>
          <cell r="AB17">
            <v>0</v>
          </cell>
          <cell r="AC17">
            <v>-400</v>
          </cell>
          <cell r="AD17">
            <v>0</v>
          </cell>
          <cell r="AE17">
            <v>0</v>
          </cell>
          <cell r="AF17">
            <v>-124</v>
          </cell>
          <cell r="AG17">
            <v>-177</v>
          </cell>
          <cell r="AH17">
            <v>-72</v>
          </cell>
          <cell r="AI17">
            <v>-164</v>
          </cell>
          <cell r="AJ17">
            <v>-94</v>
          </cell>
          <cell r="AK17">
            <v>-290</v>
          </cell>
          <cell r="AL17">
            <v>-333</v>
          </cell>
          <cell r="AM17">
            <v>-797</v>
          </cell>
          <cell r="AN17">
            <v>-333</v>
          </cell>
          <cell r="AO17">
            <v>-406</v>
          </cell>
          <cell r="AP17">
            <v>-850</v>
          </cell>
          <cell r="AQ17">
            <v>-1006</v>
          </cell>
          <cell r="AR17">
            <v>-154</v>
          </cell>
          <cell r="AS17">
            <v>-50</v>
          </cell>
          <cell r="AT17">
            <v>-10</v>
          </cell>
          <cell r="AU17">
            <v>47</v>
          </cell>
          <cell r="AV17">
            <v>21</v>
          </cell>
          <cell r="AW17">
            <v>-80</v>
          </cell>
          <cell r="AX17">
            <v>-24</v>
          </cell>
          <cell r="AY17">
            <v>117</v>
          </cell>
          <cell r="AZ17">
            <v>19</v>
          </cell>
          <cell r="BA17">
            <v>1</v>
          </cell>
          <cell r="BB17">
            <v>40</v>
          </cell>
          <cell r="BC17">
            <v>13</v>
          </cell>
          <cell r="BD17">
            <v>55</v>
          </cell>
          <cell r="BE17">
            <v>-16</v>
          </cell>
          <cell r="BF17">
            <v>19</v>
          </cell>
          <cell r="BG17">
            <v>-20</v>
          </cell>
          <cell r="BH17">
            <v>-60</v>
          </cell>
          <cell r="BI17">
            <v>-9</v>
          </cell>
          <cell r="BJ17">
            <v>-21</v>
          </cell>
          <cell r="BK17">
            <v>-211</v>
          </cell>
          <cell r="BL17">
            <v>-155</v>
          </cell>
          <cell r="BM17">
            <v>-50</v>
          </cell>
          <cell r="BN17">
            <v>-119</v>
          </cell>
          <cell r="BO17">
            <v>-355</v>
          </cell>
          <cell r="BP17">
            <v>-136</v>
          </cell>
          <cell r="BQ17">
            <v>-238</v>
          </cell>
          <cell r="BR17">
            <v>-18</v>
          </cell>
          <cell r="BS17">
            <v>66</v>
          </cell>
          <cell r="BT17">
            <v>69</v>
          </cell>
          <cell r="BU17">
            <v>-17</v>
          </cell>
          <cell r="BV17">
            <v>18</v>
          </cell>
          <cell r="BW17">
            <v>27</v>
          </cell>
          <cell r="BX17">
            <v>19</v>
          </cell>
          <cell r="BY17">
            <v>-15</v>
          </cell>
          <cell r="BZ17">
            <v>-59</v>
          </cell>
          <cell r="CA17">
            <v>-22</v>
          </cell>
          <cell r="CB17">
            <v>6</v>
          </cell>
          <cell r="CC17">
            <v>14</v>
          </cell>
          <cell r="CD17">
            <v>-10</v>
          </cell>
          <cell r="CE17">
            <v>-40</v>
          </cell>
          <cell r="CF17">
            <v>-60</v>
          </cell>
          <cell r="CG17">
            <v>-1.35</v>
          </cell>
          <cell r="CH17">
            <v>1.3333333333333335</v>
          </cell>
          <cell r="CI17">
            <v>-1.9333333333333333</v>
          </cell>
          <cell r="CJ17">
            <v>-0.73684210526315796</v>
          </cell>
          <cell r="CK17">
            <v>0</v>
          </cell>
          <cell r="CL17">
            <v>0</v>
          </cell>
          <cell r="CM17">
            <v>-40</v>
          </cell>
          <cell r="CN17">
            <v>-114</v>
          </cell>
          <cell r="CO17">
            <v>-250</v>
          </cell>
        </row>
        <row r="18">
          <cell r="A18" t="str">
            <v>Profit before tax, mins, extraords</v>
          </cell>
          <cell r="B18">
            <v>1730</v>
          </cell>
          <cell r="C18">
            <v>2631</v>
          </cell>
          <cell r="D18">
            <v>127</v>
          </cell>
          <cell r="E18">
            <v>2662</v>
          </cell>
          <cell r="F18">
            <v>3893</v>
          </cell>
          <cell r="G18">
            <v>1991</v>
          </cell>
          <cell r="H18">
            <v>-2191</v>
          </cell>
          <cell r="I18">
            <v>2018</v>
          </cell>
          <cell r="J18">
            <v>2023</v>
          </cell>
          <cell r="K18">
            <v>1599</v>
          </cell>
          <cell r="L18">
            <v>5951</v>
          </cell>
          <cell r="M18">
            <v>3496</v>
          </cell>
          <cell r="N18">
            <v>-13792</v>
          </cell>
          <cell r="O18">
            <v>6845</v>
          </cell>
          <cell r="P18" t="str">
            <v>nm</v>
          </cell>
          <cell r="Q18">
            <v>3506</v>
          </cell>
          <cell r="R18">
            <v>-0.48780131482834188</v>
          </cell>
          <cell r="S18">
            <v>79</v>
          </cell>
          <cell r="T18">
            <v>-0.97746719908727897</v>
          </cell>
          <cell r="U18">
            <v>2201.478799999999</v>
          </cell>
          <cell r="V18" t="str">
            <v>nm</v>
          </cell>
          <cell r="W18">
            <v>2518.7510000000002</v>
          </cell>
          <cell r="X18">
            <v>0.14411776302365542</v>
          </cell>
          <cell r="Y18">
            <v>2811.7400000000016</v>
          </cell>
          <cell r="Z18">
            <v>0.11632312999578009</v>
          </cell>
          <cell r="AA18">
            <v>2875.9748</v>
          </cell>
          <cell r="AB18">
            <v>2.2845213284300225E-2</v>
          </cell>
          <cell r="AC18">
            <v>2941.4942960000008</v>
          </cell>
          <cell r="AD18">
            <v>2.2781665541715013E-2</v>
          </cell>
          <cell r="AE18">
            <v>0</v>
          </cell>
          <cell r="AF18">
            <v>1134</v>
          </cell>
          <cell r="AG18">
            <v>695</v>
          </cell>
          <cell r="AH18">
            <v>558</v>
          </cell>
          <cell r="AI18">
            <v>1506</v>
          </cell>
          <cell r="AJ18">
            <v>1232</v>
          </cell>
          <cell r="AK18">
            <v>981</v>
          </cell>
          <cell r="AL18">
            <v>50</v>
          </cell>
          <cell r="AM18">
            <v>-272</v>
          </cell>
          <cell r="AN18">
            <v>458</v>
          </cell>
          <cell r="AO18">
            <v>585</v>
          </cell>
          <cell r="AP18">
            <v>-479</v>
          </cell>
          <cell r="AQ18">
            <v>-542</v>
          </cell>
          <cell r="AR18">
            <v>598</v>
          </cell>
          <cell r="AS18">
            <v>395</v>
          </cell>
          <cell r="AT18">
            <v>255</v>
          </cell>
          <cell r="AU18">
            <v>296</v>
          </cell>
          <cell r="AV18">
            <v>987</v>
          </cell>
          <cell r="AW18">
            <v>253</v>
          </cell>
          <cell r="AX18">
            <v>273</v>
          </cell>
          <cell r="AY18">
            <v>510</v>
          </cell>
          <cell r="AZ18">
            <v>932</v>
          </cell>
          <cell r="BA18">
            <v>-558</v>
          </cell>
          <cell r="BB18">
            <v>939</v>
          </cell>
          <cell r="BC18">
            <v>286</v>
          </cell>
          <cell r="BD18">
            <v>1564</v>
          </cell>
          <cell r="BE18">
            <v>1287</v>
          </cell>
          <cell r="BF18">
            <v>758</v>
          </cell>
          <cell r="BG18">
            <v>2342</v>
          </cell>
          <cell r="BH18">
            <v>2013</v>
          </cell>
          <cell r="BI18">
            <v>2471</v>
          </cell>
          <cell r="BJ18">
            <v>5</v>
          </cell>
          <cell r="BK18">
            <v>-993</v>
          </cell>
          <cell r="BL18">
            <v>-3423</v>
          </cell>
          <cell r="BM18">
            <v>304</v>
          </cell>
          <cell r="BN18">
            <v>-3213</v>
          </cell>
          <cell r="BO18">
            <v>-7460</v>
          </cell>
          <cell r="BP18">
            <v>2414</v>
          </cell>
          <cell r="BQ18">
            <v>1655</v>
          </cell>
          <cell r="BR18">
            <v>1746</v>
          </cell>
          <cell r="BS18">
            <v>1030</v>
          </cell>
          <cell r="BT18">
            <v>1794</v>
          </cell>
          <cell r="BU18">
            <v>784</v>
          </cell>
          <cell r="BV18">
            <v>395</v>
          </cell>
          <cell r="BW18">
            <v>533</v>
          </cell>
          <cell r="BX18">
            <v>1343</v>
          </cell>
          <cell r="BY18">
            <v>231</v>
          </cell>
          <cell r="BZ18">
            <v>-190</v>
          </cell>
          <cell r="CA18">
            <v>-1305</v>
          </cell>
          <cell r="CB18">
            <v>993</v>
          </cell>
          <cell r="CC18">
            <v>383</v>
          </cell>
          <cell r="CD18">
            <v>58.001200000000154</v>
          </cell>
          <cell r="CE18">
            <v>138.51159999999982</v>
          </cell>
          <cell r="CF18">
            <v>1147.8000000000002</v>
          </cell>
          <cell r="CG18">
            <v>0.3928808441716185</v>
          </cell>
          <cell r="CH18">
            <v>-0.61430010070493446</v>
          </cell>
          <cell r="CI18">
            <v>0.65800865800865793</v>
          </cell>
          <cell r="CJ18">
            <v>0.11566679424067883</v>
          </cell>
          <cell r="CK18">
            <v>4.790432224838348E-2</v>
          </cell>
          <cell r="CL18">
            <v>4.3044627151763715E-2</v>
          </cell>
          <cell r="CM18">
            <v>274.96968000000015</v>
          </cell>
          <cell r="CN18">
            <v>1409.4824800000006</v>
          </cell>
          <cell r="CO18">
            <v>1956.7527124999997</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t="str">
            <v>Basel-2.5</v>
          </cell>
          <cell r="T19">
            <v>0</v>
          </cell>
          <cell r="U19">
            <v>0</v>
          </cell>
          <cell r="V19">
            <v>0</v>
          </cell>
          <cell r="W19" t="str">
            <v>Basel-3</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t="str">
            <v>Basel-2.5</v>
          </cell>
          <cell r="BK19">
            <v>0</v>
          </cell>
          <cell r="BL19">
            <v>0</v>
          </cell>
          <cell r="BM19">
            <v>0</v>
          </cell>
          <cell r="BN19">
            <v>0</v>
          </cell>
          <cell r="BO19">
            <v>0</v>
          </cell>
          <cell r="BP19">
            <v>0</v>
          </cell>
          <cell r="BQ19">
            <v>0</v>
          </cell>
          <cell r="BR19">
            <v>0</v>
          </cell>
          <cell r="BS19">
            <v>0</v>
          </cell>
          <cell r="BT19">
            <v>0</v>
          </cell>
          <cell r="BU19">
            <v>0</v>
          </cell>
          <cell r="BV19">
            <v>0</v>
          </cell>
          <cell r="BW19">
            <v>0</v>
          </cell>
          <cell r="BX19" t="str">
            <v>Basel-2.5</v>
          </cell>
          <cell r="BY19">
            <v>0</v>
          </cell>
          <cell r="BZ19" t="str">
            <v>Basel-3</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t="str">
            <v>Basel-3</v>
          </cell>
        </row>
        <row r="20">
          <cell r="A20" t="str">
            <v>Compensation ratio</v>
          </cell>
          <cell r="B20">
            <v>0.48716800954938821</v>
          </cell>
          <cell r="C20">
            <v>0.4913809800503583</v>
          </cell>
          <cell r="D20">
            <v>0.55541666666666667</v>
          </cell>
          <cell r="E20">
            <v>0.55044040737682354</v>
          </cell>
          <cell r="F20">
            <v>0.45124075561220406</v>
          </cell>
          <cell r="G20">
            <v>1.2223506039018792</v>
          </cell>
          <cell r="H20">
            <v>0.60275024431104285</v>
          </cell>
          <cell r="I20">
            <v>0.52833230958230959</v>
          </cell>
          <cell r="J20">
            <v>0.56509715450112796</v>
          </cell>
          <cell r="K20">
            <v>0.55451212452563192</v>
          </cell>
          <cell r="L20">
            <v>0.50129464067614438</v>
          </cell>
          <cell r="M20">
            <v>0.53750538097287992</v>
          </cell>
          <cell r="N20">
            <v>-3.554540842212075</v>
          </cell>
          <cell r="O20">
            <v>0.42128840629108438</v>
          </cell>
          <cell r="P20" t="str">
            <v>-</v>
          </cell>
          <cell r="Q20">
            <v>0.4962011242201495</v>
          </cell>
          <cell r="R20" t="str">
            <v>-</v>
          </cell>
          <cell r="S20">
            <v>0.57994084899095333</v>
          </cell>
          <cell r="T20" t="str">
            <v>-</v>
          </cell>
          <cell r="U20">
            <v>0.49416997548849406</v>
          </cell>
          <cell r="V20" t="str">
            <v>-</v>
          </cell>
          <cell r="W20">
            <v>0.50008793297662624</v>
          </cell>
          <cell r="X20" t="str">
            <v>-</v>
          </cell>
          <cell r="Y20">
            <v>0.5</v>
          </cell>
          <cell r="Z20" t="str">
            <v>-</v>
          </cell>
          <cell r="AA20">
            <v>0.5</v>
          </cell>
          <cell r="AB20" t="str">
            <v>-</v>
          </cell>
          <cell r="AC20">
            <v>0.5</v>
          </cell>
          <cell r="AD20" t="str">
            <v>-</v>
          </cell>
          <cell r="AE20">
            <v>0</v>
          </cell>
          <cell r="AF20">
            <v>0.59068085961036354</v>
          </cell>
          <cell r="AG20">
            <v>0.60559741657696453</v>
          </cell>
          <cell r="AH20">
            <v>0.63834620626987737</v>
          </cell>
          <cell r="AI20">
            <v>0.50153562653562656</v>
          </cell>
          <cell r="AJ20">
            <v>0.58338617628408374</v>
          </cell>
          <cell r="AK20">
            <v>0.55142443264123608</v>
          </cell>
          <cell r="AL20">
            <v>0.62209184705644349</v>
          </cell>
          <cell r="AM20">
            <v>0.4217958966160405</v>
          </cell>
          <cell r="AN20">
            <v>0.56537793223284105</v>
          </cell>
          <cell r="AO20">
            <v>0.56545724591555269</v>
          </cell>
          <cell r="AP20">
            <v>0.5305073859987155</v>
          </cell>
          <cell r="AQ20">
            <v>0.4328136599851522</v>
          </cell>
          <cell r="AR20">
            <v>0.51744513224535738</v>
          </cell>
          <cell r="AS20">
            <v>0.59359903381642509</v>
          </cell>
          <cell r="AT20">
            <v>0.51546391752577314</v>
          </cell>
          <cell r="AU20">
            <v>0.53345656192236601</v>
          </cell>
          <cell r="AV20">
            <v>0.56084656084656082</v>
          </cell>
          <cell r="AW20">
            <v>0.60766423357664234</v>
          </cell>
          <cell r="AX20">
            <v>0.55260663507109009</v>
          </cell>
          <cell r="AY20">
            <v>0.53865814696485625</v>
          </cell>
          <cell r="AZ20">
            <v>0.53455182774161247</v>
          </cell>
          <cell r="BA20">
            <v>0.57857769973661111</v>
          </cell>
          <cell r="BB20">
            <v>0.53919563735514653</v>
          </cell>
          <cell r="BC20">
            <v>0.57188755020080317</v>
          </cell>
          <cell r="BD20">
            <v>0.5350008685079034</v>
          </cell>
          <cell r="BE20">
            <v>0.53516681695220925</v>
          </cell>
          <cell r="BF20">
            <v>0.53471725125268432</v>
          </cell>
          <cell r="BG20">
            <v>0.42169268693508627</v>
          </cell>
          <cell r="BH20">
            <v>0.51007941356139275</v>
          </cell>
          <cell r="BI20">
            <v>0.51442759361159573</v>
          </cell>
          <cell r="BJ20">
            <v>0.39056420233463035</v>
          </cell>
          <cell r="BK20">
            <v>0.7959667852906287</v>
          </cell>
          <cell r="BL20">
            <v>-3.3280318091451293</v>
          </cell>
          <cell r="BM20">
            <v>0.6510121457489878</v>
          </cell>
          <cell r="BN20">
            <v>-2.6126126126126126</v>
          </cell>
          <cell r="BO20">
            <v>-0.31831961888263316</v>
          </cell>
          <cell r="BP20">
            <v>0.45125737348649486</v>
          </cell>
          <cell r="BQ20">
            <v>0.45682914656463153</v>
          </cell>
          <cell r="BR20">
            <v>0.42191835116924298</v>
          </cell>
          <cell r="BS20">
            <v>0.28637261356155364</v>
          </cell>
          <cell r="BT20">
            <v>0.44555214723926378</v>
          </cell>
          <cell r="BU20">
            <v>0.49133935106123444</v>
          </cell>
          <cell r="BV20">
            <v>0.54720841859105529</v>
          </cell>
          <cell r="BW20">
            <v>0.52794671300318563</v>
          </cell>
          <cell r="BX20">
            <v>0.48853722864678434</v>
          </cell>
          <cell r="BY20">
            <v>0.51240255138199853</v>
          </cell>
          <cell r="BZ20">
            <v>0.58099438652766644</v>
          </cell>
          <cell r="CA20">
            <v>1.0903277378097522</v>
          </cell>
          <cell r="CB20">
            <v>0.49830917874396136</v>
          </cell>
          <cell r="CC20">
            <v>0.50085940185630806</v>
          </cell>
          <cell r="CD20">
            <v>0.52</v>
          </cell>
          <cell r="CE20">
            <v>0.52</v>
          </cell>
          <cell r="CF20">
            <v>0.48</v>
          </cell>
          <cell r="CG20" t="str">
            <v>-</v>
          </cell>
          <cell r="CH20" t="str">
            <v>-</v>
          </cell>
          <cell r="CI20" t="str">
            <v>-</v>
          </cell>
          <cell r="CJ20" t="str">
            <v>-</v>
          </cell>
          <cell r="CK20" t="str">
            <v>-</v>
          </cell>
          <cell r="CL20" t="str">
            <v>-</v>
          </cell>
          <cell r="CM20">
            <v>0.52</v>
          </cell>
          <cell r="CN20">
            <v>0.51262382921256877</v>
          </cell>
          <cell r="CO20">
            <v>0.5</v>
          </cell>
        </row>
        <row r="21">
          <cell r="A21" t="str">
            <v>Non-comp ratio</v>
          </cell>
          <cell r="B21">
            <v>0.20784840346165323</v>
          </cell>
          <cell r="C21">
            <v>0.20007747433662598</v>
          </cell>
          <cell r="D21">
            <v>0.26822916666666663</v>
          </cell>
          <cell r="E21">
            <v>0.21229011835948253</v>
          </cell>
          <cell r="F21">
            <v>0.16317903233381309</v>
          </cell>
          <cell r="G21">
            <v>0.61803310030673053</v>
          </cell>
          <cell r="H21">
            <v>0.40897668574619583</v>
          </cell>
          <cell r="I21">
            <v>0.30390049140049136</v>
          </cell>
          <cell r="J21">
            <v>0.29015355505421736</v>
          </cell>
          <cell r="K21">
            <v>0.34733389078278776</v>
          </cell>
          <cell r="L21">
            <v>0.2098294982656701</v>
          </cell>
          <cell r="M21">
            <v>0.25817907877744295</v>
          </cell>
          <cell r="N21">
            <v>-2.0984271943176052</v>
          </cell>
          <cell r="O21">
            <v>0.22953693333982569</v>
          </cell>
          <cell r="P21" t="str">
            <v>-</v>
          </cell>
          <cell r="Q21">
            <v>0.29322379393415282</v>
          </cell>
          <cell r="R21" t="str">
            <v>-</v>
          </cell>
          <cell r="S21">
            <v>0.40648921363952678</v>
          </cell>
          <cell r="T21" t="str">
            <v>-</v>
          </cell>
          <cell r="U21">
            <v>0.33638393736257111</v>
          </cell>
          <cell r="V21" t="str">
            <v>-</v>
          </cell>
          <cell r="W21">
            <v>0.30498451140523797</v>
          </cell>
          <cell r="X21" t="str">
            <v>-</v>
          </cell>
          <cell r="Y21">
            <v>0.28465221064488871</v>
          </cell>
          <cell r="Z21" t="str">
            <v>-</v>
          </cell>
          <cell r="AA21">
            <v>0.28465221064488871</v>
          </cell>
          <cell r="AB21" t="str">
            <v>-</v>
          </cell>
          <cell r="AC21">
            <v>0.28465221064488871</v>
          </cell>
          <cell r="AD21" t="str">
            <v>-</v>
          </cell>
          <cell r="AE21">
            <v>0</v>
          </cell>
          <cell r="AF21">
            <v>0.1566579634464752</v>
          </cell>
          <cell r="AG21">
            <v>0.20667384284176535</v>
          </cell>
          <cell r="AH21">
            <v>0.21853702862335303</v>
          </cell>
          <cell r="AI21">
            <v>0.24201474201474202</v>
          </cell>
          <cell r="AJ21">
            <v>0.20640456563094484</v>
          </cell>
          <cell r="AK21">
            <v>0.2440045066795429</v>
          </cell>
          <cell r="AL21">
            <v>0.30042484321262392</v>
          </cell>
          <cell r="AM21">
            <v>0.43831601385558222</v>
          </cell>
          <cell r="AN21">
            <v>0.26281494352736751</v>
          </cell>
          <cell r="AO21">
            <v>0.22427328665393592</v>
          </cell>
          <cell r="AP21">
            <v>0.35035324341682722</v>
          </cell>
          <cell r="AQ21">
            <v>0.39495174461766891</v>
          </cell>
          <cell r="AR21">
            <v>0.27096229600450195</v>
          </cell>
          <cell r="AS21">
            <v>0.27204106280193235</v>
          </cell>
          <cell r="AT21">
            <v>0.383352424589538</v>
          </cell>
          <cell r="AU21">
            <v>0.37449168207024031</v>
          </cell>
          <cell r="AV21">
            <v>0.20683020683020684</v>
          </cell>
          <cell r="AW21">
            <v>0.29105839416058393</v>
          </cell>
          <cell r="AX21">
            <v>0.35355450236966823</v>
          </cell>
          <cell r="AY21">
            <v>0.33578274760383386</v>
          </cell>
          <cell r="AZ21">
            <v>0.23685528292438657</v>
          </cell>
          <cell r="BA21">
            <v>0.58501609599063509</v>
          </cell>
          <cell r="BB21">
            <v>0.25653260622585777</v>
          </cell>
          <cell r="BC21">
            <v>0.35502008032128513</v>
          </cell>
          <cell r="BD21">
            <v>0.20288344623936078</v>
          </cell>
          <cell r="BE21">
            <v>0.17110009017132552</v>
          </cell>
          <cell r="BF21">
            <v>0.28895251729897398</v>
          </cell>
          <cell r="BG21">
            <v>0.19013968775677897</v>
          </cell>
          <cell r="BH21">
            <v>0.17333536957849724</v>
          </cell>
          <cell r="BI21">
            <v>0.15273117702321837</v>
          </cell>
          <cell r="BJ21">
            <v>0.59678988326848248</v>
          </cell>
          <cell r="BK21">
            <v>0.51324634242783707</v>
          </cell>
          <cell r="BL21">
            <v>-2.1689860834990058</v>
          </cell>
          <cell r="BM21">
            <v>0.2534412955465587</v>
          </cell>
          <cell r="BN21">
            <v>-1.9621621621621621</v>
          </cell>
          <cell r="BO21">
            <v>-0.22022520571676049</v>
          </cell>
          <cell r="BP21">
            <v>0.15290282520956225</v>
          </cell>
          <cell r="BQ21">
            <v>0.22824821161204459</v>
          </cell>
          <cell r="BR21">
            <v>0.22849782005548949</v>
          </cell>
          <cell r="BS21">
            <v>0.39631336405529954</v>
          </cell>
          <cell r="BT21">
            <v>0.22373466257668712</v>
          </cell>
          <cell r="BU21">
            <v>0.31324713344718225</v>
          </cell>
          <cell r="BV21">
            <v>0.34258988599824614</v>
          </cell>
          <cell r="BW21">
            <v>0.32551404575731246</v>
          </cell>
          <cell r="BX21">
            <v>0.24284844796104688</v>
          </cell>
          <cell r="BY21">
            <v>0.40042523033309707</v>
          </cell>
          <cell r="BZ21">
            <v>0.47153167602245388</v>
          </cell>
          <cell r="CA21">
            <v>0.93525179856115104</v>
          </cell>
          <cell r="CB21">
            <v>0.26328502415458938</v>
          </cell>
          <cell r="CC21">
            <v>0.37229288415262979</v>
          </cell>
          <cell r="CD21">
            <v>0.45144309559779988</v>
          </cell>
          <cell r="CE21">
            <v>0.41401247397404844</v>
          </cell>
          <cell r="CF21">
            <v>0.244874715261959</v>
          </cell>
          <cell r="CG21" t="str">
            <v>-</v>
          </cell>
          <cell r="CH21" t="str">
            <v>-</v>
          </cell>
          <cell r="CI21" t="str">
            <v>-</v>
          </cell>
          <cell r="CJ21" t="str">
            <v>-</v>
          </cell>
          <cell r="CK21" t="str">
            <v>-</v>
          </cell>
          <cell r="CL21" t="str">
            <v>-</v>
          </cell>
          <cell r="CM21">
            <v>0.37315287208132969</v>
          </cell>
          <cell r="CN21">
            <v>0.36223734045180361</v>
          </cell>
          <cell r="CO21">
            <v>0.33099219615131509</v>
          </cell>
        </row>
        <row r="22">
          <cell r="A22" t="str">
            <v>Cost/income ratio</v>
          </cell>
          <cell r="B22">
            <v>0.69501641301104145</v>
          </cell>
          <cell r="C22">
            <v>0.69145845438698428</v>
          </cell>
          <cell r="D22">
            <v>0.8236458333333333</v>
          </cell>
          <cell r="E22">
            <v>0.76273052573630606</v>
          </cell>
          <cell r="F22">
            <v>0.61441978794601715</v>
          </cell>
          <cell r="G22">
            <v>1.8403837042086097</v>
          </cell>
          <cell r="H22">
            <v>1.0117269300572387</v>
          </cell>
          <cell r="I22">
            <v>0.83223280098280095</v>
          </cell>
          <cell r="J22">
            <v>0.85525070955534532</v>
          </cell>
          <cell r="K22">
            <v>0.90184601530841968</v>
          </cell>
          <cell r="L22">
            <v>0.71112413894181448</v>
          </cell>
          <cell r="M22">
            <v>0.79568445975032287</v>
          </cell>
          <cell r="N22">
            <v>-5.6529680365296802</v>
          </cell>
          <cell r="O22">
            <v>0.65082533963091005</v>
          </cell>
          <cell r="P22" t="str">
            <v>-</v>
          </cell>
          <cell r="Q22">
            <v>0.78942491815430227</v>
          </cell>
          <cell r="R22" t="str">
            <v>-</v>
          </cell>
          <cell r="S22">
            <v>0.98643006263048016</v>
          </cell>
          <cell r="T22" t="str">
            <v>-</v>
          </cell>
          <cell r="U22">
            <v>0.83055391285106517</v>
          </cell>
          <cell r="V22" t="str">
            <v>-</v>
          </cell>
          <cell r="W22">
            <v>0.80507244438186421</v>
          </cell>
          <cell r="X22" t="str">
            <v>-</v>
          </cell>
          <cell r="Y22">
            <v>0.78465221064488866</v>
          </cell>
          <cell r="Z22" t="str">
            <v>-</v>
          </cell>
          <cell r="AA22">
            <v>0.78465221064488877</v>
          </cell>
          <cell r="AB22" t="str">
            <v>-</v>
          </cell>
          <cell r="AC22">
            <v>0.78465221064488877</v>
          </cell>
          <cell r="AD22" t="str">
            <v>-</v>
          </cell>
          <cell r="AE22">
            <v>0</v>
          </cell>
          <cell r="AF22">
            <v>0.74733882305683874</v>
          </cell>
          <cell r="AG22">
            <v>0.81227125941872991</v>
          </cell>
          <cell r="AH22">
            <v>0.85688323489323037</v>
          </cell>
          <cell r="AI22">
            <v>0.7435503685503686</v>
          </cell>
          <cell r="AJ22">
            <v>0.78979074191502852</v>
          </cell>
          <cell r="AK22">
            <v>0.79542893932077896</v>
          </cell>
          <cell r="AL22">
            <v>0.92251669026906735</v>
          </cell>
          <cell r="AM22">
            <v>0.86011191047162272</v>
          </cell>
          <cell r="AN22">
            <v>0.82819287576020861</v>
          </cell>
          <cell r="AO22">
            <v>0.78973053256948855</v>
          </cell>
          <cell r="AP22">
            <v>0.88086062941554277</v>
          </cell>
          <cell r="AQ22">
            <v>0.82776540460282111</v>
          </cell>
          <cell r="AR22">
            <v>0.78840742824985932</v>
          </cell>
          <cell r="AS22">
            <v>0.8656400966183575</v>
          </cell>
          <cell r="AT22">
            <v>0.89881634211531114</v>
          </cell>
          <cell r="AU22">
            <v>0.90794824399260632</v>
          </cell>
          <cell r="AV22">
            <v>0.76767676767676762</v>
          </cell>
          <cell r="AW22">
            <v>0.89872262773722622</v>
          </cell>
          <cell r="AX22">
            <v>0.90616113744075832</v>
          </cell>
          <cell r="AY22">
            <v>0.87444089456869012</v>
          </cell>
          <cell r="AZ22">
            <v>0.77140711066599899</v>
          </cell>
          <cell r="BA22">
            <v>1.1635937957272462</v>
          </cell>
          <cell r="BB22">
            <v>0.79572824358100425</v>
          </cell>
          <cell r="BC22">
            <v>0.92690763052208824</v>
          </cell>
          <cell r="BD22">
            <v>0.73788431474726424</v>
          </cell>
          <cell r="BE22">
            <v>0.70626690712353479</v>
          </cell>
          <cell r="BF22">
            <v>0.8236697685516583</v>
          </cell>
          <cell r="BG22">
            <v>0.61183237469186524</v>
          </cell>
          <cell r="BH22">
            <v>0.68341478313989001</v>
          </cell>
          <cell r="BI22">
            <v>0.6671587706348141</v>
          </cell>
          <cell r="BJ22">
            <v>0.98735408560311289</v>
          </cell>
          <cell r="BK22">
            <v>1.3092131277184658</v>
          </cell>
          <cell r="BL22">
            <v>-5.4970178926441351</v>
          </cell>
          <cell r="BM22">
            <v>0.9044534412955465</v>
          </cell>
          <cell r="BN22">
            <v>-4.5747747747747747</v>
          </cell>
          <cell r="BO22">
            <v>-0.53854482459939368</v>
          </cell>
          <cell r="BP22">
            <v>0.60416019869605708</v>
          </cell>
          <cell r="BQ22">
            <v>0.68507735817667614</v>
          </cell>
          <cell r="BR22">
            <v>0.6504161712247325</v>
          </cell>
          <cell r="BS22">
            <v>0.68268597761685323</v>
          </cell>
          <cell r="BT22">
            <v>0.6692868098159509</v>
          </cell>
          <cell r="BU22">
            <v>0.80458648450841674</v>
          </cell>
          <cell r="BV22">
            <v>0.88979830458930143</v>
          </cell>
          <cell r="BW22">
            <v>0.85346075876049809</v>
          </cell>
          <cell r="BX22">
            <v>0.73138567660783127</v>
          </cell>
          <cell r="BY22">
            <v>0.9128277817150956</v>
          </cell>
          <cell r="BZ22">
            <v>1.0525260625501203</v>
          </cell>
          <cell r="CA22">
            <v>2.0255795363709033</v>
          </cell>
          <cell r="CB22">
            <v>0.76159420289855073</v>
          </cell>
          <cell r="CC22">
            <v>0.87315228600893779</v>
          </cell>
          <cell r="CD22">
            <v>0.97144309559779984</v>
          </cell>
          <cell r="CE22">
            <v>0.93401247397404852</v>
          </cell>
          <cell r="CF22">
            <v>0.7248747152619589</v>
          </cell>
          <cell r="CG22" t="str">
            <v>-</v>
          </cell>
          <cell r="CH22" t="str">
            <v>-</v>
          </cell>
          <cell r="CI22" t="str">
            <v>-</v>
          </cell>
          <cell r="CJ22" t="str">
            <v>-</v>
          </cell>
          <cell r="CK22" t="str">
            <v>-</v>
          </cell>
          <cell r="CL22" t="str">
            <v>-</v>
          </cell>
          <cell r="CM22">
            <v>0.89315287208132965</v>
          </cell>
          <cell r="CN22">
            <v>0.87486116966437222</v>
          </cell>
          <cell r="CO22">
            <v>0.83099219615131503</v>
          </cell>
        </row>
        <row r="23">
          <cell r="A23" t="str">
            <v>Compensation ratio (ex-marks)</v>
          </cell>
          <cell r="B23" t="str">
            <v>-</v>
          </cell>
          <cell r="C23" t="str">
            <v>-</v>
          </cell>
          <cell r="D23" t="str">
            <v>-</v>
          </cell>
          <cell r="E23" t="str">
            <v>-</v>
          </cell>
          <cell r="F23" t="str">
            <v>-</v>
          </cell>
          <cell r="G23" t="str">
            <v>-</v>
          </cell>
          <cell r="H23" t="str">
            <v>-</v>
          </cell>
          <cell r="I23" t="str">
            <v>-</v>
          </cell>
          <cell r="J23" t="str">
            <v>-</v>
          </cell>
          <cell r="K23" t="str">
            <v>-</v>
          </cell>
          <cell r="L23" t="str">
            <v>-</v>
          </cell>
          <cell r="M23">
            <v>0.4521750939296546</v>
          </cell>
          <cell r="N23">
            <v>1.0310522442972774</v>
          </cell>
          <cell r="O23">
            <v>0.40335664335664334</v>
          </cell>
          <cell r="P23" t="str">
            <v>-</v>
          </cell>
          <cell r="Q23">
            <v>0.48411980955824746</v>
          </cell>
          <cell r="R23" t="str">
            <v>-</v>
          </cell>
          <cell r="S23">
            <v>0.57424633936261849</v>
          </cell>
          <cell r="T23" t="str">
            <v>-</v>
          </cell>
          <cell r="U23">
            <v>0.47999629650095116</v>
          </cell>
          <cell r="V23" t="str">
            <v>-</v>
          </cell>
          <cell r="W23">
            <v>0.50008793297662624</v>
          </cell>
          <cell r="X23" t="str">
            <v>-</v>
          </cell>
          <cell r="Y23">
            <v>0.5</v>
          </cell>
          <cell r="Z23" t="str">
            <v>-</v>
          </cell>
          <cell r="AA23" t="str">
            <v>-</v>
          </cell>
          <cell r="AB23" t="str">
            <v>-</v>
          </cell>
          <cell r="AC23" t="str">
            <v>-</v>
          </cell>
          <cell r="AD23" t="str">
            <v>-</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0.22206858407079647</v>
          </cell>
          <cell r="AW23">
            <v>0.44973190348525471</v>
          </cell>
          <cell r="AX23">
            <v>0.42736788358437577</v>
          </cell>
          <cell r="AY23">
            <v>0.57021276595744685</v>
          </cell>
          <cell r="AZ23">
            <v>0.72754641244355245</v>
          </cell>
          <cell r="BA23">
            <v>-0.43946188340807174</v>
          </cell>
          <cell r="BB23">
            <v>0.41439771917320029</v>
          </cell>
          <cell r="BC23">
            <v>0.43670483460559795</v>
          </cell>
          <cell r="BD23">
            <v>0.426055633380028</v>
          </cell>
          <cell r="BE23">
            <v>0.27619047619047621</v>
          </cell>
          <cell r="BF23">
            <v>0.44056872037914691</v>
          </cell>
          <cell r="BG23">
            <v>0.48401826484018262</v>
          </cell>
          <cell r="BH23">
            <v>0.51287671232876708</v>
          </cell>
          <cell r="BI23">
            <v>0.51981750784145997</v>
          </cell>
          <cell r="BJ23">
            <v>0.22206858407079647</v>
          </cell>
          <cell r="BK23">
            <v>0.44973190348525471</v>
          </cell>
          <cell r="BL23">
            <v>0.42736788358437577</v>
          </cell>
          <cell r="BM23">
            <v>0.57021276595744685</v>
          </cell>
          <cell r="BN23">
            <v>0.72754641244355245</v>
          </cell>
          <cell r="BO23">
            <v>-0.43946188340807174</v>
          </cell>
          <cell r="BP23">
            <v>0.41439771917320029</v>
          </cell>
          <cell r="BQ23">
            <v>0.43670483460559795</v>
          </cell>
          <cell r="BR23">
            <v>0.426055633380028</v>
          </cell>
          <cell r="BS23">
            <v>0.27619047619047621</v>
          </cell>
          <cell r="BT23">
            <v>0.44056872037914691</v>
          </cell>
          <cell r="BU23">
            <v>0.48401826484018262</v>
          </cell>
          <cell r="BV23">
            <v>0.51287671232876708</v>
          </cell>
          <cell r="BW23">
            <v>0.51981750784145997</v>
          </cell>
          <cell r="BX23">
            <v>0.47532570075009872</v>
          </cell>
          <cell r="BY23">
            <v>0.49486652977412732</v>
          </cell>
          <cell r="BZ23">
            <v>0.69463087248322153</v>
          </cell>
          <cell r="CA23">
            <v>0.88802083333333337</v>
          </cell>
          <cell r="CB23">
            <v>0.46875710065894116</v>
          </cell>
          <cell r="CC23">
            <v>0.47801837270341208</v>
          </cell>
          <cell r="CD23">
            <v>0.52</v>
          </cell>
          <cell r="CE23">
            <v>0.52</v>
          </cell>
          <cell r="CF23">
            <v>0.48</v>
          </cell>
          <cell r="CG23" t="str">
            <v>-</v>
          </cell>
          <cell r="CH23" t="str">
            <v>-</v>
          </cell>
          <cell r="CI23" t="str">
            <v>-</v>
          </cell>
          <cell r="CJ23" t="str">
            <v>-</v>
          </cell>
          <cell r="CK23" t="str">
            <v>-</v>
          </cell>
          <cell r="CL23" t="str">
            <v>-</v>
          </cell>
          <cell r="CM23">
            <v>0.52</v>
          </cell>
          <cell r="CN23" t="str">
            <v>-</v>
          </cell>
          <cell r="CO23" t="str">
            <v>-</v>
          </cell>
        </row>
        <row r="24">
          <cell r="A24" t="str">
            <v>Non-comp ratio (ex-marks)</v>
          </cell>
          <cell r="B24" t="str">
            <v>-</v>
          </cell>
          <cell r="C24" t="str">
            <v>-</v>
          </cell>
          <cell r="D24" t="str">
            <v>-</v>
          </cell>
          <cell r="E24" t="str">
            <v>-</v>
          </cell>
          <cell r="F24" t="str">
            <v>-</v>
          </cell>
          <cell r="G24" t="str">
            <v>-</v>
          </cell>
          <cell r="H24" t="str">
            <v>-</v>
          </cell>
          <cell r="I24" t="str">
            <v>-</v>
          </cell>
          <cell r="J24" t="str">
            <v>-</v>
          </cell>
          <cell r="K24" t="str">
            <v>-</v>
          </cell>
          <cell r="L24" t="str">
            <v>-</v>
          </cell>
          <cell r="M24">
            <v>0.21719252184147389</v>
          </cell>
          <cell r="N24">
            <v>0.60868285504047093</v>
          </cell>
          <cell r="O24">
            <v>0.21976689976689975</v>
          </cell>
          <cell r="P24" t="str">
            <v>-</v>
          </cell>
          <cell r="Q24">
            <v>0.28608449346109804</v>
          </cell>
          <cell r="R24" t="str">
            <v>-</v>
          </cell>
          <cell r="S24">
            <v>0.40249784668389321</v>
          </cell>
          <cell r="T24" t="str">
            <v>-</v>
          </cell>
          <cell r="U24">
            <v>0.32673584423423041</v>
          </cell>
          <cell r="V24" t="str">
            <v>-</v>
          </cell>
          <cell r="W24">
            <v>0.30498451140523797</v>
          </cell>
          <cell r="X24" t="str">
            <v>-</v>
          </cell>
          <cell r="Y24">
            <v>0.28465221064488871</v>
          </cell>
          <cell r="Z24" t="str">
            <v>-</v>
          </cell>
          <cell r="AA24" t="str">
            <v>-</v>
          </cell>
          <cell r="AB24" t="str">
            <v>-</v>
          </cell>
          <cell r="AC24" t="str">
            <v>-</v>
          </cell>
          <cell r="AD24" t="str">
            <v>-</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0.33932522123893805</v>
          </cell>
          <cell r="AW24">
            <v>0.28999106344950848</v>
          </cell>
          <cell r="AX24">
            <v>0.27852948685218282</v>
          </cell>
          <cell r="AY24">
            <v>0.22198581560283687</v>
          </cell>
          <cell r="AZ24">
            <v>0.54641244355243357</v>
          </cell>
          <cell r="BA24">
            <v>-0.3040358744394619</v>
          </cell>
          <cell r="BB24">
            <v>0.14041339985744833</v>
          </cell>
          <cell r="BC24">
            <v>0.21819338422391857</v>
          </cell>
          <cell r="BD24">
            <v>0.23073844306583952</v>
          </cell>
          <cell r="BE24">
            <v>0.38222222222222224</v>
          </cell>
          <cell r="BF24">
            <v>0.22123222748815166</v>
          </cell>
          <cell r="BG24">
            <v>0.30857966834895456</v>
          </cell>
          <cell r="BH24">
            <v>0.32109589041095893</v>
          </cell>
          <cell r="BI24">
            <v>0.3205018534359852</v>
          </cell>
          <cell r="BJ24">
            <v>0.33932522123893805</v>
          </cell>
          <cell r="BK24">
            <v>0.28999106344950848</v>
          </cell>
          <cell r="BL24">
            <v>0.27852948685218282</v>
          </cell>
          <cell r="BM24">
            <v>0.22198581560283687</v>
          </cell>
          <cell r="BN24">
            <v>0.54641244355243357</v>
          </cell>
          <cell r="BO24">
            <v>-0.3040358744394619</v>
          </cell>
          <cell r="BP24">
            <v>0.14041339985744833</v>
          </cell>
          <cell r="BQ24">
            <v>0.21819338422391857</v>
          </cell>
          <cell r="BR24">
            <v>0.23073844306583952</v>
          </cell>
          <cell r="BS24">
            <v>0.38222222222222224</v>
          </cell>
          <cell r="BT24">
            <v>0.22123222748815166</v>
          </cell>
          <cell r="BU24">
            <v>0.30857966834895456</v>
          </cell>
          <cell r="BV24">
            <v>0.32109589041095893</v>
          </cell>
          <cell r="BW24">
            <v>0.3205018534359852</v>
          </cell>
          <cell r="BX24">
            <v>0.23628108961705488</v>
          </cell>
          <cell r="BY24">
            <v>0.3867214236824093</v>
          </cell>
          <cell r="BZ24">
            <v>0.56375838926174493</v>
          </cell>
          <cell r="CA24">
            <v>0.76171875</v>
          </cell>
          <cell r="CB24">
            <v>0.24767098386730288</v>
          </cell>
          <cell r="CC24">
            <v>0.35531496062992124</v>
          </cell>
          <cell r="CD24">
            <v>0.45144309559779988</v>
          </cell>
          <cell r="CE24">
            <v>0.41401247397404844</v>
          </cell>
          <cell r="CF24">
            <v>0.244874715261959</v>
          </cell>
          <cell r="CG24" t="str">
            <v>-</v>
          </cell>
          <cell r="CH24" t="str">
            <v>-</v>
          </cell>
          <cell r="CI24" t="str">
            <v>-</v>
          </cell>
          <cell r="CJ24" t="str">
            <v>-</v>
          </cell>
          <cell r="CK24" t="str">
            <v>-</v>
          </cell>
          <cell r="CL24" t="str">
            <v>-</v>
          </cell>
          <cell r="CM24">
            <v>0.37315287208132969</v>
          </cell>
          <cell r="CN24" t="str">
            <v>-</v>
          </cell>
          <cell r="CO24" t="str">
            <v>-</v>
          </cell>
        </row>
        <row r="25">
          <cell r="A25" t="str">
            <v>Cost/income ratio (ex-marks)</v>
          </cell>
          <cell r="B25" t="str">
            <v>-</v>
          </cell>
          <cell r="C25" t="str">
            <v>-</v>
          </cell>
          <cell r="D25" t="str">
            <v>-</v>
          </cell>
          <cell r="E25" t="str">
            <v>-</v>
          </cell>
          <cell r="F25" t="str">
            <v>-</v>
          </cell>
          <cell r="G25" t="str">
            <v>-</v>
          </cell>
          <cell r="H25" t="str">
            <v>-</v>
          </cell>
          <cell r="I25" t="str">
            <v>-</v>
          </cell>
          <cell r="J25" t="str">
            <v>-</v>
          </cell>
          <cell r="K25" t="str">
            <v>-</v>
          </cell>
          <cell r="L25" t="str">
            <v>-</v>
          </cell>
          <cell r="M25">
            <v>0.66936761577112847</v>
          </cell>
          <cell r="N25">
            <v>1.6397350993377484</v>
          </cell>
          <cell r="O25">
            <v>0.62312354312354312</v>
          </cell>
          <cell r="P25" t="str">
            <v>-</v>
          </cell>
          <cell r="Q25">
            <v>0.7702043030193455</v>
          </cell>
          <cell r="R25" t="str">
            <v>-</v>
          </cell>
          <cell r="S25">
            <v>0.97674418604651159</v>
          </cell>
          <cell r="T25" t="str">
            <v>-</v>
          </cell>
          <cell r="U25">
            <v>0.80673214073518162</v>
          </cell>
          <cell r="V25" t="str">
            <v>-</v>
          </cell>
          <cell r="W25">
            <v>0.80507244438186421</v>
          </cell>
          <cell r="X25" t="str">
            <v>-</v>
          </cell>
          <cell r="Y25">
            <v>0.78465221064488866</v>
          </cell>
          <cell r="Z25" t="str">
            <v>-</v>
          </cell>
          <cell r="AA25" t="str">
            <v>-</v>
          </cell>
          <cell r="AB25" t="str">
            <v>-</v>
          </cell>
          <cell r="AC25" t="str">
            <v>-</v>
          </cell>
          <cell r="AD25" t="str">
            <v>-</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0.56139380530973448</v>
          </cell>
          <cell r="AW25">
            <v>0.73972296693476314</v>
          </cell>
          <cell r="AX25">
            <v>0.70589737043655854</v>
          </cell>
          <cell r="AY25">
            <v>0.79219858156028367</v>
          </cell>
          <cell r="AZ25">
            <v>1.273958855995986</v>
          </cell>
          <cell r="BA25">
            <v>-0.74349775784753358</v>
          </cell>
          <cell r="BB25">
            <v>0.55481111903064861</v>
          </cell>
          <cell r="BC25">
            <v>0.65489821882951649</v>
          </cell>
          <cell r="BD25">
            <v>0.65679407644586751</v>
          </cell>
          <cell r="BE25">
            <v>0.65841269841269845</v>
          </cell>
          <cell r="BF25">
            <v>0.66180094786729859</v>
          </cell>
          <cell r="BG25">
            <v>0.79259793318913718</v>
          </cell>
          <cell r="BH25">
            <v>0.83397260273972607</v>
          </cell>
          <cell r="BI25">
            <v>0.84031936127744511</v>
          </cell>
          <cell r="BJ25">
            <v>0.56139380530973448</v>
          </cell>
          <cell r="BK25">
            <v>0.73972296693476314</v>
          </cell>
          <cell r="BL25">
            <v>0.70589737043655854</v>
          </cell>
          <cell r="BM25">
            <v>0.79219858156028367</v>
          </cell>
          <cell r="BN25">
            <v>1.273958855995986</v>
          </cell>
          <cell r="BO25">
            <v>-0.74349775784753358</v>
          </cell>
          <cell r="BP25">
            <v>0.55481111903064861</v>
          </cell>
          <cell r="BQ25">
            <v>0.65489821882951649</v>
          </cell>
          <cell r="BR25">
            <v>0.65679407644586751</v>
          </cell>
          <cell r="BS25">
            <v>0.65841269841269845</v>
          </cell>
          <cell r="BT25">
            <v>0.66180094786729859</v>
          </cell>
          <cell r="BU25">
            <v>0.79259793318913718</v>
          </cell>
          <cell r="BV25">
            <v>0.83397260273972607</v>
          </cell>
          <cell r="BW25">
            <v>0.84031936127744511</v>
          </cell>
          <cell r="BX25">
            <v>0.71160679036715357</v>
          </cell>
          <cell r="BY25">
            <v>0.88158795345653662</v>
          </cell>
          <cell r="BZ25">
            <v>1.2583892617449663</v>
          </cell>
          <cell r="CA25">
            <v>1.6497395833333333</v>
          </cell>
          <cell r="CB25">
            <v>0.71642808452624407</v>
          </cell>
          <cell r="CC25">
            <v>0.83333333333333337</v>
          </cell>
          <cell r="CD25">
            <v>0.97144309559779984</v>
          </cell>
          <cell r="CE25">
            <v>0.93401247397404852</v>
          </cell>
          <cell r="CF25">
            <v>0.7248747152619589</v>
          </cell>
          <cell r="CG25" t="str">
            <v>-</v>
          </cell>
          <cell r="CH25" t="str">
            <v>-</v>
          </cell>
          <cell r="CI25" t="str">
            <v>-</v>
          </cell>
          <cell r="CJ25" t="str">
            <v>-</v>
          </cell>
          <cell r="CK25" t="str">
            <v>-</v>
          </cell>
          <cell r="CL25" t="str">
            <v>-</v>
          </cell>
          <cell r="CM25">
            <v>0.89315287208132965</v>
          </cell>
          <cell r="CN25" t="str">
            <v>-</v>
          </cell>
          <cell r="CO25" t="str">
            <v>-</v>
          </cell>
        </row>
        <row r="26">
          <cell r="A26" t="str">
            <v>Provisions / loans</v>
          </cell>
          <cell r="B26">
            <v>0</v>
          </cell>
          <cell r="C26">
            <v>0</v>
          </cell>
          <cell r="D26">
            <v>0</v>
          </cell>
          <cell r="E26">
            <v>0</v>
          </cell>
          <cell r="F26">
            <v>0</v>
          </cell>
          <cell r="G26">
            <v>0</v>
          </cell>
          <cell r="H26">
            <v>0</v>
          </cell>
          <cell r="I26">
            <v>0</v>
          </cell>
          <cell r="J26">
            <v>-1.7135369418405403E-3</v>
          </cell>
          <cell r="K26">
            <v>-2.0999942465911052E-3</v>
          </cell>
          <cell r="L26">
            <v>-8.5807835610251777E-4</v>
          </cell>
          <cell r="M26">
            <v>4.6384762374406703E-3</v>
          </cell>
          <cell r="N26">
            <v>1.1160971119548958E-2</v>
          </cell>
          <cell r="O26">
            <v>5.2632428679830158E-3</v>
          </cell>
          <cell r="P26" t="str">
            <v>-</v>
          </cell>
          <cell r="Q26">
            <v>-2.6966916875173757E-3</v>
          </cell>
          <cell r="R26" t="str">
            <v>-</v>
          </cell>
          <cell r="S26">
            <v>2.0735713901007162E-3</v>
          </cell>
          <cell r="T26" t="str">
            <v>-</v>
          </cell>
          <cell r="U26">
            <v>8.1915736012888075E-4</v>
          </cell>
          <cell r="V26" t="str">
            <v>-</v>
          </cell>
          <cell r="W26">
            <v>6.5637608984685965E-3</v>
          </cell>
          <cell r="X26" t="str">
            <v>-</v>
          </cell>
          <cell r="Y26">
            <v>1.0296095527009563E-2</v>
          </cell>
          <cell r="Z26" t="str">
            <v>-</v>
          </cell>
          <cell r="AA26">
            <v>1.0094211300989768E-2</v>
          </cell>
          <cell r="AB26" t="str">
            <v>-</v>
          </cell>
          <cell r="AC26">
            <v>9.8962855892056559E-3</v>
          </cell>
          <cell r="AD26" t="str">
            <v>-</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1.1585320278047687E-2</v>
          </cell>
          <cell r="AY26">
            <v>3.7029493991964598E-3</v>
          </cell>
          <cell r="AZ26">
            <v>7.7640764663665426E-3</v>
          </cell>
          <cell r="BA26">
            <v>2.3341058895080296E-2</v>
          </cell>
          <cell r="BB26">
            <v>8.9265202979882507E-3</v>
          </cell>
          <cell r="BC26">
            <v>1.4150242278307917E-2</v>
          </cell>
          <cell r="BD26">
            <v>1.0892586989409985E-3</v>
          </cell>
          <cell r="BE26">
            <v>-4.2622580280598657E-3</v>
          </cell>
          <cell r="BF26">
            <v>-5.4188836314373783E-3</v>
          </cell>
          <cell r="BG26">
            <v>1.4808684858119733E-3</v>
          </cell>
          <cell r="BH26">
            <v>-1.816392946340725E-3</v>
          </cell>
          <cell r="BI26">
            <v>-3.0025020850708924E-3</v>
          </cell>
          <cell r="BJ26">
            <v>-2.0696604122981401E-3</v>
          </cell>
          <cell r="BK26">
            <v>1.8000180001800019E-3</v>
          </cell>
          <cell r="BL26">
            <v>1.1585320278047687E-2</v>
          </cell>
          <cell r="BM26">
            <v>3.7029493991964598E-3</v>
          </cell>
          <cell r="BN26">
            <v>7.7640764663665426E-3</v>
          </cell>
          <cell r="BO26">
            <v>2.3341058895080296E-2</v>
          </cell>
          <cell r="BP26">
            <v>8.9265202979882507E-3</v>
          </cell>
          <cell r="BQ26">
            <v>1.4150242278307917E-2</v>
          </cell>
          <cell r="BR26">
            <v>1.0892586989409985E-3</v>
          </cell>
          <cell r="BS26">
            <v>-4.2622580280598657E-3</v>
          </cell>
          <cell r="BT26">
            <v>-5.4188836314373783E-3</v>
          </cell>
          <cell r="BU26">
            <v>1.4808684858119733E-3</v>
          </cell>
          <cell r="BV26">
            <v>-1.816392946340725E-3</v>
          </cell>
          <cell r="BW26">
            <v>-3.0025020850708924E-3</v>
          </cell>
          <cell r="BX26">
            <v>-2.0696604122981401E-3</v>
          </cell>
          <cell r="BY26">
            <v>1.8000180001800019E-3</v>
          </cell>
          <cell r="BZ26">
            <v>6.8893040635217189E-3</v>
          </cell>
          <cell r="CA26">
            <v>2.3697958744008187E-3</v>
          </cell>
          <cell r="CB26">
            <v>-7.0457681355136066E-4</v>
          </cell>
          <cell r="CC26">
            <v>-1.529093738907244E-3</v>
          </cell>
          <cell r="CD26">
            <v>1.0922098135051743E-3</v>
          </cell>
          <cell r="CE26">
            <v>4.3688392540206971E-3</v>
          </cell>
          <cell r="CF26">
            <v>6.4554306310183442E-3</v>
          </cell>
          <cell r="CG26" t="str">
            <v>-</v>
          </cell>
          <cell r="CH26" t="str">
            <v>-</v>
          </cell>
          <cell r="CI26" t="str">
            <v>-</v>
          </cell>
          <cell r="CJ26" t="str">
            <v>-</v>
          </cell>
          <cell r="CK26" t="str">
            <v>-</v>
          </cell>
          <cell r="CL26" t="str">
            <v>-</v>
          </cell>
          <cell r="CM26">
            <v>4.6971787570090715E-3</v>
          </cell>
          <cell r="CN26">
            <v>3.3467398643689636E-3</v>
          </cell>
          <cell r="CO26">
            <v>7.0570594306025702E-3</v>
          </cell>
        </row>
        <row r="27">
          <cell r="A27" t="str">
            <v>Economic capital used (avg)</v>
          </cell>
          <cell r="B27">
            <v>7898</v>
          </cell>
          <cell r="C27">
            <v>9661</v>
          </cell>
          <cell r="D27">
            <v>10176</v>
          </cell>
          <cell r="E27">
            <v>9925</v>
          </cell>
          <cell r="F27">
            <v>11968</v>
          </cell>
          <cell r="G27">
            <v>13936</v>
          </cell>
          <cell r="H27">
            <v>12222</v>
          </cell>
          <cell r="I27">
            <v>10546</v>
          </cell>
          <cell r="J27">
            <v>22297</v>
          </cell>
          <cell r="K27">
            <v>26639</v>
          </cell>
          <cell r="L27">
            <v>31971</v>
          </cell>
          <cell r="M27">
            <v>35407</v>
          </cell>
          <cell r="N27">
            <v>26816</v>
          </cell>
          <cell r="O27">
            <v>19446</v>
          </cell>
          <cell r="P27">
            <v>-0.27483591885441527</v>
          </cell>
          <cell r="Q27">
            <v>18766</v>
          </cell>
          <cell r="R27">
            <v>-3.4968631080942059E-2</v>
          </cell>
          <cell r="S27">
            <v>20288</v>
          </cell>
          <cell r="T27">
            <v>8.1104124480443351E-2</v>
          </cell>
          <cell r="U27">
            <v>18833</v>
          </cell>
          <cell r="V27">
            <v>-7.1717271293375351E-2</v>
          </cell>
          <cell r="W27">
            <v>28500</v>
          </cell>
          <cell r="X27">
            <v>0.51330112037381204</v>
          </cell>
          <cell r="Y27">
            <v>29070</v>
          </cell>
          <cell r="Z27">
            <v>0.02</v>
          </cell>
          <cell r="AA27">
            <v>29651.4</v>
          </cell>
          <cell r="AB27">
            <v>0.02</v>
          </cell>
          <cell r="AC27">
            <v>30244.428000000004</v>
          </cell>
          <cell r="AD27">
            <v>0.02</v>
          </cell>
          <cell r="AE27">
            <v>0</v>
          </cell>
          <cell r="AF27">
            <v>10729</v>
          </cell>
          <cell r="AG27" t="str">
            <v>-</v>
          </cell>
          <cell r="AH27" t="str">
            <v>-</v>
          </cell>
          <cell r="AI27">
            <v>13799</v>
          </cell>
          <cell r="AJ27">
            <v>14834</v>
          </cell>
          <cell r="AK27">
            <v>16135</v>
          </cell>
          <cell r="AL27">
            <v>15527</v>
          </cell>
          <cell r="AM27">
            <v>13936</v>
          </cell>
          <cell r="AN27">
            <v>14188</v>
          </cell>
          <cell r="AO27">
            <v>14382</v>
          </cell>
          <cell r="AP27">
            <v>13906</v>
          </cell>
          <cell r="AQ27">
            <v>13438</v>
          </cell>
          <cell r="AR27">
            <v>11257</v>
          </cell>
          <cell r="AS27">
            <v>10600</v>
          </cell>
          <cell r="AT27">
            <v>10100</v>
          </cell>
          <cell r="AU27">
            <v>9610</v>
          </cell>
          <cell r="AV27">
            <v>10708</v>
          </cell>
          <cell r="AW27">
            <v>11109</v>
          </cell>
          <cell r="AX27">
            <v>11297</v>
          </cell>
          <cell r="AY27">
            <v>10852</v>
          </cell>
          <cell r="AZ27">
            <v>23002</v>
          </cell>
          <cell r="BA27">
            <v>26045</v>
          </cell>
          <cell r="BB27">
            <v>28588</v>
          </cell>
          <cell r="BC27">
            <v>29405</v>
          </cell>
          <cell r="BD27">
            <v>30559</v>
          </cell>
          <cell r="BE27">
            <v>30582</v>
          </cell>
          <cell r="BF27">
            <v>31752</v>
          </cell>
          <cell r="BG27">
            <v>34338</v>
          </cell>
          <cell r="BH27">
            <v>35176</v>
          </cell>
          <cell r="BI27">
            <v>34947</v>
          </cell>
          <cell r="BJ27">
            <v>36739</v>
          </cell>
          <cell r="BK27">
            <v>35954</v>
          </cell>
          <cell r="BL27">
            <v>32474</v>
          </cell>
          <cell r="BM27">
            <v>28693</v>
          </cell>
          <cell r="BN27">
            <v>29709</v>
          </cell>
          <cell r="BO27">
            <v>26816</v>
          </cell>
          <cell r="BP27">
            <v>22045</v>
          </cell>
          <cell r="BQ27">
            <v>21398</v>
          </cell>
          <cell r="BR27">
            <v>20235</v>
          </cell>
          <cell r="BS27">
            <v>19446</v>
          </cell>
          <cell r="BT27">
            <v>19599</v>
          </cell>
          <cell r="BU27">
            <v>20663</v>
          </cell>
          <cell r="BV27">
            <v>20883</v>
          </cell>
          <cell r="BW27">
            <v>18766</v>
          </cell>
          <cell r="BX27">
            <v>19267</v>
          </cell>
          <cell r="BY27">
            <v>19277</v>
          </cell>
          <cell r="BZ27">
            <v>19698</v>
          </cell>
          <cell r="CA27">
            <v>20288</v>
          </cell>
          <cell r="CB27">
            <v>19670</v>
          </cell>
          <cell r="CC27">
            <v>19522</v>
          </cell>
          <cell r="CD27">
            <v>19522</v>
          </cell>
          <cell r="CE27">
            <v>19522</v>
          </cell>
          <cell r="CF27">
            <v>31500</v>
          </cell>
          <cell r="CG27">
            <v>-7.5241484494154021E-3</v>
          </cell>
          <cell r="CH27">
            <v>-7.5241484494154021E-3</v>
          </cell>
          <cell r="CI27">
            <v>1.2709446490636545E-2</v>
          </cell>
          <cell r="CJ27">
            <v>-7.5241484494154021E-3</v>
          </cell>
          <cell r="CK27">
            <v>0</v>
          </cell>
          <cell r="CL27">
            <v>0</v>
          </cell>
          <cell r="CM27">
            <v>19670</v>
          </cell>
          <cell r="CN27">
            <v>19670</v>
          </cell>
          <cell r="CO27">
            <v>28500</v>
          </cell>
        </row>
        <row r="28">
          <cell r="A28" t="str">
            <v>RoE (assuming 28% tax)</v>
          </cell>
          <cell r="B28">
            <v>0.21904279564446696</v>
          </cell>
          <cell r="C28">
            <v>0.27233205672290656</v>
          </cell>
          <cell r="D28">
            <v>1.2480345911949686E-2</v>
          </cell>
          <cell r="E28">
            <v>0.26821158690176322</v>
          </cell>
          <cell r="F28">
            <v>0.32528409090909088</v>
          </cell>
          <cell r="G28">
            <v>0.14286739380022961</v>
          </cell>
          <cell r="H28">
            <v>-0.17926689576174112</v>
          </cell>
          <cell r="I28">
            <v>0.13777356343637398</v>
          </cell>
          <cell r="J28">
            <v>6.5325380095977034E-2</v>
          </cell>
          <cell r="K28">
            <v>4.3217838507451478E-2</v>
          </cell>
          <cell r="L28">
            <v>0.13401895467767666</v>
          </cell>
          <cell r="M28">
            <v>7.1091027198011691E-2</v>
          </cell>
          <cell r="N28">
            <v>-0.3703102625298329</v>
          </cell>
          <cell r="O28">
            <v>0.25344029620487502</v>
          </cell>
          <cell r="P28" t="str">
            <v>-</v>
          </cell>
          <cell r="Q28">
            <v>0.13451561334328038</v>
          </cell>
          <cell r="R28" t="str">
            <v>-</v>
          </cell>
          <cell r="S28">
            <v>2.8036277602523658E-3</v>
          </cell>
          <cell r="T28" t="str">
            <v>-</v>
          </cell>
          <cell r="U28">
            <v>8.4164218977326982E-2</v>
          </cell>
          <cell r="V28" t="str">
            <v>-</v>
          </cell>
          <cell r="W28">
            <v>8.8377228070175451E-2</v>
          </cell>
          <cell r="X28" t="str">
            <v>-</v>
          </cell>
          <cell r="Y28">
            <v>9.6723082215342329E-2</v>
          </cell>
          <cell r="Z28" t="str">
            <v>-</v>
          </cell>
          <cell r="AA28">
            <v>9.6992883978496799E-2</v>
          </cell>
          <cell r="AB28" t="str">
            <v>-</v>
          </cell>
          <cell r="AC28">
            <v>9.7257395511001252E-2</v>
          </cell>
          <cell r="AD28" t="str">
            <v>-</v>
          </cell>
          <cell r="AE28">
            <v>0</v>
          </cell>
          <cell r="AF28">
            <v>0.30440115574610871</v>
          </cell>
          <cell r="AG28" t="e">
            <v>#VALUE!</v>
          </cell>
          <cell r="AH28" t="e">
            <v>#VALUE!</v>
          </cell>
          <cell r="AI28">
            <v>0.31431842887165734</v>
          </cell>
          <cell r="AJ28">
            <v>0.23919104759336657</v>
          </cell>
          <cell r="AK28">
            <v>0.17510257204834209</v>
          </cell>
          <cell r="AL28">
            <v>9.2741675790558378E-3</v>
          </cell>
          <cell r="AM28">
            <v>-5.6211251435132031E-2</v>
          </cell>
          <cell r="AN28">
            <v>9.2968705948689029E-2</v>
          </cell>
          <cell r="AO28">
            <v>0.11714643304130162</v>
          </cell>
          <cell r="AP28">
            <v>-9.9203221630950661E-2</v>
          </cell>
          <cell r="AQ28">
            <v>-0.11616014287840452</v>
          </cell>
          <cell r="AR28">
            <v>0.15299280447721417</v>
          </cell>
          <cell r="AS28">
            <v>0.10732075471698112</v>
          </cell>
          <cell r="AT28">
            <v>7.2712871287128708E-2</v>
          </cell>
          <cell r="AU28">
            <v>8.8707596253902191E-2</v>
          </cell>
          <cell r="AV28">
            <v>0.26546133731789318</v>
          </cell>
          <cell r="AW28">
            <v>6.5590062111801239E-2</v>
          </cell>
          <cell r="AX28">
            <v>6.9597238204833142E-2</v>
          </cell>
          <cell r="AY28">
            <v>0.1353483228897899</v>
          </cell>
          <cell r="AZ28">
            <v>0.11669246152508476</v>
          </cell>
          <cell r="BA28">
            <v>-6.1702438087924742E-2</v>
          </cell>
          <cell r="BB28">
            <v>9.4596334126206785E-2</v>
          </cell>
          <cell r="BC28">
            <v>2.8011562659411664E-2</v>
          </cell>
          <cell r="BD28">
            <v>0.14739749337347424</v>
          </cell>
          <cell r="BE28">
            <v>0.12120070629782224</v>
          </cell>
          <cell r="BF28">
            <v>6.8752834467120175E-2</v>
          </cell>
          <cell r="BG28">
            <v>0.19642844661890618</v>
          </cell>
          <cell r="BH28">
            <v>0.16481237207186716</v>
          </cell>
          <cell r="BI28">
            <v>0.20363636363636362</v>
          </cell>
          <cell r="BJ28">
            <v>3.9195405427474889E-4</v>
          </cell>
          <cell r="BK28">
            <v>-7.9541636535573224E-2</v>
          </cell>
          <cell r="BL28">
            <v>-0.30357332019461725</v>
          </cell>
          <cell r="BM28">
            <v>3.0513365629247551E-2</v>
          </cell>
          <cell r="BN28">
            <v>-0.31146925174189644</v>
          </cell>
          <cell r="BO28">
            <v>-0.80119331742243438</v>
          </cell>
          <cell r="BP28">
            <v>0.31536947153549555</v>
          </cell>
          <cell r="BQ28">
            <v>0.22274978969997195</v>
          </cell>
          <cell r="BR28">
            <v>0.24850407709414379</v>
          </cell>
          <cell r="BS28">
            <v>0.15254551064486271</v>
          </cell>
          <cell r="BT28">
            <v>0.2636216133476198</v>
          </cell>
          <cell r="BU28">
            <v>0.10927358079659295</v>
          </cell>
          <cell r="BV28">
            <v>5.4474931762677772E-2</v>
          </cell>
          <cell r="BW28">
            <v>8.1798998188212721E-2</v>
          </cell>
          <cell r="BX28">
            <v>0.20074946800228369</v>
          </cell>
          <cell r="BY28">
            <v>3.4511594127716969E-2</v>
          </cell>
          <cell r="BZ28">
            <v>-2.7779469996954003E-2</v>
          </cell>
          <cell r="CA28">
            <v>-0.18525236593059935</v>
          </cell>
          <cell r="CB28">
            <v>0.14539095068632435</v>
          </cell>
          <cell r="CC28">
            <v>5.650240754021104E-2</v>
          </cell>
          <cell r="CD28">
            <v>8.5566773896117426E-3</v>
          </cell>
          <cell r="CE28">
            <v>2.0434044052863407E-2</v>
          </cell>
          <cell r="CF28">
            <v>0.10494171428571429</v>
          </cell>
          <cell r="CG28" t="str">
            <v>-</v>
          </cell>
          <cell r="CH28" t="str">
            <v>-</v>
          </cell>
          <cell r="CI28" t="str">
            <v>-</v>
          </cell>
          <cell r="CJ28" t="str">
            <v>-</v>
          </cell>
          <cell r="CK28" t="str">
            <v>-</v>
          </cell>
          <cell r="CL28" t="str">
            <v>-</v>
          </cell>
          <cell r="CM28">
            <v>4.0259922643619751E-2</v>
          </cell>
          <cell r="CN28">
            <v>5.1592647971530271E-2</v>
          </cell>
          <cell r="CO28">
            <v>6.8657989912280684E-2</v>
          </cell>
        </row>
        <row r="29">
          <cell r="A29" t="str">
            <v>RWAs</v>
          </cell>
          <cell r="B29" t="str">
            <v>-</v>
          </cell>
          <cell r="C29" t="str">
            <v>-</v>
          </cell>
          <cell r="D29" t="str">
            <v>-</v>
          </cell>
          <cell r="E29" t="str">
            <v>-</v>
          </cell>
          <cell r="F29" t="str">
            <v>-</v>
          </cell>
          <cell r="G29" t="str">
            <v>-</v>
          </cell>
          <cell r="H29">
            <v>130900</v>
          </cell>
          <cell r="I29">
            <v>128880</v>
          </cell>
          <cell r="J29">
            <v>146083.20000000001</v>
          </cell>
          <cell r="K29">
            <v>181927.47</v>
          </cell>
          <cell r="L29">
            <v>209311.40000000002</v>
          </cell>
          <cell r="M29">
            <v>266000</v>
          </cell>
          <cell r="N29">
            <v>172503</v>
          </cell>
          <cell r="O29">
            <v>144439</v>
          </cell>
          <cell r="P29">
            <v>-0.16268702573288585</v>
          </cell>
          <cell r="Q29">
            <v>131233</v>
          </cell>
          <cell r="R29">
            <v>-9.1429600038770653E-2</v>
          </cell>
          <cell r="S29">
            <v>144147</v>
          </cell>
          <cell r="T29">
            <v>9.8405126759275596E-2</v>
          </cell>
          <cell r="U29">
            <v>126847.28</v>
          </cell>
          <cell r="V29">
            <v>-0.12001442971411125</v>
          </cell>
          <cell r="W29">
            <v>190000</v>
          </cell>
          <cell r="X29">
            <v>0.49786420331598746</v>
          </cell>
          <cell r="Y29">
            <v>193800</v>
          </cell>
          <cell r="Z29">
            <v>0.02</v>
          </cell>
          <cell r="AA29">
            <v>197676</v>
          </cell>
          <cell r="AB29">
            <v>0.02</v>
          </cell>
          <cell r="AC29">
            <v>201629.52</v>
          </cell>
          <cell r="AD29">
            <v>0.02</v>
          </cell>
          <cell r="AE29">
            <v>0</v>
          </cell>
          <cell r="AF29">
            <v>0</v>
          </cell>
          <cell r="AG29">
            <v>0</v>
          </cell>
          <cell r="AH29">
            <v>0</v>
          </cell>
          <cell r="AI29">
            <v>0</v>
          </cell>
          <cell r="AJ29">
            <v>0</v>
          </cell>
          <cell r="AK29">
            <v>0</v>
          </cell>
          <cell r="AL29">
            <v>0</v>
          </cell>
          <cell r="AM29">
            <v>0</v>
          </cell>
          <cell r="AN29">
            <v>0</v>
          </cell>
          <cell r="AO29" t="str">
            <v>-</v>
          </cell>
          <cell r="AP29" t="str">
            <v>-</v>
          </cell>
          <cell r="AQ29" t="str">
            <v>-</v>
          </cell>
          <cell r="AR29" t="str">
            <v>-</v>
          </cell>
          <cell r="AS29" t="str">
            <v>-</v>
          </cell>
          <cell r="AT29" t="str">
            <v>-</v>
          </cell>
          <cell r="AU29" t="str">
            <v>-</v>
          </cell>
          <cell r="AV29" t="str">
            <v>-</v>
          </cell>
          <cell r="AW29">
            <v>266000</v>
          </cell>
          <cell r="AX29">
            <v>227723</v>
          </cell>
          <cell r="AY29">
            <v>218459</v>
          </cell>
          <cell r="AZ29">
            <v>216073</v>
          </cell>
          <cell r="BA29">
            <v>172503</v>
          </cell>
          <cell r="BB29">
            <v>175205</v>
          </cell>
          <cell r="BC29" t="str">
            <v>-</v>
          </cell>
          <cell r="BD29" t="str">
            <v>-</v>
          </cell>
          <cell r="BE29" t="str">
            <v>-</v>
          </cell>
          <cell r="BF29" t="str">
            <v>-</v>
          </cell>
          <cell r="BG29" t="str">
            <v>-</v>
          </cell>
          <cell r="BH29" t="str">
            <v>-</v>
          </cell>
          <cell r="BI29" t="str">
            <v>-</v>
          </cell>
          <cell r="BJ29" t="str">
            <v>-</v>
          </cell>
          <cell r="BK29">
            <v>266000</v>
          </cell>
          <cell r="BL29">
            <v>227723</v>
          </cell>
          <cell r="BM29">
            <v>218459</v>
          </cell>
          <cell r="BN29">
            <v>216073</v>
          </cell>
          <cell r="BO29">
            <v>172503</v>
          </cell>
          <cell r="BP29">
            <v>175205</v>
          </cell>
          <cell r="BQ29">
            <v>151362</v>
          </cell>
          <cell r="BR29">
            <v>141882</v>
          </cell>
          <cell r="BS29">
            <v>144439</v>
          </cell>
          <cell r="BT29">
            <v>151895</v>
          </cell>
          <cell r="BU29">
            <v>153053</v>
          </cell>
          <cell r="BV29">
            <v>141463</v>
          </cell>
          <cell r="BW29">
            <v>131233</v>
          </cell>
          <cell r="BX29">
            <v>154833</v>
          </cell>
          <cell r="BY29">
            <v>148904</v>
          </cell>
          <cell r="BZ29">
            <v>151874</v>
          </cell>
          <cell r="CA29">
            <v>144147</v>
          </cell>
          <cell r="CB29">
            <v>136700</v>
          </cell>
          <cell r="CC29">
            <v>132668</v>
          </cell>
          <cell r="CD29">
            <v>130014.64</v>
          </cell>
          <cell r="CE29">
            <v>127414.3472</v>
          </cell>
          <cell r="CF29">
            <v>210000</v>
          </cell>
          <cell r="CG29">
            <v>-9.6890255736530317E-3</v>
          </cell>
          <cell r="CH29">
            <v>-2.9495245062179931E-2</v>
          </cell>
          <cell r="CI29">
            <v>-0.10903669478321598</v>
          </cell>
          <cell r="CJ29">
            <v>-9.6890255736529207E-3</v>
          </cell>
          <cell r="CK29">
            <v>0</v>
          </cell>
          <cell r="CL29">
            <v>0</v>
          </cell>
          <cell r="CM29">
            <v>133966</v>
          </cell>
          <cell r="CN29">
            <v>128660.94639999999</v>
          </cell>
          <cell r="CO29">
            <v>190000</v>
          </cell>
        </row>
        <row r="30">
          <cell r="A30" t="str">
            <v>Total assets</v>
          </cell>
          <cell r="B30" t="str">
            <v>-</v>
          </cell>
          <cell r="C30" t="str">
            <v>-</v>
          </cell>
          <cell r="D30" t="str">
            <v>-</v>
          </cell>
          <cell r="E30" t="str">
            <v>-</v>
          </cell>
          <cell r="F30" t="str">
            <v>-</v>
          </cell>
          <cell r="G30" t="str">
            <v>-</v>
          </cell>
          <cell r="H30">
            <v>654500</v>
          </cell>
          <cell r="I30">
            <v>644400</v>
          </cell>
          <cell r="J30">
            <v>730416</v>
          </cell>
          <cell r="K30">
            <v>957513</v>
          </cell>
          <cell r="L30">
            <v>1046557</v>
          </cell>
          <cell r="M30">
            <v>1140740</v>
          </cell>
          <cell r="N30">
            <v>976713</v>
          </cell>
          <cell r="O30">
            <v>819081</v>
          </cell>
          <cell r="P30">
            <v>-0.16139029581873077</v>
          </cell>
          <cell r="Q30">
            <v>803613</v>
          </cell>
          <cell r="R30">
            <v>-1.8884579180813654E-2</v>
          </cell>
          <cell r="S30">
            <v>804420</v>
          </cell>
          <cell r="T30">
            <v>1.0042147152919956E-3</v>
          </cell>
          <cell r="U30">
            <v>764755.2</v>
          </cell>
          <cell r="V30">
            <v>-4.9308570149921738E-2</v>
          </cell>
          <cell r="W30">
            <v>734620.79374675197</v>
          </cell>
          <cell r="X30">
            <v>-3.9403989999999944E-2</v>
          </cell>
          <cell r="Y30">
            <v>749313.20962168707</v>
          </cell>
          <cell r="Z30">
            <v>0.02</v>
          </cell>
          <cell r="AA30">
            <v>764299.47381412087</v>
          </cell>
          <cell r="AB30">
            <v>0.02</v>
          </cell>
          <cell r="AC30">
            <v>779585.46329040325</v>
          </cell>
          <cell r="AD30">
            <v>0.02</v>
          </cell>
          <cell r="AE30">
            <v>0</v>
          </cell>
          <cell r="AF30">
            <v>0</v>
          </cell>
          <cell r="AG30">
            <v>0</v>
          </cell>
          <cell r="AH30">
            <v>0</v>
          </cell>
          <cell r="AI30">
            <v>0</v>
          </cell>
          <cell r="AJ30">
            <v>0</v>
          </cell>
          <cell r="AK30">
            <v>0</v>
          </cell>
          <cell r="AL30">
            <v>0</v>
          </cell>
          <cell r="AM30">
            <v>0</v>
          </cell>
          <cell r="AN30">
            <v>0</v>
          </cell>
          <cell r="AO30">
            <v>957513</v>
          </cell>
          <cell r="AP30">
            <v>1035601</v>
          </cell>
          <cell r="AQ30">
            <v>1017006</v>
          </cell>
          <cell r="AR30">
            <v>1084666</v>
          </cell>
          <cell r="AS30">
            <v>1046557</v>
          </cell>
          <cell r="AT30">
            <v>1146956</v>
          </cell>
          <cell r="AU30">
            <v>1204397</v>
          </cell>
          <cell r="AV30">
            <v>1156573</v>
          </cell>
          <cell r="AW30">
            <v>1140740</v>
          </cell>
          <cell r="AX30">
            <v>997660</v>
          </cell>
          <cell r="AY30">
            <v>1021587</v>
          </cell>
          <cell r="AZ30">
            <v>1180743</v>
          </cell>
          <cell r="BA30">
            <v>976713</v>
          </cell>
          <cell r="BB30">
            <v>953398</v>
          </cell>
          <cell r="BC30">
            <v>957513</v>
          </cell>
          <cell r="BD30">
            <v>1035601</v>
          </cell>
          <cell r="BE30">
            <v>1017006</v>
          </cell>
          <cell r="BF30">
            <v>1084666</v>
          </cell>
          <cell r="BG30">
            <v>1046557</v>
          </cell>
          <cell r="BH30">
            <v>1146956</v>
          </cell>
          <cell r="BI30">
            <v>1204397</v>
          </cell>
          <cell r="BJ30">
            <v>1156573</v>
          </cell>
          <cell r="BK30">
            <v>1140740</v>
          </cell>
          <cell r="BL30">
            <v>997660</v>
          </cell>
          <cell r="BM30">
            <v>1021587</v>
          </cell>
          <cell r="BN30">
            <v>1180743</v>
          </cell>
          <cell r="BO30">
            <v>976713</v>
          </cell>
          <cell r="BP30">
            <v>953398</v>
          </cell>
          <cell r="BQ30">
            <v>883014</v>
          </cell>
          <cell r="BR30">
            <v>846960</v>
          </cell>
          <cell r="BS30">
            <v>819081</v>
          </cell>
          <cell r="BT30">
            <v>849187</v>
          </cell>
          <cell r="BU30">
            <v>905208</v>
          </cell>
          <cell r="BV30">
            <v>838484</v>
          </cell>
          <cell r="BW30">
            <v>803613</v>
          </cell>
          <cell r="BX30">
            <v>779218</v>
          </cell>
          <cell r="BY30">
            <v>741067</v>
          </cell>
          <cell r="BZ30">
            <v>817957</v>
          </cell>
          <cell r="CA30">
            <v>804420</v>
          </cell>
          <cell r="CB30">
            <v>756305</v>
          </cell>
          <cell r="CC30">
            <v>796613</v>
          </cell>
          <cell r="CD30">
            <v>788646.87</v>
          </cell>
          <cell r="CE30">
            <v>780760.40130000003</v>
          </cell>
          <cell r="CF30">
            <v>757107.64799999993</v>
          </cell>
          <cell r="CG30">
            <v>6.3935311758610558E-2</v>
          </cell>
          <cell r="CH30">
            <v>5.3295958641024432E-2</v>
          </cell>
          <cell r="CI30">
            <v>7.4954086472613035E-2</v>
          </cell>
          <cell r="CJ30">
            <v>6.3935311758610558E-2</v>
          </cell>
          <cell r="CK30">
            <v>6.3935311758610558E-2</v>
          </cell>
          <cell r="CL30">
            <v>6.3935311758610558E-2</v>
          </cell>
          <cell r="CM30">
            <v>748741.95</v>
          </cell>
          <cell r="CN30">
            <v>733841.98519499996</v>
          </cell>
          <cell r="CO30">
            <v>763195.66460280004</v>
          </cell>
        </row>
        <row r="31">
          <cell r="A31" t="str">
            <v>Net loans</v>
          </cell>
          <cell r="B31" t="str">
            <v>-</v>
          </cell>
          <cell r="C31" t="str">
            <v>-</v>
          </cell>
          <cell r="D31" t="str">
            <v>-</v>
          </cell>
          <cell r="E31" t="str">
            <v>-</v>
          </cell>
          <cell r="F31" t="str">
            <v>-</v>
          </cell>
          <cell r="G31" t="str">
            <v>-</v>
          </cell>
          <cell r="H31" t="str">
            <v>-</v>
          </cell>
          <cell r="I31">
            <v>19436</v>
          </cell>
          <cell r="J31">
            <v>19842</v>
          </cell>
          <cell r="K31">
            <v>34762</v>
          </cell>
          <cell r="L31">
            <v>44285</v>
          </cell>
          <cell r="M31">
            <v>64892</v>
          </cell>
          <cell r="N31">
            <v>60837</v>
          </cell>
          <cell r="O31">
            <v>61939</v>
          </cell>
          <cell r="P31">
            <v>1.8113976691815914E-2</v>
          </cell>
          <cell r="Q31">
            <v>35970</v>
          </cell>
          <cell r="R31">
            <v>-0.41926734367684337</v>
          </cell>
          <cell r="S31">
            <v>37134</v>
          </cell>
          <cell r="T31">
            <v>3.2360300250208418E-2</v>
          </cell>
          <cell r="U31">
            <v>37178</v>
          </cell>
          <cell r="V31">
            <v>1.1848979372004464E-3</v>
          </cell>
          <cell r="W31">
            <v>37178</v>
          </cell>
          <cell r="X31">
            <v>0</v>
          </cell>
          <cell r="Y31">
            <v>37921.56</v>
          </cell>
          <cell r="Z31">
            <v>0.02</v>
          </cell>
          <cell r="AA31">
            <v>38679.991199999997</v>
          </cell>
          <cell r="AB31">
            <v>0.02</v>
          </cell>
          <cell r="AC31">
            <v>39453.591023999994</v>
          </cell>
          <cell r="AD31">
            <v>0.02</v>
          </cell>
          <cell r="AE31">
            <v>0</v>
          </cell>
          <cell r="AF31">
            <v>0</v>
          </cell>
          <cell r="AG31">
            <v>0</v>
          </cell>
          <cell r="AH31">
            <v>0</v>
          </cell>
          <cell r="AI31">
            <v>0</v>
          </cell>
          <cell r="AJ31">
            <v>0</v>
          </cell>
          <cell r="AK31">
            <v>0</v>
          </cell>
          <cell r="AL31">
            <v>0</v>
          </cell>
          <cell r="AM31">
            <v>0</v>
          </cell>
          <cell r="AN31">
            <v>0</v>
          </cell>
          <cell r="AO31">
            <v>34762</v>
          </cell>
          <cell r="AP31">
            <v>39654</v>
          </cell>
          <cell r="AQ31">
            <v>38190</v>
          </cell>
          <cell r="AR31">
            <v>42309</v>
          </cell>
          <cell r="AS31">
            <v>44285</v>
          </cell>
          <cell r="AT31">
            <v>46405</v>
          </cell>
          <cell r="AU31">
            <v>50104</v>
          </cell>
          <cell r="AV31">
            <v>53097</v>
          </cell>
          <cell r="AW31">
            <v>64892</v>
          </cell>
          <cell r="AX31">
            <v>53516</v>
          </cell>
          <cell r="AY31">
            <v>54011</v>
          </cell>
          <cell r="AZ31">
            <v>61308</v>
          </cell>
          <cell r="BA31">
            <v>60837</v>
          </cell>
          <cell r="BB31">
            <v>60942</v>
          </cell>
          <cell r="BC31">
            <v>34762</v>
          </cell>
          <cell r="BD31">
            <v>39654</v>
          </cell>
          <cell r="BE31">
            <v>38190</v>
          </cell>
          <cell r="BF31">
            <v>42309</v>
          </cell>
          <cell r="BG31">
            <v>44285</v>
          </cell>
          <cell r="BH31">
            <v>46405</v>
          </cell>
          <cell r="BI31">
            <v>50104</v>
          </cell>
          <cell r="BJ31">
            <v>53097</v>
          </cell>
          <cell r="BK31">
            <v>64892</v>
          </cell>
          <cell r="BL31">
            <v>53516</v>
          </cell>
          <cell r="BM31">
            <v>54011</v>
          </cell>
          <cell r="BN31">
            <v>61308</v>
          </cell>
          <cell r="BO31">
            <v>60837</v>
          </cell>
          <cell r="BP31">
            <v>60942</v>
          </cell>
          <cell r="BQ31">
            <v>67278</v>
          </cell>
          <cell r="BR31">
            <v>66100</v>
          </cell>
          <cell r="BS31">
            <v>61939</v>
          </cell>
          <cell r="BT31">
            <v>50933</v>
          </cell>
          <cell r="BU31">
            <v>45919</v>
          </cell>
          <cell r="BV31">
            <v>39639</v>
          </cell>
          <cell r="BW31">
            <v>35970</v>
          </cell>
          <cell r="BX31">
            <v>36721</v>
          </cell>
          <cell r="BY31">
            <v>33333</v>
          </cell>
          <cell r="BZ31">
            <v>34256</v>
          </cell>
          <cell r="CA31">
            <v>37134</v>
          </cell>
          <cell r="CB31">
            <v>34063</v>
          </cell>
          <cell r="CC31">
            <v>36623</v>
          </cell>
          <cell r="CD31">
            <v>36623</v>
          </cell>
          <cell r="CE31">
            <v>36623</v>
          </cell>
          <cell r="CF31">
            <v>37178</v>
          </cell>
          <cell r="CG31">
            <v>7.5154860112145228E-2</v>
          </cell>
          <cell r="CH31">
            <v>7.5154860112145228E-2</v>
          </cell>
          <cell r="CI31">
            <v>9.8700987009870067E-2</v>
          </cell>
          <cell r="CJ31">
            <v>7.5154860112145228E-2</v>
          </cell>
          <cell r="CK31">
            <v>7.5154860112145228E-2</v>
          </cell>
          <cell r="CL31">
            <v>7.5154860112145006E-2</v>
          </cell>
          <cell r="CM31">
            <v>34063</v>
          </cell>
          <cell r="CN31">
            <v>34063</v>
          </cell>
          <cell r="CO31">
            <v>35425.519999999997</v>
          </cell>
        </row>
        <row r="32">
          <cell r="A32" t="str">
            <v>Impaired loans</v>
          </cell>
          <cell r="B32">
            <v>0</v>
          </cell>
          <cell r="C32">
            <v>0</v>
          </cell>
          <cell r="D32">
            <v>0</v>
          </cell>
          <cell r="E32">
            <v>0</v>
          </cell>
          <cell r="F32">
            <v>0</v>
          </cell>
          <cell r="G32">
            <v>0</v>
          </cell>
          <cell r="H32">
            <v>5482</v>
          </cell>
          <cell r="I32">
            <v>1859</v>
          </cell>
          <cell r="J32">
            <v>649</v>
          </cell>
          <cell r="K32">
            <v>512</v>
          </cell>
          <cell r="L32">
            <v>188</v>
          </cell>
          <cell r="M32">
            <v>451</v>
          </cell>
          <cell r="N32">
            <v>1182</v>
          </cell>
          <cell r="O32" t="str">
            <v>nf</v>
          </cell>
          <cell r="P32" t="str">
            <v>-</v>
          </cell>
          <cell r="Q32" t="str">
            <v>nf</v>
          </cell>
          <cell r="R32" t="str">
            <v>-</v>
          </cell>
          <cell r="S32" t="str">
            <v>nf</v>
          </cell>
          <cell r="T32" t="str">
            <v>-</v>
          </cell>
          <cell r="U32" t="str">
            <v>nf</v>
          </cell>
          <cell r="V32" t="str">
            <v>-</v>
          </cell>
          <cell r="W32" t="str">
            <v>nf</v>
          </cell>
          <cell r="X32" t="str">
            <v>-</v>
          </cell>
          <cell r="Y32" t="str">
            <v>nf</v>
          </cell>
          <cell r="Z32" t="str">
            <v>-</v>
          </cell>
          <cell r="AA32" t="str">
            <v>nf</v>
          </cell>
          <cell r="AB32" t="str">
            <v>-</v>
          </cell>
          <cell r="AC32" t="str">
            <v>nf</v>
          </cell>
          <cell r="AD32" t="str">
            <v>-</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451</v>
          </cell>
          <cell r="AX32" t="str">
            <v>-</v>
          </cell>
          <cell r="AY32" t="str">
            <v>-</v>
          </cell>
          <cell r="AZ32" t="str">
            <v>-</v>
          </cell>
          <cell r="BA32">
            <v>1182</v>
          </cell>
          <cell r="BB32" t="str">
            <v>-</v>
          </cell>
          <cell r="BC32" t="str">
            <v>-</v>
          </cell>
          <cell r="BD32" t="str">
            <v>-</v>
          </cell>
          <cell r="BE32" t="str">
            <v>-</v>
          </cell>
          <cell r="BF32" t="str">
            <v>-</v>
          </cell>
          <cell r="BG32" t="str">
            <v>-</v>
          </cell>
          <cell r="BH32" t="str">
            <v>-</v>
          </cell>
          <cell r="BI32" t="str">
            <v>-</v>
          </cell>
          <cell r="BJ32" t="str">
            <v>-</v>
          </cell>
          <cell r="BK32">
            <v>451</v>
          </cell>
          <cell r="BL32" t="str">
            <v>-</v>
          </cell>
          <cell r="BM32" t="str">
            <v>-</v>
          </cell>
          <cell r="BN32" t="str">
            <v>-</v>
          </cell>
          <cell r="BO32">
            <v>1182</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nf</v>
          </cell>
          <cell r="CD32" t="str">
            <v>nf</v>
          </cell>
          <cell r="CE32" t="str">
            <v>nf</v>
          </cell>
          <cell r="CF32" t="str">
            <v>nf</v>
          </cell>
          <cell r="CG32" t="str">
            <v>-</v>
          </cell>
          <cell r="CH32" t="str">
            <v>-</v>
          </cell>
          <cell r="CI32" t="str">
            <v>-</v>
          </cell>
          <cell r="CJ32" t="str">
            <v>-</v>
          </cell>
          <cell r="CK32" t="str">
            <v>-</v>
          </cell>
          <cell r="CL32" t="str">
            <v>-</v>
          </cell>
          <cell r="CM32" t="str">
            <v>nf</v>
          </cell>
          <cell r="CN32" t="str">
            <v>nf</v>
          </cell>
          <cell r="CO32" t="str">
            <v>nf</v>
          </cell>
        </row>
        <row r="33">
          <cell r="A33" t="str">
            <v>Headcount</v>
          </cell>
          <cell r="B33" t="str">
            <v>-</v>
          </cell>
          <cell r="C33" t="str">
            <v>-</v>
          </cell>
          <cell r="D33" t="str">
            <v>-</v>
          </cell>
          <cell r="E33" t="str">
            <v>-</v>
          </cell>
          <cell r="F33" t="str">
            <v>-</v>
          </cell>
          <cell r="G33" t="str">
            <v>-</v>
          </cell>
          <cell r="H33">
            <v>15666</v>
          </cell>
          <cell r="I33">
            <v>15374</v>
          </cell>
          <cell r="J33">
            <v>16498</v>
          </cell>
          <cell r="K33">
            <v>18809</v>
          </cell>
          <cell r="L33">
            <v>18700</v>
          </cell>
          <cell r="M33">
            <v>20500</v>
          </cell>
          <cell r="N33">
            <v>19600</v>
          </cell>
          <cell r="O33">
            <v>19400</v>
          </cell>
          <cell r="P33" t="str">
            <v>-</v>
          </cell>
          <cell r="Q33">
            <v>20700</v>
          </cell>
          <cell r="R33" t="str">
            <v>-</v>
          </cell>
          <cell r="S33" t="str">
            <v>nf</v>
          </cell>
          <cell r="T33" t="str">
            <v>-</v>
          </cell>
          <cell r="U33" t="str">
            <v>nf</v>
          </cell>
          <cell r="V33" t="str">
            <v>-</v>
          </cell>
          <cell r="W33" t="str">
            <v>nf</v>
          </cell>
          <cell r="X33" t="str">
            <v>-</v>
          </cell>
          <cell r="Y33" t="str">
            <v>nf</v>
          </cell>
          <cell r="Z33" t="str">
            <v>-</v>
          </cell>
          <cell r="AA33" t="str">
            <v>nf</v>
          </cell>
          <cell r="AB33" t="str">
            <v>-</v>
          </cell>
          <cell r="AC33" t="str">
            <v>nf</v>
          </cell>
          <cell r="AD33" t="str">
            <v>-</v>
          </cell>
          <cell r="AE33">
            <v>0</v>
          </cell>
          <cell r="AF33">
            <v>0</v>
          </cell>
          <cell r="AG33">
            <v>0</v>
          </cell>
          <cell r="AH33">
            <v>0</v>
          </cell>
          <cell r="AI33">
            <v>0</v>
          </cell>
          <cell r="AJ33">
            <v>0</v>
          </cell>
          <cell r="AK33">
            <v>0</v>
          </cell>
          <cell r="AL33">
            <v>0</v>
          </cell>
          <cell r="AM33">
            <v>0</v>
          </cell>
          <cell r="AN33">
            <v>0</v>
          </cell>
          <cell r="AO33">
            <v>0</v>
          </cell>
          <cell r="AP33">
            <v>17900</v>
          </cell>
          <cell r="AQ33">
            <v>18200</v>
          </cell>
          <cell r="AR33">
            <v>18600</v>
          </cell>
          <cell r="AS33">
            <v>18700</v>
          </cell>
          <cell r="AT33">
            <v>18900</v>
          </cell>
          <cell r="AU33">
            <v>19200</v>
          </cell>
          <cell r="AV33">
            <v>20200</v>
          </cell>
          <cell r="AW33">
            <v>20500</v>
          </cell>
          <cell r="AX33">
            <v>20500</v>
          </cell>
          <cell r="AY33">
            <v>20400</v>
          </cell>
          <cell r="AZ33">
            <v>21200</v>
          </cell>
          <cell r="BA33">
            <v>19600</v>
          </cell>
          <cell r="BB33">
            <v>18800</v>
          </cell>
          <cell r="BC33">
            <v>18800</v>
          </cell>
          <cell r="BD33">
            <v>17900</v>
          </cell>
          <cell r="BE33">
            <v>18200</v>
          </cell>
          <cell r="BF33">
            <v>18600</v>
          </cell>
          <cell r="BG33">
            <v>18700</v>
          </cell>
          <cell r="BH33">
            <v>18900</v>
          </cell>
          <cell r="BI33">
            <v>19200</v>
          </cell>
          <cell r="BJ33">
            <v>20200</v>
          </cell>
          <cell r="BK33">
            <v>20500</v>
          </cell>
          <cell r="BL33">
            <v>20500</v>
          </cell>
          <cell r="BM33">
            <v>20400</v>
          </cell>
          <cell r="BN33">
            <v>21200</v>
          </cell>
          <cell r="BO33">
            <v>19600</v>
          </cell>
          <cell r="BP33">
            <v>18800</v>
          </cell>
          <cell r="BQ33">
            <v>18800</v>
          </cell>
          <cell r="BR33">
            <v>19300</v>
          </cell>
          <cell r="BS33">
            <v>19400</v>
          </cell>
          <cell r="BT33">
            <v>20000</v>
          </cell>
          <cell r="BU33">
            <v>20600</v>
          </cell>
          <cell r="BV33">
            <v>21200</v>
          </cell>
          <cell r="BW33">
            <v>20700</v>
          </cell>
          <cell r="BX33">
            <v>20800</v>
          </cell>
          <cell r="BY33">
            <v>21300</v>
          </cell>
          <cell r="BZ33">
            <v>21500</v>
          </cell>
          <cell r="CA33">
            <v>20900</v>
          </cell>
          <cell r="CB33">
            <v>20700</v>
          </cell>
          <cell r="CC33">
            <v>20600</v>
          </cell>
          <cell r="CD33" t="str">
            <v>nf</v>
          </cell>
          <cell r="CE33" t="str">
            <v>nf</v>
          </cell>
          <cell r="CF33" t="str">
            <v>nf</v>
          </cell>
          <cell r="CG33" t="str">
            <v>-</v>
          </cell>
          <cell r="CH33">
            <v>-4.8309178743961567E-3</v>
          </cell>
          <cell r="CI33">
            <v>-3.2863849765258246E-2</v>
          </cell>
          <cell r="CJ33" t="str">
            <v>-</v>
          </cell>
          <cell r="CK33" t="str">
            <v>-</v>
          </cell>
          <cell r="CL33" t="str">
            <v>-</v>
          </cell>
          <cell r="CM33" t="str">
            <v>nf</v>
          </cell>
          <cell r="CN33" t="str">
            <v>nf</v>
          </cell>
          <cell r="CO33" t="str">
            <v>nf</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row>
        <row r="35">
          <cell r="A35" t="str">
            <v>WEALTH MANAGEMENT CLIENTS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row>
        <row r="36">
          <cell r="A36" t="str">
            <v>Net revenues</v>
          </cell>
          <cell r="B36">
            <v>3071</v>
          </cell>
          <cell r="C36">
            <v>3610</v>
          </cell>
          <cell r="D36">
            <v>4275</v>
          </cell>
          <cell r="E36">
            <v>4715</v>
          </cell>
          <cell r="F36">
            <v>7363.0948769540319</v>
          </cell>
          <cell r="G36">
            <v>6741.5167930660891</v>
          </cell>
          <cell r="H36">
            <v>6012</v>
          </cell>
          <cell r="I36">
            <v>6021</v>
          </cell>
          <cell r="J36">
            <v>6652</v>
          </cell>
          <cell r="K36">
            <v>7125</v>
          </cell>
          <cell r="L36">
            <v>8181</v>
          </cell>
          <cell r="M36">
            <v>11640</v>
          </cell>
          <cell r="N36">
            <v>10697</v>
          </cell>
          <cell r="O36">
            <v>9871</v>
          </cell>
          <cell r="P36">
            <v>-7.7217911563989938E-2</v>
          </cell>
          <cell r="Q36">
            <v>9829</v>
          </cell>
          <cell r="R36">
            <v>-4.2548880559213353E-3</v>
          </cell>
          <cell r="S36">
            <v>9030</v>
          </cell>
          <cell r="T36">
            <v>-8.1290060026452338E-2</v>
          </cell>
          <cell r="U36">
            <v>8646.9953749999986</v>
          </cell>
          <cell r="V36">
            <v>-4.2414687153931485E-2</v>
          </cell>
          <cell r="W36">
            <v>9423.0393894803019</v>
          </cell>
          <cell r="X36">
            <v>8.9747245236650119E-2</v>
          </cell>
          <cell r="Y36">
            <v>10158.912225060336</v>
          </cell>
          <cell r="Z36">
            <v>7.8092938505759379E-2</v>
          </cell>
          <cell r="AA36">
            <v>10768.446958563954</v>
          </cell>
          <cell r="AB36">
            <v>5.9999999999999831E-2</v>
          </cell>
          <cell r="AC36">
            <v>11414.553776077793</v>
          </cell>
          <cell r="AD36">
            <v>6.0000000000000053E-2</v>
          </cell>
          <cell r="AE36">
            <v>0</v>
          </cell>
          <cell r="AF36">
            <v>1682</v>
          </cell>
          <cell r="AG36">
            <v>1524</v>
          </cell>
          <cell r="AH36">
            <v>1554</v>
          </cell>
          <cell r="AI36">
            <v>1491</v>
          </cell>
          <cell r="AJ36">
            <v>1942</v>
          </cell>
          <cell r="AK36">
            <v>1886</v>
          </cell>
          <cell r="AL36">
            <v>1682</v>
          </cell>
          <cell r="AM36">
            <v>1735</v>
          </cell>
          <cell r="AN36">
            <v>1660</v>
          </cell>
          <cell r="AO36">
            <v>1546</v>
          </cell>
          <cell r="AP36">
            <v>1290</v>
          </cell>
          <cell r="AQ36">
            <v>1339</v>
          </cell>
          <cell r="AR36">
            <v>1487</v>
          </cell>
          <cell r="AS36">
            <v>1478</v>
          </cell>
          <cell r="AT36">
            <v>1716</v>
          </cell>
          <cell r="AU36">
            <v>1818</v>
          </cell>
          <cell r="AV36">
            <v>1797</v>
          </cell>
          <cell r="AW36">
            <v>1714</v>
          </cell>
          <cell r="AX36">
            <v>1531</v>
          </cell>
          <cell r="AY36">
            <v>1610</v>
          </cell>
          <cell r="AZ36">
            <v>1705</v>
          </cell>
          <cell r="BA36">
            <v>1688</v>
          </cell>
          <cell r="BB36">
            <v>1864</v>
          </cell>
          <cell r="BC36">
            <v>1868</v>
          </cell>
          <cell r="BD36">
            <v>2227</v>
          </cell>
          <cell r="BE36">
            <v>2034</v>
          </cell>
          <cell r="BF36">
            <v>1843</v>
          </cell>
          <cell r="BG36">
            <v>2077</v>
          </cell>
          <cell r="BH36">
            <v>2379</v>
          </cell>
          <cell r="BI36">
            <v>2384</v>
          </cell>
          <cell r="BJ36">
            <v>2344</v>
          </cell>
          <cell r="BK36">
            <v>2476</v>
          </cell>
          <cell r="BL36">
            <v>2792</v>
          </cell>
          <cell r="BM36">
            <v>2767</v>
          </cell>
          <cell r="BN36">
            <v>2619</v>
          </cell>
          <cell r="BO36">
            <v>2519</v>
          </cell>
          <cell r="BP36">
            <v>2369</v>
          </cell>
          <cell r="BQ36">
            <v>2501</v>
          </cell>
          <cell r="BR36">
            <v>2429</v>
          </cell>
          <cell r="BS36">
            <v>2572</v>
          </cell>
          <cell r="BT36">
            <v>2464</v>
          </cell>
          <cell r="BU36">
            <v>2516</v>
          </cell>
          <cell r="BV36">
            <v>2385</v>
          </cell>
          <cell r="BW36">
            <v>2464</v>
          </cell>
          <cell r="BX36">
            <v>2433</v>
          </cell>
          <cell r="BY36">
            <v>2330</v>
          </cell>
          <cell r="BZ36">
            <v>2148</v>
          </cell>
          <cell r="CA36">
            <v>2119</v>
          </cell>
          <cell r="CB36">
            <v>2127</v>
          </cell>
          <cell r="CC36">
            <v>2176</v>
          </cell>
          <cell r="CD36">
            <v>2107.2703500000002</v>
          </cell>
          <cell r="CE36">
            <v>2241.002454125</v>
          </cell>
          <cell r="CF36">
            <v>2311.2217193249999</v>
          </cell>
          <cell r="CG36">
            <v>-3.8635445513332756E-2</v>
          </cell>
          <cell r="CH36">
            <v>2.3037141513869264E-2</v>
          </cell>
          <cell r="CI36">
            <v>-6.609442060085835E-2</v>
          </cell>
          <cell r="CJ36">
            <v>-6.0323034886389904E-2</v>
          </cell>
          <cell r="CK36">
            <v>-7.8426246274176825E-2</v>
          </cell>
          <cell r="CL36">
            <v>-8.6710799975416086E-2</v>
          </cell>
          <cell r="CM36">
            <v>2263.4493749999997</v>
          </cell>
          <cell r="CN36">
            <v>9206.6456083437497</v>
          </cell>
          <cell r="CO36">
            <v>10099.916350003999</v>
          </cell>
        </row>
        <row r="37">
          <cell r="A37" t="str">
            <v>Compensation &amp; benefits</v>
          </cell>
          <cell r="B37">
            <v>-807</v>
          </cell>
          <cell r="C37">
            <v>-970</v>
          </cell>
          <cell r="D37">
            <v>-1250</v>
          </cell>
          <cell r="E37">
            <v>-1418</v>
          </cell>
          <cell r="F37">
            <v>-2239.9916422900124</v>
          </cell>
          <cell r="G37">
            <v>-2315.8921855411618</v>
          </cell>
          <cell r="H37">
            <v>-2215</v>
          </cell>
          <cell r="I37">
            <v>-2103</v>
          </cell>
          <cell r="J37">
            <v>-2071</v>
          </cell>
          <cell r="K37">
            <v>-2367</v>
          </cell>
          <cell r="L37">
            <v>-2780</v>
          </cell>
          <cell r="M37">
            <v>-4013.0818897637796</v>
          </cell>
          <cell r="N37">
            <v>-3780.1114319601907</v>
          </cell>
          <cell r="O37">
            <v>-4126.7051423822641</v>
          </cell>
          <cell r="P37">
            <v>9.1688754858304744E-2</v>
          </cell>
          <cell r="Q37">
            <v>-4173.5040650406499</v>
          </cell>
          <cell r="R37">
            <v>1.1340505571321158E-2</v>
          </cell>
          <cell r="S37">
            <v>-4046.9349593495936</v>
          </cell>
          <cell r="T37">
            <v>-3.0326819794249671E-2</v>
          </cell>
          <cell r="U37">
            <v>-3909.1056910569105</v>
          </cell>
          <cell r="V37">
            <v>-3.4057692964463704E-2</v>
          </cell>
          <cell r="W37">
            <v>-3955</v>
          </cell>
          <cell r="X37">
            <v>1.1740360217961099E-2</v>
          </cell>
          <cell r="Y37">
            <v>-4165.1540122747374</v>
          </cell>
          <cell r="Z37">
            <v>5.3136286289440449E-2</v>
          </cell>
          <cell r="AA37">
            <v>-4415.0632530112207</v>
          </cell>
          <cell r="AB37">
            <v>5.9999999999999831E-2</v>
          </cell>
          <cell r="AC37">
            <v>-4679.9670481918947</v>
          </cell>
          <cell r="AD37">
            <v>6.0000000000000275E-2</v>
          </cell>
          <cell r="AE37">
            <v>0</v>
          </cell>
          <cell r="AF37">
            <v>-443</v>
          </cell>
          <cell r="AG37">
            <v>-431</v>
          </cell>
          <cell r="AH37">
            <v>-437</v>
          </cell>
          <cell r="AI37">
            <v>-423</v>
          </cell>
          <cell r="AJ37">
            <v>-636</v>
          </cell>
          <cell r="AK37">
            <v>-642</v>
          </cell>
          <cell r="AL37">
            <v>-654</v>
          </cell>
          <cell r="AM37">
            <v>-570</v>
          </cell>
          <cell r="AN37">
            <v>-553</v>
          </cell>
          <cell r="AO37">
            <v>-561</v>
          </cell>
          <cell r="AP37">
            <v>-512</v>
          </cell>
          <cell r="AQ37">
            <v>-502</v>
          </cell>
          <cell r="AR37">
            <v>-495</v>
          </cell>
          <cell r="AS37">
            <v>-509</v>
          </cell>
          <cell r="AT37">
            <v>-517</v>
          </cell>
          <cell r="AU37">
            <v>-530</v>
          </cell>
          <cell r="AV37">
            <v>-584</v>
          </cell>
          <cell r="AW37">
            <v>-562</v>
          </cell>
          <cell r="AX37">
            <v>-493</v>
          </cell>
          <cell r="AY37">
            <v>-432</v>
          </cell>
          <cell r="AZ37">
            <v>-589</v>
          </cell>
          <cell r="BA37">
            <v>-575</v>
          </cell>
          <cell r="BB37">
            <v>-607</v>
          </cell>
          <cell r="BC37">
            <v>-596</v>
          </cell>
          <cell r="BD37">
            <v>-735</v>
          </cell>
          <cell r="BE37">
            <v>-702</v>
          </cell>
          <cell r="BF37">
            <v>-629</v>
          </cell>
          <cell r="BG37">
            <v>-714</v>
          </cell>
          <cell r="BH37">
            <v>-799</v>
          </cell>
          <cell r="BI37">
            <v>-788</v>
          </cell>
          <cell r="BJ37">
            <v>-812</v>
          </cell>
          <cell r="BK37">
            <v>-778</v>
          </cell>
          <cell r="BL37">
            <v>-1028.5553662691652</v>
          </cell>
          <cell r="BM37">
            <v>-1028.3820598006644</v>
          </cell>
          <cell r="BN37">
            <v>-998.25956738768718</v>
          </cell>
          <cell r="BO37">
            <v>-724.91443850267376</v>
          </cell>
          <cell r="BP37">
            <v>-1028.4377224199288</v>
          </cell>
          <cell r="BQ37">
            <v>-1029.2674199623352</v>
          </cell>
          <cell r="BR37">
            <v>-1001</v>
          </cell>
          <cell r="BS37">
            <v>-1068</v>
          </cell>
          <cell r="BT37">
            <v>-1045.0731707317073</v>
          </cell>
          <cell r="BU37">
            <v>-1068.4105691056911</v>
          </cell>
          <cell r="BV37">
            <v>-1001.6626016260162</v>
          </cell>
          <cell r="BW37">
            <v>-1058.3577235772357</v>
          </cell>
          <cell r="BX37">
            <v>-1087.8414634146341</v>
          </cell>
          <cell r="BY37">
            <v>-1000.020325203252</v>
          </cell>
          <cell r="BZ37">
            <v>-973.53658536585363</v>
          </cell>
          <cell r="CA37">
            <v>-985.53658536585363</v>
          </cell>
          <cell r="CB37">
            <v>-1053.7154471544716</v>
          </cell>
          <cell r="CC37">
            <v>-958.46341463414626</v>
          </cell>
          <cell r="CD37">
            <v>-960</v>
          </cell>
          <cell r="CE37">
            <v>-1035.3294900000001</v>
          </cell>
          <cell r="CF37">
            <v>-970</v>
          </cell>
          <cell r="CG37">
            <v>-6.491374182034515E-2</v>
          </cell>
          <cell r="CH37">
            <v>-9.0396352048886297E-2</v>
          </cell>
          <cell r="CI37">
            <v>-4.1556065933619268E-2</v>
          </cell>
          <cell r="CJ37">
            <v>-2.9506210146218015E-2</v>
          </cell>
          <cell r="CK37">
            <v>-7.8426246274176825E-2</v>
          </cell>
          <cell r="CL37">
            <v>-8.6710799975415864E-2</v>
          </cell>
          <cell r="CM37">
            <v>-1025</v>
          </cell>
          <cell r="CN37">
            <v>-4129.3498152032516</v>
          </cell>
          <cell r="CO37">
            <v>-4241.9648670016795</v>
          </cell>
        </row>
        <row r="38">
          <cell r="A38" t="str">
            <v>Other expenses</v>
          </cell>
          <cell r="B38">
            <v>-857</v>
          </cell>
          <cell r="C38">
            <v>-855</v>
          </cell>
          <cell r="D38">
            <v>-746</v>
          </cell>
          <cell r="E38">
            <v>-807</v>
          </cell>
          <cell r="F38">
            <v>-1775.4105691056911</v>
          </cell>
          <cell r="G38">
            <v>-2125.3536585365855</v>
          </cell>
          <cell r="H38">
            <v>-2124</v>
          </cell>
          <cell r="I38">
            <v>-1900</v>
          </cell>
          <cell r="J38">
            <v>-2004</v>
          </cell>
          <cell r="K38">
            <v>-2072</v>
          </cell>
          <cell r="L38">
            <v>-2183</v>
          </cell>
          <cell r="M38">
            <v>-3205.9181102362204</v>
          </cell>
          <cell r="N38">
            <v>-4266.8885680398089</v>
          </cell>
          <cell r="O38">
            <v>-2813.2948576177359</v>
          </cell>
          <cell r="P38">
            <v>-0.34066830835703021</v>
          </cell>
          <cell r="Q38">
            <v>-3057.4959349593501</v>
          </cell>
          <cell r="R38">
            <v>8.6802517937419665E-2</v>
          </cell>
          <cell r="S38">
            <v>-2954.0650406504069</v>
          </cell>
          <cell r="T38">
            <v>-3.3828628560488405E-2</v>
          </cell>
          <cell r="U38">
            <v>-2843.8943089430895</v>
          </cell>
          <cell r="V38">
            <v>-3.72946195128665E-2</v>
          </cell>
          <cell r="W38">
            <v>-2920</v>
          </cell>
          <cell r="X38">
            <v>2.6761082793261171E-2</v>
          </cell>
          <cell r="Y38">
            <v>-3047.6736675181005</v>
          </cell>
          <cell r="Z38">
            <v>4.3723858739075583E-2</v>
          </cell>
          <cell r="AA38">
            <v>-3230.5340875691863</v>
          </cell>
          <cell r="AB38">
            <v>5.9999999999999831E-2</v>
          </cell>
          <cell r="AC38">
            <v>-3424.3661328233379</v>
          </cell>
          <cell r="AD38">
            <v>6.0000000000000053E-2</v>
          </cell>
          <cell r="AE38">
            <v>0</v>
          </cell>
          <cell r="AF38">
            <v>-191</v>
          </cell>
          <cell r="AG38">
            <v>-216</v>
          </cell>
          <cell r="AH38">
            <v>-232</v>
          </cell>
          <cell r="AI38">
            <v>-285</v>
          </cell>
          <cell r="AJ38">
            <v>-395</v>
          </cell>
          <cell r="AK38">
            <v>-429</v>
          </cell>
          <cell r="AL38">
            <v>-394</v>
          </cell>
          <cell r="AM38">
            <v>-519</v>
          </cell>
          <cell r="AN38">
            <v>-332</v>
          </cell>
          <cell r="AO38">
            <v>-373</v>
          </cell>
          <cell r="AP38">
            <v>-365</v>
          </cell>
          <cell r="AQ38">
            <v>-381</v>
          </cell>
          <cell r="AR38">
            <v>-459</v>
          </cell>
          <cell r="AS38">
            <v>-439</v>
          </cell>
          <cell r="AT38">
            <v>-504</v>
          </cell>
          <cell r="AU38">
            <v>-552</v>
          </cell>
          <cell r="AV38">
            <v>-476</v>
          </cell>
          <cell r="AW38">
            <v>-509</v>
          </cell>
          <cell r="AX38">
            <v>-483</v>
          </cell>
          <cell r="AY38">
            <v>-536</v>
          </cell>
          <cell r="AZ38">
            <v>-470</v>
          </cell>
          <cell r="BA38">
            <v>-503</v>
          </cell>
          <cell r="BB38">
            <v>-532</v>
          </cell>
          <cell r="BC38">
            <v>-567</v>
          </cell>
          <cell r="BD38">
            <v>-529</v>
          </cell>
          <cell r="BE38">
            <v>-553</v>
          </cell>
          <cell r="BF38">
            <v>-532</v>
          </cell>
          <cell r="BG38">
            <v>-569</v>
          </cell>
          <cell r="BH38">
            <v>-589</v>
          </cell>
          <cell r="BI38">
            <v>-596</v>
          </cell>
          <cell r="BJ38">
            <v>-633</v>
          </cell>
          <cell r="BK38">
            <v>-720</v>
          </cell>
          <cell r="BL38">
            <v>-788.44463373083477</v>
          </cell>
          <cell r="BM38">
            <v>-792.61794019933564</v>
          </cell>
          <cell r="BN38">
            <v>-1123.7404326123128</v>
          </cell>
          <cell r="BO38">
            <v>-1562.0855614973261</v>
          </cell>
          <cell r="BP38">
            <v>-600.56227758007117</v>
          </cell>
          <cell r="BQ38">
            <v>-699.73258003766477</v>
          </cell>
          <cell r="BR38">
            <v>-710</v>
          </cell>
          <cell r="BS38">
            <v>-803</v>
          </cell>
          <cell r="BT38">
            <v>-709.92682926829275</v>
          </cell>
          <cell r="BU38">
            <v>-798.58943089430886</v>
          </cell>
          <cell r="BV38">
            <v>-763.33739837398377</v>
          </cell>
          <cell r="BW38">
            <v>-785.64227642276433</v>
          </cell>
          <cell r="BX38">
            <v>-710.15853658536594</v>
          </cell>
          <cell r="BY38">
            <v>-726.97967479674799</v>
          </cell>
          <cell r="BZ38">
            <v>-710.46341463414637</v>
          </cell>
          <cell r="CA38">
            <v>-806.46341463414637</v>
          </cell>
          <cell r="CB38">
            <v>-703.28455284552842</v>
          </cell>
          <cell r="CC38">
            <v>-679.53658536585374</v>
          </cell>
          <cell r="CD38">
            <v>-700</v>
          </cell>
          <cell r="CE38">
            <v>-750</v>
          </cell>
          <cell r="CF38">
            <v>-725</v>
          </cell>
          <cell r="CG38">
            <v>-6.2708158116063784E-2</v>
          </cell>
          <cell r="CH38">
            <v>-3.3767224637010873E-2</v>
          </cell>
          <cell r="CI38">
            <v>-6.5260544518192409E-2</v>
          </cell>
          <cell r="CJ38">
            <v>-1.2258990847924145E-2</v>
          </cell>
          <cell r="CK38">
            <v>-7.8426246274176825E-2</v>
          </cell>
          <cell r="CL38">
            <v>-8.6710799975415975E-2</v>
          </cell>
          <cell r="CM38">
            <v>-725</v>
          </cell>
          <cell r="CN38">
            <v>-2867.979674796748</v>
          </cell>
          <cell r="CO38">
            <v>-3130.9740685012398</v>
          </cell>
        </row>
        <row r="39">
          <cell r="A39" t="str">
            <v>Total operating expenses</v>
          </cell>
          <cell r="B39">
            <v>-1664</v>
          </cell>
          <cell r="C39">
            <v>-1825</v>
          </cell>
          <cell r="D39">
            <v>-1996</v>
          </cell>
          <cell r="E39">
            <v>-2225</v>
          </cell>
          <cell r="F39">
            <v>-4015.4022113957035</v>
          </cell>
          <cell r="G39">
            <v>-4441.2458440777473</v>
          </cell>
          <cell r="H39">
            <v>-4339</v>
          </cell>
          <cell r="I39">
            <v>-4003</v>
          </cell>
          <cell r="J39">
            <v>-4075</v>
          </cell>
          <cell r="K39">
            <v>-4439</v>
          </cell>
          <cell r="L39">
            <v>-4963</v>
          </cell>
          <cell r="M39">
            <v>-7219</v>
          </cell>
          <cell r="N39">
            <v>-8047</v>
          </cell>
          <cell r="O39">
            <v>-6940</v>
          </cell>
          <cell r="P39">
            <v>-0.13756679507891134</v>
          </cell>
          <cell r="Q39">
            <v>-7231</v>
          </cell>
          <cell r="R39">
            <v>4.193083573487022E-2</v>
          </cell>
          <cell r="S39">
            <v>-7001</v>
          </cell>
          <cell r="T39">
            <v>-3.180749550546258E-2</v>
          </cell>
          <cell r="U39">
            <v>-6753</v>
          </cell>
          <cell r="V39">
            <v>-3.542351092701046E-2</v>
          </cell>
          <cell r="W39">
            <v>-6875</v>
          </cell>
          <cell r="X39">
            <v>1.8066044720864705E-2</v>
          </cell>
          <cell r="Y39">
            <v>-7212.8276797928374</v>
          </cell>
          <cell r="Z39">
            <v>4.9138571606230919E-2</v>
          </cell>
          <cell r="AA39">
            <v>-7645.597340580407</v>
          </cell>
          <cell r="AB39">
            <v>5.9999999999999831E-2</v>
          </cell>
          <cell r="AC39">
            <v>-8104.3331810152322</v>
          </cell>
          <cell r="AD39">
            <v>6.0000000000000053E-2</v>
          </cell>
          <cell r="AE39">
            <v>0</v>
          </cell>
          <cell r="AF39">
            <v>-634</v>
          </cell>
          <cell r="AG39">
            <v>-647</v>
          </cell>
          <cell r="AH39">
            <v>-669</v>
          </cell>
          <cell r="AI39">
            <v>-708</v>
          </cell>
          <cell r="AJ39">
            <v>-1031</v>
          </cell>
          <cell r="AK39">
            <v>-1071</v>
          </cell>
          <cell r="AL39">
            <v>-1048</v>
          </cell>
          <cell r="AM39">
            <v>-1089</v>
          </cell>
          <cell r="AN39">
            <v>-885</v>
          </cell>
          <cell r="AO39">
            <v>-934</v>
          </cell>
          <cell r="AP39">
            <v>-877</v>
          </cell>
          <cell r="AQ39">
            <v>-883</v>
          </cell>
          <cell r="AR39">
            <v>-954</v>
          </cell>
          <cell r="AS39">
            <v>-948</v>
          </cell>
          <cell r="AT39">
            <v>-1021</v>
          </cell>
          <cell r="AU39">
            <v>-1082</v>
          </cell>
          <cell r="AV39">
            <v>-1060</v>
          </cell>
          <cell r="AW39">
            <v>-1071</v>
          </cell>
          <cell r="AX39">
            <v>-976</v>
          </cell>
          <cell r="AY39">
            <v>-968</v>
          </cell>
          <cell r="AZ39">
            <v>-1059</v>
          </cell>
          <cell r="BA39">
            <v>-1078</v>
          </cell>
          <cell r="BB39">
            <v>-1139</v>
          </cell>
          <cell r="BC39">
            <v>-1163</v>
          </cell>
          <cell r="BD39">
            <v>-1264</v>
          </cell>
          <cell r="BE39">
            <v>-1255</v>
          </cell>
          <cell r="BF39">
            <v>-1161</v>
          </cell>
          <cell r="BG39">
            <v>-1283</v>
          </cell>
          <cell r="BH39">
            <v>-1388</v>
          </cell>
          <cell r="BI39">
            <v>-1384</v>
          </cell>
          <cell r="BJ39">
            <v>-1445</v>
          </cell>
          <cell r="BK39">
            <v>-1498</v>
          </cell>
          <cell r="BL39">
            <v>-1817</v>
          </cell>
          <cell r="BM39">
            <v>-1821</v>
          </cell>
          <cell r="BN39">
            <v>-2122</v>
          </cell>
          <cell r="BO39">
            <v>-2287</v>
          </cell>
          <cell r="BP39">
            <v>-1629</v>
          </cell>
          <cell r="BQ39">
            <v>-1729</v>
          </cell>
          <cell r="BR39">
            <v>-1711</v>
          </cell>
          <cell r="BS39">
            <v>-1871</v>
          </cell>
          <cell r="BT39">
            <v>-1755</v>
          </cell>
          <cell r="BU39">
            <v>-1867</v>
          </cell>
          <cell r="BV39">
            <v>-1765</v>
          </cell>
          <cell r="BW39">
            <v>-1844</v>
          </cell>
          <cell r="BX39">
            <v>-1798</v>
          </cell>
          <cell r="BY39">
            <v>-1727</v>
          </cell>
          <cell r="BZ39">
            <v>-1684</v>
          </cell>
          <cell r="CA39">
            <v>-1792</v>
          </cell>
          <cell r="CB39">
            <v>-1757</v>
          </cell>
          <cell r="CC39">
            <v>-1638</v>
          </cell>
          <cell r="CD39">
            <v>-1660</v>
          </cell>
          <cell r="CE39">
            <v>-1785.3294900000001</v>
          </cell>
          <cell r="CF39">
            <v>-1695</v>
          </cell>
          <cell r="CG39">
            <v>-6.3999999999999946E-2</v>
          </cell>
          <cell r="CH39">
            <v>-6.7729083665338696E-2</v>
          </cell>
          <cell r="CI39">
            <v>-5.1534452808338127E-2</v>
          </cell>
          <cell r="CJ39">
            <v>-2.243713122618729E-2</v>
          </cell>
          <cell r="CK39">
            <v>-7.8426246274176825E-2</v>
          </cell>
          <cell r="CL39">
            <v>-8.6710799975415864E-2</v>
          </cell>
          <cell r="CM39">
            <v>-1750</v>
          </cell>
          <cell r="CN39">
            <v>-6997.3294900000001</v>
          </cell>
          <cell r="CO39">
            <v>-7372.9389355029198</v>
          </cell>
        </row>
        <row r="40">
          <cell r="A40" t="str">
            <v>Operating profit pre provisions</v>
          </cell>
          <cell r="B40">
            <v>1407</v>
          </cell>
          <cell r="C40">
            <v>1785</v>
          </cell>
          <cell r="D40">
            <v>2279</v>
          </cell>
          <cell r="E40">
            <v>2490</v>
          </cell>
          <cell r="F40">
            <v>3347.6926655583284</v>
          </cell>
          <cell r="G40">
            <v>2300.2709489883418</v>
          </cell>
          <cell r="H40">
            <v>1673</v>
          </cell>
          <cell r="I40">
            <v>2018</v>
          </cell>
          <cell r="J40">
            <v>2577</v>
          </cell>
          <cell r="K40">
            <v>2686</v>
          </cell>
          <cell r="L40">
            <v>3218</v>
          </cell>
          <cell r="M40">
            <v>4421</v>
          </cell>
          <cell r="N40">
            <v>2650</v>
          </cell>
          <cell r="O40">
            <v>2931</v>
          </cell>
          <cell r="P40">
            <v>0.10603773584905651</v>
          </cell>
          <cell r="Q40">
            <v>2598</v>
          </cell>
          <cell r="R40">
            <v>-0.11361310133060387</v>
          </cell>
          <cell r="S40">
            <v>2029</v>
          </cell>
          <cell r="T40">
            <v>-0.21901462663587379</v>
          </cell>
          <cell r="U40">
            <v>1893.9953749999986</v>
          </cell>
          <cell r="V40">
            <v>-6.6537518482011504E-2</v>
          </cell>
          <cell r="W40">
            <v>2548.0393894803019</v>
          </cell>
          <cell r="X40">
            <v>0.34532503252828883</v>
          </cell>
          <cell r="Y40">
            <v>2946.0845452674985</v>
          </cell>
          <cell r="Z40">
            <v>0.15621624902289355</v>
          </cell>
          <cell r="AA40">
            <v>3122.8496179835474</v>
          </cell>
          <cell r="AB40">
            <v>5.9999999999999609E-2</v>
          </cell>
          <cell r="AC40">
            <v>3310.2205950625612</v>
          </cell>
          <cell r="AD40">
            <v>6.0000000000000275E-2</v>
          </cell>
          <cell r="AE40">
            <v>0</v>
          </cell>
          <cell r="AF40">
            <v>1048</v>
          </cell>
          <cell r="AG40">
            <v>877</v>
          </cell>
          <cell r="AH40">
            <v>885</v>
          </cell>
          <cell r="AI40">
            <v>783</v>
          </cell>
          <cell r="AJ40">
            <v>911</v>
          </cell>
          <cell r="AK40">
            <v>815</v>
          </cell>
          <cell r="AL40">
            <v>634</v>
          </cell>
          <cell r="AM40">
            <v>646</v>
          </cell>
          <cell r="AN40">
            <v>775</v>
          </cell>
          <cell r="AO40">
            <v>612</v>
          </cell>
          <cell r="AP40">
            <v>413</v>
          </cell>
          <cell r="AQ40">
            <v>456</v>
          </cell>
          <cell r="AR40">
            <v>533</v>
          </cell>
          <cell r="AS40">
            <v>530</v>
          </cell>
          <cell r="AT40">
            <v>695</v>
          </cell>
          <cell r="AU40">
            <v>736</v>
          </cell>
          <cell r="AV40">
            <v>737</v>
          </cell>
          <cell r="AW40">
            <v>643</v>
          </cell>
          <cell r="AX40">
            <v>555</v>
          </cell>
          <cell r="AY40">
            <v>642</v>
          </cell>
          <cell r="AZ40">
            <v>646</v>
          </cell>
          <cell r="BA40">
            <v>610</v>
          </cell>
          <cell r="BB40">
            <v>725</v>
          </cell>
          <cell r="BC40">
            <v>705</v>
          </cell>
          <cell r="BD40">
            <v>963</v>
          </cell>
          <cell r="BE40">
            <v>779</v>
          </cell>
          <cell r="BF40">
            <v>682</v>
          </cell>
          <cell r="BG40">
            <v>794</v>
          </cell>
          <cell r="BH40">
            <v>991</v>
          </cell>
          <cell r="BI40">
            <v>1000</v>
          </cell>
          <cell r="BJ40">
            <v>899</v>
          </cell>
          <cell r="BK40">
            <v>978</v>
          </cell>
          <cell r="BL40">
            <v>975</v>
          </cell>
          <cell r="BM40">
            <v>946</v>
          </cell>
          <cell r="BN40">
            <v>497</v>
          </cell>
          <cell r="BO40">
            <v>232</v>
          </cell>
          <cell r="BP40">
            <v>740</v>
          </cell>
          <cell r="BQ40">
            <v>772</v>
          </cell>
          <cell r="BR40">
            <v>718</v>
          </cell>
          <cell r="BS40">
            <v>701</v>
          </cell>
          <cell r="BT40">
            <v>709</v>
          </cell>
          <cell r="BU40">
            <v>649</v>
          </cell>
          <cell r="BV40">
            <v>620</v>
          </cell>
          <cell r="BW40">
            <v>620</v>
          </cell>
          <cell r="BX40">
            <v>635</v>
          </cell>
          <cell r="BY40">
            <v>603</v>
          </cell>
          <cell r="BZ40">
            <v>464</v>
          </cell>
          <cell r="CA40">
            <v>327</v>
          </cell>
          <cell r="CB40">
            <v>370</v>
          </cell>
          <cell r="CC40">
            <v>538</v>
          </cell>
          <cell r="CD40">
            <v>447.27035000000024</v>
          </cell>
          <cell r="CE40">
            <v>455.67296412499991</v>
          </cell>
          <cell r="CF40">
            <v>616.22171932499987</v>
          </cell>
          <cell r="CG40">
            <v>4.7815084009013242E-2</v>
          </cell>
          <cell r="CH40">
            <v>0.45405405405405408</v>
          </cell>
          <cell r="CI40">
            <v>-0.10779436152570476</v>
          </cell>
          <cell r="CJ40">
            <v>-0.18031498566959048</v>
          </cell>
          <cell r="CK40">
            <v>-7.8426246274176825E-2</v>
          </cell>
          <cell r="CL40">
            <v>-8.6710799975416419E-2</v>
          </cell>
          <cell r="CM40">
            <v>513.44937499999969</v>
          </cell>
          <cell r="CN40">
            <v>2209.3161183437496</v>
          </cell>
          <cell r="CO40">
            <v>2726.9774145010797</v>
          </cell>
        </row>
        <row r="41">
          <cell r="A41" t="str">
            <v>Provisions for credit losses</v>
          </cell>
          <cell r="B41">
            <v>-58</v>
          </cell>
          <cell r="C41">
            <v>-113</v>
          </cell>
          <cell r="D41">
            <v>-177</v>
          </cell>
          <cell r="E41">
            <v>-55</v>
          </cell>
          <cell r="F41">
            <v>-213</v>
          </cell>
          <cell r="G41">
            <v>-75</v>
          </cell>
          <cell r="H41">
            <v>-62</v>
          </cell>
          <cell r="I41">
            <v>-13</v>
          </cell>
          <cell r="J41">
            <v>5</v>
          </cell>
          <cell r="K41">
            <v>-25</v>
          </cell>
          <cell r="L41">
            <v>19</v>
          </cell>
          <cell r="M41">
            <v>-20</v>
          </cell>
          <cell r="N41">
            <v>-141</v>
          </cell>
          <cell r="O41">
            <v>-33</v>
          </cell>
          <cell r="P41">
            <v>-0.76595744680851063</v>
          </cell>
          <cell r="Q41">
            <v>-70</v>
          </cell>
          <cell r="R41">
            <v>1.1212121212121211</v>
          </cell>
          <cell r="S41">
            <v>-80</v>
          </cell>
          <cell r="T41">
            <v>0.14285714285714279</v>
          </cell>
          <cell r="U41">
            <v>-106</v>
          </cell>
          <cell r="V41">
            <v>0.32499999999999996</v>
          </cell>
          <cell r="W41">
            <v>-20</v>
          </cell>
          <cell r="X41">
            <v>-0.81132075471698117</v>
          </cell>
          <cell r="Y41">
            <v>-20</v>
          </cell>
          <cell r="Z41">
            <v>0</v>
          </cell>
          <cell r="AA41">
            <v>-20</v>
          </cell>
          <cell r="AB41">
            <v>0</v>
          </cell>
          <cell r="AC41">
            <v>-20</v>
          </cell>
          <cell r="AD41">
            <v>0</v>
          </cell>
          <cell r="AE41">
            <v>0</v>
          </cell>
          <cell r="AF41">
            <v>-65</v>
          </cell>
          <cell r="AG41">
            <v>-39</v>
          </cell>
          <cell r="AH41">
            <v>-41</v>
          </cell>
          <cell r="AI41">
            <v>-15</v>
          </cell>
          <cell r="AJ41">
            <v>-51</v>
          </cell>
          <cell r="AK41">
            <v>-51</v>
          </cell>
          <cell r="AL41">
            <v>-14</v>
          </cell>
          <cell r="AM41">
            <v>41</v>
          </cell>
          <cell r="AN41">
            <v>-11</v>
          </cell>
          <cell r="AO41">
            <v>-23</v>
          </cell>
          <cell r="AP41">
            <v>-17</v>
          </cell>
          <cell r="AQ41">
            <v>-27</v>
          </cell>
          <cell r="AR41">
            <v>-11</v>
          </cell>
          <cell r="AS41">
            <v>-5</v>
          </cell>
          <cell r="AT41">
            <v>-3</v>
          </cell>
          <cell r="AU41">
            <v>7</v>
          </cell>
          <cell r="AV41">
            <v>-7</v>
          </cell>
          <cell r="AW41">
            <v>9</v>
          </cell>
          <cell r="AX41">
            <v>1</v>
          </cell>
          <cell r="AY41">
            <v>2</v>
          </cell>
          <cell r="AZ41">
            <v>-3</v>
          </cell>
          <cell r="BA41">
            <v>-16</v>
          </cell>
          <cell r="BB41">
            <v>-4</v>
          </cell>
          <cell r="BC41">
            <v>-2</v>
          </cell>
          <cell r="BD41">
            <v>0</v>
          </cell>
          <cell r="BE41">
            <v>0</v>
          </cell>
          <cell r="BF41">
            <v>2</v>
          </cell>
          <cell r="BG41">
            <v>17</v>
          </cell>
          <cell r="BH41">
            <v>-3</v>
          </cell>
          <cell r="BI41">
            <v>1</v>
          </cell>
          <cell r="BJ41">
            <v>1</v>
          </cell>
          <cell r="BK41">
            <v>-2</v>
          </cell>
          <cell r="BL41">
            <v>-6</v>
          </cell>
          <cell r="BM41">
            <v>-12</v>
          </cell>
          <cell r="BN41">
            <v>-8</v>
          </cell>
          <cell r="BO41">
            <v>-115</v>
          </cell>
          <cell r="BP41">
            <v>-16</v>
          </cell>
          <cell r="BQ41">
            <v>-13</v>
          </cell>
          <cell r="BR41">
            <v>5</v>
          </cell>
          <cell r="BS41">
            <v>-9</v>
          </cell>
          <cell r="BT41">
            <v>-32</v>
          </cell>
          <cell r="BU41">
            <v>-16</v>
          </cell>
          <cell r="BV41">
            <v>-8</v>
          </cell>
          <cell r="BW41">
            <v>-14</v>
          </cell>
          <cell r="BX41">
            <v>-12</v>
          </cell>
          <cell r="BY41">
            <v>-5</v>
          </cell>
          <cell r="BZ41">
            <v>-20</v>
          </cell>
          <cell r="CA41">
            <v>-43</v>
          </cell>
          <cell r="CB41">
            <v>-22</v>
          </cell>
          <cell r="CC41">
            <v>-28</v>
          </cell>
          <cell r="CD41">
            <v>-30</v>
          </cell>
          <cell r="CE41">
            <v>-30</v>
          </cell>
          <cell r="CF41">
            <v>-5</v>
          </cell>
          <cell r="CG41">
            <v>3.4800000000000004</v>
          </cell>
          <cell r="CH41">
            <v>0.27272727272727271</v>
          </cell>
          <cell r="CI41">
            <v>4.5999999999999996</v>
          </cell>
          <cell r="CJ41">
            <v>1.6993865030674846</v>
          </cell>
          <cell r="CK41">
            <v>0</v>
          </cell>
          <cell r="CL41">
            <v>0</v>
          </cell>
          <cell r="CM41">
            <v>-6.25</v>
          </cell>
          <cell r="CN41">
            <v>-40.75</v>
          </cell>
          <cell r="CO41">
            <v>-20</v>
          </cell>
        </row>
        <row r="42">
          <cell r="A42" t="str">
            <v>Profit before tax, mins, extraords</v>
          </cell>
          <cell r="B42">
            <v>1349</v>
          </cell>
          <cell r="C42">
            <v>1672</v>
          </cell>
          <cell r="D42">
            <v>2102</v>
          </cell>
          <cell r="E42">
            <v>2435</v>
          </cell>
          <cell r="F42">
            <v>3134.6926655583284</v>
          </cell>
          <cell r="G42">
            <v>2225.2709489883418</v>
          </cell>
          <cell r="H42">
            <v>1611</v>
          </cell>
          <cell r="I42">
            <v>2005</v>
          </cell>
          <cell r="J42">
            <v>2582</v>
          </cell>
          <cell r="K42">
            <v>2661</v>
          </cell>
          <cell r="L42">
            <v>3237</v>
          </cell>
          <cell r="M42">
            <v>4401</v>
          </cell>
          <cell r="N42">
            <v>2509</v>
          </cell>
          <cell r="O42">
            <v>2898</v>
          </cell>
          <cell r="P42">
            <v>0.15504184934236753</v>
          </cell>
          <cell r="Q42">
            <v>2528</v>
          </cell>
          <cell r="R42">
            <v>-0.12767425810904076</v>
          </cell>
          <cell r="S42">
            <v>1949</v>
          </cell>
          <cell r="T42">
            <v>-0.22903481012658233</v>
          </cell>
          <cell r="U42">
            <v>1787.9953749999986</v>
          </cell>
          <cell r="V42">
            <v>-8.2608837865572826E-2</v>
          </cell>
          <cell r="W42">
            <v>2528.0393894803019</v>
          </cell>
          <cell r="X42">
            <v>0.41389593330480734</v>
          </cell>
          <cell r="Y42">
            <v>2926.0845452674985</v>
          </cell>
          <cell r="Z42">
            <v>0.15745211781254098</v>
          </cell>
          <cell r="AA42">
            <v>3102.8496179835474</v>
          </cell>
          <cell r="AB42">
            <v>6.041010434983507E-2</v>
          </cell>
          <cell r="AC42">
            <v>3290.2205950625612</v>
          </cell>
          <cell r="AD42">
            <v>6.0386741269395028E-2</v>
          </cell>
          <cell r="AE42">
            <v>0</v>
          </cell>
          <cell r="AF42">
            <v>983</v>
          </cell>
          <cell r="AG42">
            <v>838</v>
          </cell>
          <cell r="AH42">
            <v>844</v>
          </cell>
          <cell r="AI42">
            <v>768</v>
          </cell>
          <cell r="AJ42">
            <v>860</v>
          </cell>
          <cell r="AK42">
            <v>764</v>
          </cell>
          <cell r="AL42">
            <v>620</v>
          </cell>
          <cell r="AM42">
            <v>687</v>
          </cell>
          <cell r="AN42">
            <v>764</v>
          </cell>
          <cell r="AO42">
            <v>589</v>
          </cell>
          <cell r="AP42">
            <v>396</v>
          </cell>
          <cell r="AQ42">
            <v>429</v>
          </cell>
          <cell r="AR42">
            <v>522</v>
          </cell>
          <cell r="AS42">
            <v>525</v>
          </cell>
          <cell r="AT42">
            <v>692</v>
          </cell>
          <cell r="AU42">
            <v>743</v>
          </cell>
          <cell r="AV42">
            <v>730</v>
          </cell>
          <cell r="AW42">
            <v>652</v>
          </cell>
          <cell r="AX42">
            <v>556</v>
          </cell>
          <cell r="AY42">
            <v>644</v>
          </cell>
          <cell r="AZ42">
            <v>643</v>
          </cell>
          <cell r="BA42">
            <v>594</v>
          </cell>
          <cell r="BB42">
            <v>721</v>
          </cell>
          <cell r="BC42">
            <v>703</v>
          </cell>
          <cell r="BD42">
            <v>963</v>
          </cell>
          <cell r="BE42">
            <v>779</v>
          </cell>
          <cell r="BF42">
            <v>684</v>
          </cell>
          <cell r="BG42">
            <v>811</v>
          </cell>
          <cell r="BH42">
            <v>988</v>
          </cell>
          <cell r="BI42">
            <v>1001</v>
          </cell>
          <cell r="BJ42">
            <v>900</v>
          </cell>
          <cell r="BK42">
            <v>976</v>
          </cell>
          <cell r="BL42">
            <v>969</v>
          </cell>
          <cell r="BM42">
            <v>934</v>
          </cell>
          <cell r="BN42">
            <v>489</v>
          </cell>
          <cell r="BO42">
            <v>117</v>
          </cell>
          <cell r="BP42">
            <v>724</v>
          </cell>
          <cell r="BQ42">
            <v>759</v>
          </cell>
          <cell r="BR42">
            <v>723</v>
          </cell>
          <cell r="BS42">
            <v>692</v>
          </cell>
          <cell r="BT42">
            <v>677</v>
          </cell>
          <cell r="BU42">
            <v>633</v>
          </cell>
          <cell r="BV42">
            <v>612</v>
          </cell>
          <cell r="BW42">
            <v>606</v>
          </cell>
          <cell r="BX42">
            <v>623</v>
          </cell>
          <cell r="BY42">
            <v>598</v>
          </cell>
          <cell r="BZ42">
            <v>444</v>
          </cell>
          <cell r="CA42">
            <v>284</v>
          </cell>
          <cell r="CB42">
            <v>348</v>
          </cell>
          <cell r="CC42">
            <v>510</v>
          </cell>
          <cell r="CD42">
            <v>417.27035000000024</v>
          </cell>
          <cell r="CE42">
            <v>425.67296412499991</v>
          </cell>
          <cell r="CF42">
            <v>611.22171932499987</v>
          </cell>
          <cell r="CG42">
            <v>5.5217437915815459E-3</v>
          </cell>
          <cell r="CH42">
            <v>0.46551724137931028</v>
          </cell>
          <cell r="CI42">
            <v>-0.14715719063545152</v>
          </cell>
          <cell r="CJ42">
            <v>-0.21563686726595965</v>
          </cell>
          <cell r="CK42">
            <v>-7.9005684032719237E-2</v>
          </cell>
          <cell r="CL42">
            <v>-8.7262992181743715E-2</v>
          </cell>
          <cell r="CM42">
            <v>507.19937499999969</v>
          </cell>
          <cell r="CN42">
            <v>2168.5661183437496</v>
          </cell>
          <cell r="CO42">
            <v>2706.9774145010797</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t="str">
            <v>Assets under Management (prd end)</v>
          </cell>
          <cell r="B44">
            <v>350</v>
          </cell>
          <cell r="C44">
            <v>381</v>
          </cell>
          <cell r="D44">
            <v>403</v>
          </cell>
          <cell r="E44">
            <v>567</v>
          </cell>
          <cell r="F44">
            <v>511.89592213114759</v>
          </cell>
          <cell r="G44">
            <v>521.14073770491802</v>
          </cell>
          <cell r="H44">
            <v>480</v>
          </cell>
          <cell r="I44">
            <v>539</v>
          </cell>
          <cell r="J44">
            <v>567.79999999999995</v>
          </cell>
          <cell r="K44">
            <v>693.3</v>
          </cell>
          <cell r="L44">
            <v>784.2</v>
          </cell>
          <cell r="M44">
            <v>838.6</v>
          </cell>
          <cell r="N44">
            <v>694.2</v>
          </cell>
          <cell r="O44">
            <v>802.8</v>
          </cell>
          <cell r="P44">
            <v>0.15643906655142592</v>
          </cell>
          <cell r="Q44">
            <v>808</v>
          </cell>
          <cell r="R44">
            <v>6.4773293472846216E-3</v>
          </cell>
          <cell r="S44">
            <v>791.5</v>
          </cell>
          <cell r="T44">
            <v>-2.0420792079207883E-2</v>
          </cell>
          <cell r="U44">
            <v>816.33299999999997</v>
          </cell>
          <cell r="V44">
            <v>3.1374605180037873E-2</v>
          </cell>
          <cell r="W44">
            <v>865.17733137969117</v>
          </cell>
          <cell r="X44">
            <v>5.9833831757005074E-2</v>
          </cell>
          <cell r="Y44">
            <v>917.08797126247271</v>
          </cell>
          <cell r="Z44">
            <v>6.0000000000000053E-2</v>
          </cell>
          <cell r="AA44">
            <v>972.11324953822111</v>
          </cell>
          <cell r="AB44">
            <v>6.0000000000000053E-2</v>
          </cell>
          <cell r="AC44">
            <v>1030.4400445105143</v>
          </cell>
          <cell r="AD44">
            <v>6.0000000000000053E-2</v>
          </cell>
          <cell r="AE44">
            <v>0</v>
          </cell>
          <cell r="AF44">
            <v>500</v>
          </cell>
          <cell r="AG44">
            <v>495</v>
          </cell>
          <cell r="AH44">
            <v>475</v>
          </cell>
          <cell r="AI44">
            <v>456.4</v>
          </cell>
          <cell r="AJ44">
            <v>545.29999999999995</v>
          </cell>
          <cell r="AK44">
            <v>571.29999999999995</v>
          </cell>
          <cell r="AL44">
            <v>514.9</v>
          </cell>
          <cell r="AM44">
            <v>546.79999999999995</v>
          </cell>
          <cell r="AN44">
            <v>532.1</v>
          </cell>
          <cell r="AO44">
            <v>493.5</v>
          </cell>
          <cell r="AP44">
            <v>471.9</v>
          </cell>
          <cell r="AQ44">
            <v>465.7</v>
          </cell>
          <cell r="AR44">
            <v>457</v>
          </cell>
          <cell r="AS44">
            <v>493.8</v>
          </cell>
          <cell r="AT44">
            <v>505.1</v>
          </cell>
          <cell r="AU44">
            <v>511.3</v>
          </cell>
          <cell r="AV44">
            <v>571</v>
          </cell>
          <cell r="AW44">
            <v>568.6</v>
          </cell>
          <cell r="AX44">
            <v>573.4</v>
          </cell>
          <cell r="AY44">
            <v>567.79999999999995</v>
          </cell>
          <cell r="AZ44">
            <v>596.1</v>
          </cell>
          <cell r="BA44">
            <v>631.70000000000005</v>
          </cell>
          <cell r="BB44">
            <v>673.3</v>
          </cell>
          <cell r="BC44">
            <v>693.3</v>
          </cell>
          <cell r="BD44">
            <v>733.7</v>
          </cell>
          <cell r="BE44">
            <v>714.1</v>
          </cell>
          <cell r="BF44">
            <v>753.2</v>
          </cell>
          <cell r="BG44">
            <v>784.2</v>
          </cell>
          <cell r="BH44">
            <v>814.8</v>
          </cell>
          <cell r="BI44">
            <v>860.5</v>
          </cell>
          <cell r="BJ44">
            <v>835</v>
          </cell>
          <cell r="BK44">
            <v>838.6</v>
          </cell>
          <cell r="BL44">
            <v>802.7</v>
          </cell>
          <cell r="BM44">
            <v>826.5</v>
          </cell>
          <cell r="BN44">
            <v>803.1</v>
          </cell>
          <cell r="BO44">
            <v>694.2</v>
          </cell>
          <cell r="BP44">
            <v>714.9</v>
          </cell>
          <cell r="BQ44">
            <v>761.1</v>
          </cell>
          <cell r="BR44">
            <v>792.8</v>
          </cell>
          <cell r="BS44">
            <v>802.8</v>
          </cell>
          <cell r="BT44">
            <v>824.8</v>
          </cell>
          <cell r="BU44">
            <v>805.3</v>
          </cell>
          <cell r="BV44">
            <v>813.1</v>
          </cell>
          <cell r="BW44">
            <v>808</v>
          </cell>
          <cell r="BX44">
            <v>829.6</v>
          </cell>
          <cell r="BY44">
            <v>787</v>
          </cell>
          <cell r="BZ44">
            <v>762.1</v>
          </cell>
          <cell r="CA44">
            <v>791.5</v>
          </cell>
          <cell r="CB44">
            <v>772.2</v>
          </cell>
          <cell r="CC44">
            <v>774.1</v>
          </cell>
          <cell r="CD44">
            <v>786.84100000000001</v>
          </cell>
          <cell r="CE44">
            <v>799.70941000000005</v>
          </cell>
          <cell r="CF44">
            <v>828.6646649999999</v>
          </cell>
          <cell r="CG44">
            <v>-6.919418742372041E-2</v>
          </cell>
          <cell r="CH44">
            <v>2.460502460502445E-3</v>
          </cell>
          <cell r="CI44">
            <v>-1.6391359593392552E-2</v>
          </cell>
          <cell r="CJ44">
            <v>-6.9478928276838881E-2</v>
          </cell>
          <cell r="CK44">
            <v>-8.6710799975415864E-2</v>
          </cell>
          <cell r="CL44">
            <v>-8.6710799975415864E-2</v>
          </cell>
          <cell r="CM44">
            <v>831.64499999999998</v>
          </cell>
          <cell r="CN44">
            <v>859.42106450000006</v>
          </cell>
          <cell r="CO44">
            <v>928.17474966000009</v>
          </cell>
        </row>
        <row r="45">
          <cell r="A45" t="str">
            <v>Net New Money</v>
          </cell>
          <cell r="B45">
            <v>0</v>
          </cell>
          <cell r="C45">
            <v>0</v>
          </cell>
          <cell r="D45">
            <v>0</v>
          </cell>
          <cell r="E45">
            <v>0</v>
          </cell>
          <cell r="F45">
            <v>0</v>
          </cell>
          <cell r="G45">
            <v>0</v>
          </cell>
          <cell r="H45">
            <v>0</v>
          </cell>
          <cell r="I45">
            <v>0</v>
          </cell>
          <cell r="J45">
            <v>5.2</v>
          </cell>
          <cell r="K45">
            <v>42.8</v>
          </cell>
          <cell r="L45">
            <v>50.6</v>
          </cell>
          <cell r="M45">
            <v>50.2</v>
          </cell>
          <cell r="N45">
            <v>43.9</v>
          </cell>
          <cell r="O45">
            <v>35.299999999999997</v>
          </cell>
          <cell r="P45">
            <v>0</v>
          </cell>
          <cell r="Q45">
            <v>45.300000000000004</v>
          </cell>
          <cell r="R45">
            <v>0</v>
          </cell>
          <cell r="S45">
            <v>37.799999999999997</v>
          </cell>
          <cell r="T45">
            <v>0</v>
          </cell>
          <cell r="U45">
            <v>21</v>
          </cell>
          <cell r="V45">
            <v>0</v>
          </cell>
          <cell r="W45">
            <v>31.988376400000003</v>
          </cell>
          <cell r="X45">
            <v>0</v>
          </cell>
          <cell r="Y45">
            <v>33.907678984000007</v>
          </cell>
          <cell r="Z45">
            <v>0</v>
          </cell>
          <cell r="AA45">
            <v>35.942139723040007</v>
          </cell>
          <cell r="AB45">
            <v>0</v>
          </cell>
          <cell r="AC45">
            <v>38.098668106422409</v>
          </cell>
          <cell r="AD45">
            <v>0</v>
          </cell>
          <cell r="AE45">
            <v>0</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1.5</v>
          </cell>
          <cell r="AS45">
            <v>3.7</v>
          </cell>
          <cell r="AT45">
            <v>8.4</v>
          </cell>
          <cell r="AU45">
            <v>4.3</v>
          </cell>
          <cell r="AV45">
            <v>12.5</v>
          </cell>
          <cell r="AW45">
            <v>9.1999999999999993</v>
          </cell>
          <cell r="AX45">
            <v>3.4</v>
          </cell>
          <cell r="AY45">
            <v>6.3</v>
          </cell>
          <cell r="AZ45">
            <v>11.1</v>
          </cell>
          <cell r="BA45">
            <v>8.1</v>
          </cell>
          <cell r="BB45">
            <v>16.8</v>
          </cell>
          <cell r="BC45">
            <v>6.8</v>
          </cell>
          <cell r="BD45">
            <v>14.6</v>
          </cell>
          <cell r="BE45">
            <v>16.5</v>
          </cell>
          <cell r="BF45">
            <v>10.9</v>
          </cell>
          <cell r="BG45">
            <v>8.6</v>
          </cell>
          <cell r="BH45">
            <v>15.2</v>
          </cell>
          <cell r="BI45">
            <v>13.3</v>
          </cell>
          <cell r="BJ45">
            <v>9.6999999999999993</v>
          </cell>
          <cell r="BK45">
            <v>12</v>
          </cell>
          <cell r="BL45">
            <v>15</v>
          </cell>
          <cell r="BM45">
            <v>16</v>
          </cell>
          <cell r="BN45">
            <v>11.9</v>
          </cell>
          <cell r="BO45">
            <v>1</v>
          </cell>
          <cell r="BP45">
            <v>9.6</v>
          </cell>
          <cell r="BQ45">
            <v>9.1</v>
          </cell>
          <cell r="BR45">
            <v>11.2</v>
          </cell>
          <cell r="BS45">
            <v>5.4</v>
          </cell>
          <cell r="BT45">
            <v>12.9</v>
          </cell>
          <cell r="BU45">
            <v>11.9</v>
          </cell>
          <cell r="BV45">
            <v>12.4</v>
          </cell>
          <cell r="BW45">
            <v>8.1</v>
          </cell>
          <cell r="BX45">
            <v>15.7</v>
          </cell>
          <cell r="BY45">
            <v>11.5</v>
          </cell>
          <cell r="BZ45">
            <v>6.6</v>
          </cell>
          <cell r="CA45">
            <v>4</v>
          </cell>
          <cell r="CB45">
            <v>5.5</v>
          </cell>
          <cell r="CC45">
            <v>5.5</v>
          </cell>
          <cell r="CD45">
            <v>5</v>
          </cell>
          <cell r="CE45">
            <v>5</v>
          </cell>
          <cell r="CF45">
            <v>8.25</v>
          </cell>
          <cell r="CG45">
            <v>-0.38888888888888884</v>
          </cell>
          <cell r="CH45">
            <v>0</v>
          </cell>
          <cell r="CI45">
            <v>-0.52173913043478259</v>
          </cell>
          <cell r="CJ45">
            <v>-0.18604651162790697</v>
          </cell>
          <cell r="CK45">
            <v>-6.9478928276838769E-2</v>
          </cell>
          <cell r="CL45">
            <v>-8.6710799975415864E-2</v>
          </cell>
          <cell r="CM45">
            <v>9</v>
          </cell>
          <cell r="CN45">
            <v>25.8</v>
          </cell>
          <cell r="CO45">
            <v>34.376842580000002</v>
          </cell>
        </row>
        <row r="46">
          <cell r="A46" t="str">
            <v>Op Income / avg AuM</v>
          </cell>
          <cell r="B46">
            <v>0</v>
          </cell>
          <cell r="C46">
            <v>9.8768809849521209E-3</v>
          </cell>
          <cell r="D46">
            <v>1.090561224489796E-2</v>
          </cell>
          <cell r="E46">
            <v>9.721649484536082E-3</v>
          </cell>
          <cell r="F46">
            <v>1.3649314499974531E-2</v>
          </cell>
          <cell r="G46">
            <v>1.3051844247494396E-2</v>
          </cell>
          <cell r="H46">
            <v>1.201029939862863E-2</v>
          </cell>
          <cell r="I46">
            <v>1.2457407620370037E-2</v>
          </cell>
          <cell r="J46">
            <v>1.1860806367725662E-2</v>
          </cell>
          <cell r="K46">
            <v>1.1269935329989263E-2</v>
          </cell>
          <cell r="L46">
            <v>1.1145075117501976E-2</v>
          </cell>
          <cell r="M46">
            <v>1.1545524278733156E-2</v>
          </cell>
          <cell r="N46">
            <v>1.3377949226079362E-2</v>
          </cell>
          <cell r="O46">
            <v>1.3101511744669102E-2</v>
          </cell>
          <cell r="P46">
            <v>0</v>
          </cell>
          <cell r="Q46">
            <v>1.210196471765523E-2</v>
          </cell>
          <cell r="R46">
            <v>0</v>
          </cell>
          <cell r="S46">
            <v>1.1355095729508742E-2</v>
          </cell>
          <cell r="T46">
            <v>0</v>
          </cell>
          <cell r="U46">
            <v>1.1059931003164826E-2</v>
          </cell>
          <cell r="V46">
            <v>0</v>
          </cell>
          <cell r="W46">
            <v>1.1299999999999999E-2</v>
          </cell>
          <cell r="X46">
            <v>0</v>
          </cell>
          <cell r="Y46">
            <v>1.14E-2</v>
          </cell>
          <cell r="Z46">
            <v>0</v>
          </cell>
          <cell r="AA46">
            <v>1.14E-2</v>
          </cell>
          <cell r="AB46">
            <v>0</v>
          </cell>
          <cell r="AC46">
            <v>1.14E-2</v>
          </cell>
          <cell r="AD46">
            <v>0</v>
          </cell>
          <cell r="AE46">
            <v>0</v>
          </cell>
          <cell r="AF46">
            <v>1.1276292633872455E-2</v>
          </cell>
          <cell r="AG46">
            <v>1.2253266331658292E-2</v>
          </cell>
          <cell r="AH46">
            <v>1.2816494845360824E-2</v>
          </cell>
          <cell r="AI46">
            <v>1.280652780760146E-2</v>
          </cell>
          <cell r="AJ46">
            <v>1.5509633622841171E-2</v>
          </cell>
          <cell r="AK46">
            <v>1.3512448504388321E-2</v>
          </cell>
          <cell r="AL46">
            <v>1.2388142146934268E-2</v>
          </cell>
          <cell r="AM46">
            <v>1.3073372892530849E-2</v>
          </cell>
          <cell r="AN46">
            <v>1.2308833070720178E-2</v>
          </cell>
          <cell r="AO46">
            <v>1.2059282371294854E-2</v>
          </cell>
          <cell r="AP46">
            <v>1.0689869484151647E-2</v>
          </cell>
          <cell r="AQ46">
            <v>1.142491467576792E-2</v>
          </cell>
          <cell r="AR46">
            <v>1.2892597810772732E-2</v>
          </cell>
          <cell r="AS46">
            <v>1.2435843500210349E-2</v>
          </cell>
          <cell r="AT46" t="e">
            <v>#REF!</v>
          </cell>
          <cell r="AU46">
            <v>1.4309327036599762E-2</v>
          </cell>
          <cell r="AV46">
            <v>1.3282823616372541E-2</v>
          </cell>
          <cell r="AW46">
            <v>1.2032292032292032E-2</v>
          </cell>
          <cell r="AX46">
            <v>1.0725043782837129E-2</v>
          </cell>
          <cell r="AY46">
            <v>1.1286365229582897E-2</v>
          </cell>
          <cell r="AZ46">
            <v>1.1719219864249506E-2</v>
          </cell>
          <cell r="BA46">
            <v>1.0998533963186185E-2</v>
          </cell>
          <cell r="BB46">
            <v>1.1426819923371648E-2</v>
          </cell>
          <cell r="BC46">
            <v>1.0935167569149714E-2</v>
          </cell>
          <cell r="BD46">
            <v>1.2484933426769446E-2</v>
          </cell>
          <cell r="BE46">
            <v>1.123912142561127E-2</v>
          </cell>
          <cell r="BF46">
            <v>1.0048388196006269E-2</v>
          </cell>
          <cell r="BG46">
            <v>1.0807857421620918E-2</v>
          </cell>
          <cell r="BH46">
            <v>1.1902439024390244E-2</v>
          </cell>
          <cell r="BI46">
            <v>1.138422969020474E-2</v>
          </cell>
          <cell r="BJ46">
            <v>1.1059864346800353E-2</v>
          </cell>
          <cell r="BK46">
            <v>1.1835564053537286E-2</v>
          </cell>
          <cell r="BL46">
            <v>1.3608724791323948E-2</v>
          </cell>
          <cell r="BM46">
            <v>1.3587036582371715E-2</v>
          </cell>
          <cell r="BN46">
            <v>1.2857142857142857E-2</v>
          </cell>
          <cell r="BO46">
            <v>1.3458892673478927E-2</v>
          </cell>
          <cell r="BP46">
            <v>1.3449719679227876E-2</v>
          </cell>
          <cell r="BQ46">
            <v>1.3555555555555555E-2</v>
          </cell>
          <cell r="BR46">
            <v>1.2505309221957655E-2</v>
          </cell>
          <cell r="BS46">
            <v>1.2895462521935323E-2</v>
          </cell>
          <cell r="BT46">
            <v>1.2111083804374539E-2</v>
          </cell>
          <cell r="BU46">
            <v>1.2347708729525796E-2</v>
          </cell>
          <cell r="BV46">
            <v>1.1789421651013347E-2</v>
          </cell>
          <cell r="BW46">
            <v>1.2159644685707236E-2</v>
          </cell>
          <cell r="BX46">
            <v>1.1885686370297997E-2</v>
          </cell>
          <cell r="BY46">
            <v>1.1530372386490165E-2</v>
          </cell>
          <cell r="BZ46">
            <v>1.109289264734362E-2</v>
          </cell>
          <cell r="CA46">
            <v>1.0911431513903192E-2</v>
          </cell>
          <cell r="CB46">
            <v>1.0881882714075589E-2</v>
          </cell>
          <cell r="CC46">
            <v>1.1257841298583714E-2</v>
          </cell>
          <cell r="CD46">
            <v>1.0800000000000001E-2</v>
          </cell>
          <cell r="CE46">
            <v>1.1299999999999999E-2</v>
          </cell>
          <cell r="CF46">
            <v>1.124E-2</v>
          </cell>
          <cell r="CG46" t="str">
            <v>-</v>
          </cell>
          <cell r="CH46" t="str">
            <v>-</v>
          </cell>
          <cell r="CI46" t="str">
            <v>-</v>
          </cell>
          <cell r="CJ46" t="str">
            <v>-</v>
          </cell>
          <cell r="CK46" t="str">
            <v>-</v>
          </cell>
          <cell r="CL46" t="str">
            <v>-</v>
          </cell>
          <cell r="CM46">
            <v>1.0999999999999999E-2</v>
          </cell>
          <cell r="CN46">
            <v>1.1096046077210459E-2</v>
          </cell>
          <cell r="CO46">
            <v>1.1299999999999999E-2</v>
          </cell>
        </row>
        <row r="47">
          <cell r="A47" t="str">
            <v>Op Income / prior quarter AuM</v>
          </cell>
          <cell r="B47">
            <v>0</v>
          </cell>
          <cell r="C47">
            <v>0</v>
          </cell>
          <cell r="D47">
            <v>0</v>
          </cell>
          <cell r="E47">
            <v>0</v>
          </cell>
          <cell r="F47">
            <v>0</v>
          </cell>
          <cell r="G47">
            <v>0</v>
          </cell>
          <cell r="H47" t="str">
            <v>nm</v>
          </cell>
          <cell r="I47" t="str">
            <v>nm</v>
          </cell>
          <cell r="J47" t="str">
            <v>nm</v>
          </cell>
          <cell r="K47" t="str">
            <v>nm</v>
          </cell>
          <cell r="L47" t="str">
            <v>nm</v>
          </cell>
          <cell r="M47" t="str">
            <v>nm</v>
          </cell>
          <cell r="N47" t="str">
            <v>nm</v>
          </cell>
          <cell r="O47" t="str">
            <v>nm</v>
          </cell>
          <cell r="P47">
            <v>0</v>
          </cell>
          <cell r="Q47" t="str">
            <v>nm</v>
          </cell>
          <cell r="R47">
            <v>0</v>
          </cell>
          <cell r="S47" t="str">
            <v>nm</v>
          </cell>
          <cell r="T47">
            <v>0</v>
          </cell>
          <cell r="U47" t="str">
            <v>nm</v>
          </cell>
          <cell r="V47">
            <v>0</v>
          </cell>
          <cell r="W47" t="str">
            <v>nm</v>
          </cell>
          <cell r="X47">
            <v>0</v>
          </cell>
          <cell r="Y47" t="str">
            <v>nm</v>
          </cell>
          <cell r="Z47">
            <v>0</v>
          </cell>
          <cell r="AA47" t="str">
            <v>nm</v>
          </cell>
          <cell r="AB47">
            <v>0</v>
          </cell>
          <cell r="AC47" t="str">
            <v>nm</v>
          </cell>
          <cell r="AD47">
            <v>0</v>
          </cell>
          <cell r="AE47">
            <v>0</v>
          </cell>
          <cell r="AF47">
            <v>9.7043127073416988E-3</v>
          </cell>
          <cell r="AG47">
            <v>1.2192E-2</v>
          </cell>
          <cell r="AH47">
            <v>1.2557575757575757E-2</v>
          </cell>
          <cell r="AI47">
            <v>1.2555789473684211E-2</v>
          </cell>
          <cell r="AJ47">
            <v>1.7020157756354074E-2</v>
          </cell>
          <cell r="AK47">
            <v>1.3834586466165413E-2</v>
          </cell>
          <cell r="AL47">
            <v>1.1776649746192894E-2</v>
          </cell>
          <cell r="AM47">
            <v>1.3478345309768887E-2</v>
          </cell>
          <cell r="AN47">
            <v>1.2143379663496708E-2</v>
          </cell>
          <cell r="AO47">
            <v>1.162187558729562E-2</v>
          </cell>
          <cell r="AP47">
            <v>1.0455927051671733E-2</v>
          </cell>
          <cell r="AQ47">
            <v>1.1349862258953168E-2</v>
          </cell>
          <cell r="AR47">
            <v>1.2772170925488512E-2</v>
          </cell>
          <cell r="AS47">
            <v>1.2936542669584244E-2</v>
          </cell>
          <cell r="AT47" t="e">
            <v>#REF!</v>
          </cell>
          <cell r="AU47">
            <v>1.439714907939022E-2</v>
          </cell>
          <cell r="AV47">
            <v>1.4058282808527283E-2</v>
          </cell>
          <cell r="AW47">
            <v>1.2007005253940455E-2</v>
          </cell>
          <cell r="AX47">
            <v>1.0770313049595498E-2</v>
          </cell>
          <cell r="AY47">
            <v>1.1231252179979072E-2</v>
          </cell>
          <cell r="AZ47">
            <v>1.2011271574498062E-2</v>
          </cell>
          <cell r="BA47">
            <v>1.132695856399933E-2</v>
          </cell>
          <cell r="BB47">
            <v>1.1803071078043376E-2</v>
          </cell>
          <cell r="BC47">
            <v>1.1097579088073666E-2</v>
          </cell>
          <cell r="BD47">
            <v>1.2848694648781191E-2</v>
          </cell>
          <cell r="BE47">
            <v>1.108900095406842E-2</v>
          </cell>
          <cell r="BF47">
            <v>1.0323484105867526E-2</v>
          </cell>
          <cell r="BG47">
            <v>1.1030270844397238E-2</v>
          </cell>
          <cell r="BH47">
            <v>1.2134659525631216E-2</v>
          </cell>
          <cell r="BI47">
            <v>1.1703485517918508E-2</v>
          </cell>
          <cell r="BJ47">
            <v>1.0895990703079604E-2</v>
          </cell>
          <cell r="BK47">
            <v>1.1861077844311377E-2</v>
          </cell>
          <cell r="BL47">
            <v>1.3317433818268543E-2</v>
          </cell>
          <cell r="BM47">
            <v>1.3788463934222001E-2</v>
          </cell>
          <cell r="BN47">
            <v>1.2675136116152451E-2</v>
          </cell>
          <cell r="BO47">
            <v>1.2546382766778733E-2</v>
          </cell>
          <cell r="BP47">
            <v>1.3650244886199942E-2</v>
          </cell>
          <cell r="BQ47">
            <v>1.3993565533641068E-2</v>
          </cell>
          <cell r="BR47">
            <v>1.2765733806332939E-2</v>
          </cell>
          <cell r="BS47">
            <v>1.2976791120080726E-2</v>
          </cell>
          <cell r="BT47">
            <v>1.2277030393622322E-2</v>
          </cell>
          <cell r="BU47">
            <v>1.2201745877788555E-2</v>
          </cell>
          <cell r="BV47">
            <v>1.1846516826027567E-2</v>
          </cell>
          <cell r="BW47">
            <v>1.2121510269339565E-2</v>
          </cell>
          <cell r="BX47">
            <v>1.2044554455445545E-2</v>
          </cell>
          <cell r="BY47">
            <v>1.1234329797492767E-2</v>
          </cell>
          <cell r="BZ47">
            <v>1.0917407878017789E-2</v>
          </cell>
          <cell r="CA47">
            <v>1.1121900013121638E-2</v>
          </cell>
          <cell r="CB47">
            <v>1.0749210360075805E-2</v>
          </cell>
          <cell r="CC47">
            <v>1.1271691271691272E-2</v>
          </cell>
          <cell r="CD47">
            <v>1.0888879214571762E-2</v>
          </cell>
          <cell r="CE47">
            <v>1.1392403060465838E-2</v>
          </cell>
          <cell r="CF47">
            <v>1.1324896674886351E-2</v>
          </cell>
          <cell r="CG47" t="str">
            <v>-</v>
          </cell>
          <cell r="CH47" t="str">
            <v>-</v>
          </cell>
          <cell r="CI47" t="str">
            <v>-</v>
          </cell>
          <cell r="CJ47" t="str">
            <v>-</v>
          </cell>
          <cell r="CK47" t="str">
            <v>-</v>
          </cell>
          <cell r="CL47" t="str">
            <v>-</v>
          </cell>
          <cell r="CM47">
            <v>1.1115773480662982E-2</v>
          </cell>
          <cell r="CN47" t="str">
            <v>nm</v>
          </cell>
          <cell r="CO47" t="str">
            <v>nm</v>
          </cell>
        </row>
        <row r="48">
          <cell r="A48" t="str">
            <v>Compensation ratio</v>
          </cell>
          <cell r="B48">
            <v>0.26278085314229893</v>
          </cell>
          <cell r="C48">
            <v>0.26869806094182824</v>
          </cell>
          <cell r="D48">
            <v>0.29239766081871343</v>
          </cell>
          <cell r="E48">
            <v>0.30074231177094379</v>
          </cell>
          <cell r="F48">
            <v>0.30421876666305475</v>
          </cell>
          <cell r="G48">
            <v>0.34352687334742626</v>
          </cell>
          <cell r="H48">
            <v>0.36842980705256156</v>
          </cell>
          <cell r="I48">
            <v>0.34927752864972594</v>
          </cell>
          <cell r="J48">
            <v>0.31133493686109442</v>
          </cell>
          <cell r="K48">
            <v>0.33221052631578946</v>
          </cell>
          <cell r="L48">
            <v>0.33981175895367316</v>
          </cell>
          <cell r="M48">
            <v>0.34476648537489518</v>
          </cell>
          <cell r="N48">
            <v>0.35338052088998695</v>
          </cell>
          <cell r="O48">
            <v>0.41806353382456329</v>
          </cell>
          <cell r="P48">
            <v>0</v>
          </cell>
          <cell r="Q48">
            <v>0.42461125903353852</v>
          </cell>
          <cell r="R48">
            <v>0</v>
          </cell>
          <cell r="S48">
            <v>0.44816555474524844</v>
          </cell>
          <cell r="T48">
            <v>0</v>
          </cell>
          <cell r="U48">
            <v>0.46322760159381443</v>
          </cell>
          <cell r="V48">
            <v>0</v>
          </cell>
          <cell r="W48">
            <v>0.42</v>
          </cell>
          <cell r="X48">
            <v>0</v>
          </cell>
          <cell r="Y48">
            <v>0.41</v>
          </cell>
          <cell r="Z48">
            <v>0</v>
          </cell>
          <cell r="AA48">
            <v>0.41</v>
          </cell>
          <cell r="AB48">
            <v>0</v>
          </cell>
          <cell r="AC48">
            <v>0.41</v>
          </cell>
          <cell r="AD48">
            <v>0</v>
          </cell>
          <cell r="AE48">
            <v>0</v>
          </cell>
          <cell r="AF48">
            <v>0.26337693222354341</v>
          </cell>
          <cell r="AG48">
            <v>0.28280839895013121</v>
          </cell>
          <cell r="AH48">
            <v>0.28120978120978118</v>
          </cell>
          <cell r="AI48">
            <v>0.28370221327967809</v>
          </cell>
          <cell r="AJ48">
            <v>0.32749742533470649</v>
          </cell>
          <cell r="AK48">
            <v>0.3404029692470838</v>
          </cell>
          <cell r="AL48">
            <v>0.38882282996432815</v>
          </cell>
          <cell r="AM48">
            <v>0.32853025936599423</v>
          </cell>
          <cell r="AN48">
            <v>0.33313253012048194</v>
          </cell>
          <cell r="AO48">
            <v>0.3628719275549806</v>
          </cell>
          <cell r="AP48">
            <v>0.39689922480620154</v>
          </cell>
          <cell r="AQ48">
            <v>0.37490664675130697</v>
          </cell>
          <cell r="AR48">
            <v>0.33288500336247479</v>
          </cell>
          <cell r="AS48">
            <v>0.34438430311231394</v>
          </cell>
          <cell r="AT48">
            <v>0.30128205128205127</v>
          </cell>
          <cell r="AU48">
            <v>0.29152915291529152</v>
          </cell>
          <cell r="AV48">
            <v>0.32498608792431832</v>
          </cell>
          <cell r="AW48">
            <v>0.32788798133022168</v>
          </cell>
          <cell r="AX48">
            <v>0.32201175702155455</v>
          </cell>
          <cell r="AY48">
            <v>0.2683229813664596</v>
          </cell>
          <cell r="AZ48">
            <v>0.34545454545454546</v>
          </cell>
          <cell r="BA48">
            <v>0.34063981042654029</v>
          </cell>
          <cell r="BB48">
            <v>0.32564377682403434</v>
          </cell>
          <cell r="BC48">
            <v>0.31905781584582443</v>
          </cell>
          <cell r="BD48">
            <v>0.33004041311180959</v>
          </cell>
          <cell r="BE48">
            <v>0.34513274336283184</v>
          </cell>
          <cell r="BF48">
            <v>0.34129137276180144</v>
          </cell>
          <cell r="BG48">
            <v>0.3437650457390467</v>
          </cell>
          <cell r="BH48">
            <v>0.33585540142917192</v>
          </cell>
          <cell r="BI48">
            <v>0.33053691275167785</v>
          </cell>
          <cell r="BJ48">
            <v>0.34641638225255972</v>
          </cell>
          <cell r="BK48">
            <v>0.31421647819063003</v>
          </cell>
          <cell r="BL48">
            <v>0.36839375582706491</v>
          </cell>
          <cell r="BM48">
            <v>0.37165958070136046</v>
          </cell>
          <cell r="BN48">
            <v>0.38116058319499319</v>
          </cell>
          <cell r="BO48">
            <v>0.28777865760328453</v>
          </cell>
          <cell r="BP48">
            <v>0.43412314158713755</v>
          </cell>
          <cell r="BQ48">
            <v>0.41154235104451631</v>
          </cell>
          <cell r="BR48">
            <v>0.41210374639769454</v>
          </cell>
          <cell r="BS48">
            <v>0.4152410575427683</v>
          </cell>
          <cell r="BT48">
            <v>0.42413683877098507</v>
          </cell>
          <cell r="BU48">
            <v>0.42464649010560063</v>
          </cell>
          <cell r="BV48">
            <v>0.41998431934004871</v>
          </cell>
          <cell r="BW48">
            <v>0.42952829690634564</v>
          </cell>
          <cell r="BX48">
            <v>0.44711938488065517</v>
          </cell>
          <cell r="BY48">
            <v>0.42919327261942147</v>
          </cell>
          <cell r="BZ48">
            <v>0.45322932279602124</v>
          </cell>
          <cell r="CA48">
            <v>0.46509513231045474</v>
          </cell>
          <cell r="CB48">
            <v>0.49539983411117611</v>
          </cell>
          <cell r="CC48">
            <v>0.44047031922525104</v>
          </cell>
          <cell r="CD48">
            <v>0.45556565630034129</v>
          </cell>
          <cell r="CE48">
            <v>0.4619939117399337</v>
          </cell>
          <cell r="CF48">
            <v>0.41969145231262872</v>
          </cell>
          <cell r="CG48" t="str">
            <v>-</v>
          </cell>
          <cell r="CH48" t="str">
            <v>-</v>
          </cell>
          <cell r="CI48" t="str">
            <v>-</v>
          </cell>
          <cell r="CJ48" t="str">
            <v>-</v>
          </cell>
          <cell r="CK48" t="str">
            <v>-</v>
          </cell>
          <cell r="CL48" t="str">
            <v>-</v>
          </cell>
          <cell r="CM48">
            <v>0.45284865273383912</v>
          </cell>
          <cell r="CN48">
            <v>0.44851838453094434</v>
          </cell>
          <cell r="CO48">
            <v>0.42</v>
          </cell>
        </row>
        <row r="49">
          <cell r="A49" t="str">
            <v>Non-comp ratio</v>
          </cell>
          <cell r="B49">
            <v>0.27906219472484528</v>
          </cell>
          <cell r="C49">
            <v>0.23684210526315785</v>
          </cell>
          <cell r="D49">
            <v>0.17450292397660822</v>
          </cell>
          <cell r="E49">
            <v>0.17115588547189819</v>
          </cell>
          <cell r="F49">
            <v>0.24112287003968952</v>
          </cell>
          <cell r="G49">
            <v>0.31526342272448149</v>
          </cell>
          <cell r="H49">
            <v>0.3532934131736527</v>
          </cell>
          <cell r="I49">
            <v>0.31556219897027071</v>
          </cell>
          <cell r="J49">
            <v>0.30126277811184604</v>
          </cell>
          <cell r="K49">
            <v>0.29080701754385968</v>
          </cell>
          <cell r="L49">
            <v>0.26683779489060017</v>
          </cell>
          <cell r="M49">
            <v>0.27542251806153095</v>
          </cell>
          <cell r="N49">
            <v>0.3988864698550818</v>
          </cell>
          <cell r="O49">
            <v>0.28500606398720851</v>
          </cell>
          <cell r="P49">
            <v>0</v>
          </cell>
          <cell r="Q49">
            <v>0.31106887119334109</v>
          </cell>
          <cell r="R49">
            <v>0</v>
          </cell>
          <cell r="S49">
            <v>0.32713898567557109</v>
          </cell>
          <cell r="T49">
            <v>0</v>
          </cell>
          <cell r="U49">
            <v>0.32744559122683875</v>
          </cell>
          <cell r="V49">
            <v>0</v>
          </cell>
          <cell r="W49">
            <v>0.31</v>
          </cell>
          <cell r="X49">
            <v>0</v>
          </cell>
          <cell r="Y49">
            <v>0.3</v>
          </cell>
          <cell r="Z49">
            <v>0</v>
          </cell>
          <cell r="AA49">
            <v>0.3</v>
          </cell>
          <cell r="AB49">
            <v>0</v>
          </cell>
          <cell r="AC49">
            <v>0.3</v>
          </cell>
          <cell r="AD49">
            <v>0</v>
          </cell>
          <cell r="AE49">
            <v>0</v>
          </cell>
          <cell r="AF49">
            <v>0.11355529131985731</v>
          </cell>
          <cell r="AG49">
            <v>0.14173228346456695</v>
          </cell>
          <cell r="AH49">
            <v>0.14929214929214929</v>
          </cell>
          <cell r="AI49">
            <v>0.19114688128772633</v>
          </cell>
          <cell r="AJ49">
            <v>0.20339855818743557</v>
          </cell>
          <cell r="AK49">
            <v>0.22746553552492044</v>
          </cell>
          <cell r="AL49">
            <v>0.23424494649227112</v>
          </cell>
          <cell r="AM49">
            <v>0.29913544668587899</v>
          </cell>
          <cell r="AN49">
            <v>0.19999999999999996</v>
          </cell>
          <cell r="AO49">
            <v>0.24126778783958608</v>
          </cell>
          <cell r="AP49">
            <v>0.28294573643410859</v>
          </cell>
          <cell r="AQ49">
            <v>0.28454070201643017</v>
          </cell>
          <cell r="AR49">
            <v>0.30867518493611296</v>
          </cell>
          <cell r="AS49">
            <v>0.29702300405953996</v>
          </cell>
          <cell r="AT49">
            <v>0.2937062937062937</v>
          </cell>
          <cell r="AU49">
            <v>0.30363036303630359</v>
          </cell>
          <cell r="AV49">
            <v>0.26488592097941016</v>
          </cell>
          <cell r="AW49">
            <v>0.29696616102683782</v>
          </cell>
          <cell r="AX49">
            <v>0.31548007838014364</v>
          </cell>
          <cell r="AY49">
            <v>0.33291925465838512</v>
          </cell>
          <cell r="AZ49">
            <v>0.2756598240469208</v>
          </cell>
          <cell r="BA49">
            <v>0.29798578199052134</v>
          </cell>
          <cell r="BB49">
            <v>0.28540772532188841</v>
          </cell>
          <cell r="BC49">
            <v>0.30353319057815847</v>
          </cell>
          <cell r="BD49">
            <v>0.23753929052537043</v>
          </cell>
          <cell r="BE49">
            <v>0.27187807276302856</v>
          </cell>
          <cell r="BF49">
            <v>0.28865979381443296</v>
          </cell>
          <cell r="BG49">
            <v>0.27395281656234954</v>
          </cell>
          <cell r="BH49">
            <v>0.2475830180748213</v>
          </cell>
          <cell r="BI49">
            <v>0.25</v>
          </cell>
          <cell r="BJ49">
            <v>0.27005119453924914</v>
          </cell>
          <cell r="BK49">
            <v>0.2907915993537965</v>
          </cell>
          <cell r="BL49">
            <v>0.28239420978898089</v>
          </cell>
          <cell r="BM49">
            <v>0.2864538996022174</v>
          </cell>
          <cell r="BN49">
            <v>0.42907233013070362</v>
          </cell>
          <cell r="BO49">
            <v>0.62012130269842247</v>
          </cell>
          <cell r="BP49">
            <v>0.25350877061210259</v>
          </cell>
          <cell r="BQ49">
            <v>0.27978111956723895</v>
          </cell>
          <cell r="BR49">
            <v>0.29230135858377937</v>
          </cell>
          <cell r="BS49">
            <v>0.31220839813374801</v>
          </cell>
          <cell r="BT49">
            <v>0.28811965473550849</v>
          </cell>
          <cell r="BU49">
            <v>0.31740438429821494</v>
          </cell>
          <cell r="BV49">
            <v>0.32005760938112532</v>
          </cell>
          <cell r="BW49">
            <v>0.31884832647027772</v>
          </cell>
          <cell r="BX49">
            <v>0.29188595831704311</v>
          </cell>
          <cell r="BY49">
            <v>0.31200844411877598</v>
          </cell>
          <cell r="BZ49">
            <v>0.33075577962483538</v>
          </cell>
          <cell r="CA49">
            <v>0.38058679312607191</v>
          </cell>
          <cell r="CB49">
            <v>0.33064624017185168</v>
          </cell>
          <cell r="CC49">
            <v>0.31228703371592548</v>
          </cell>
          <cell r="CD49">
            <v>0.33218329105233224</v>
          </cell>
          <cell r="CE49">
            <v>0.33467165491919898</v>
          </cell>
          <cell r="CF49">
            <v>0.31368691023366579</v>
          </cell>
          <cell r="CG49" t="str">
            <v>-</v>
          </cell>
          <cell r="CH49" t="str">
            <v>-</v>
          </cell>
          <cell r="CI49" t="str">
            <v>-</v>
          </cell>
          <cell r="CJ49" t="str">
            <v>-</v>
          </cell>
          <cell r="CK49" t="str">
            <v>-</v>
          </cell>
          <cell r="CL49" t="str">
            <v>-</v>
          </cell>
          <cell r="CM49">
            <v>0.32030758364100809</v>
          </cell>
          <cell r="CN49">
            <v>0.31151190094659137</v>
          </cell>
          <cell r="CO49">
            <v>0.31</v>
          </cell>
        </row>
        <row r="50">
          <cell r="A50" t="str">
            <v>Cost/income ratio</v>
          </cell>
          <cell r="B50">
            <v>0.54184304786714421</v>
          </cell>
          <cell r="C50">
            <v>0.5055401662049861</v>
          </cell>
          <cell r="D50">
            <v>0.46690058479532165</v>
          </cell>
          <cell r="E50">
            <v>0.47189819724284199</v>
          </cell>
          <cell r="F50">
            <v>0.54534163670274427</v>
          </cell>
          <cell r="G50">
            <v>0.65879029607190775</v>
          </cell>
          <cell r="H50">
            <v>0.72172322022621427</v>
          </cell>
          <cell r="I50">
            <v>0.66483972761999666</v>
          </cell>
          <cell r="J50">
            <v>0.61259771497294047</v>
          </cell>
          <cell r="K50">
            <v>0.62301754385964914</v>
          </cell>
          <cell r="L50">
            <v>0.60664955384427333</v>
          </cell>
          <cell r="M50">
            <v>0.62018900343642613</v>
          </cell>
          <cell r="N50">
            <v>0.75226699074506875</v>
          </cell>
          <cell r="O50">
            <v>0.70306959781177181</v>
          </cell>
          <cell r="P50">
            <v>0</v>
          </cell>
          <cell r="Q50">
            <v>0.73568013022687961</v>
          </cell>
          <cell r="R50">
            <v>0</v>
          </cell>
          <cell r="S50">
            <v>0.77530454042081953</v>
          </cell>
          <cell r="T50">
            <v>0</v>
          </cell>
          <cell r="U50">
            <v>0.79067319282065318</v>
          </cell>
          <cell r="V50">
            <v>0</v>
          </cell>
          <cell r="W50">
            <v>0.73</v>
          </cell>
          <cell r="X50">
            <v>0</v>
          </cell>
          <cell r="Y50">
            <v>0.71</v>
          </cell>
          <cell r="Z50">
            <v>0</v>
          </cell>
          <cell r="AA50">
            <v>0.71</v>
          </cell>
          <cell r="AB50">
            <v>0</v>
          </cell>
          <cell r="AC50">
            <v>0.71000000000000008</v>
          </cell>
          <cell r="AD50">
            <v>0</v>
          </cell>
          <cell r="AE50">
            <v>0</v>
          </cell>
          <cell r="AF50">
            <v>0.37693222354340072</v>
          </cell>
          <cell r="AG50">
            <v>0.42454068241469817</v>
          </cell>
          <cell r="AH50">
            <v>0.43050193050193047</v>
          </cell>
          <cell r="AI50">
            <v>0.47484909456740443</v>
          </cell>
          <cell r="AJ50">
            <v>0.53089598352214207</v>
          </cell>
          <cell r="AK50">
            <v>0.56786850477200423</v>
          </cell>
          <cell r="AL50">
            <v>0.62306777645659928</v>
          </cell>
          <cell r="AM50">
            <v>0.62766570605187322</v>
          </cell>
          <cell r="AN50">
            <v>0.5331325301204819</v>
          </cell>
          <cell r="AO50">
            <v>0.60413971539456668</v>
          </cell>
          <cell r="AP50">
            <v>0.67984496124031013</v>
          </cell>
          <cell r="AQ50">
            <v>0.65944734876773714</v>
          </cell>
          <cell r="AR50">
            <v>0.64156018829858774</v>
          </cell>
          <cell r="AS50">
            <v>0.6414073071718539</v>
          </cell>
          <cell r="AT50">
            <v>0.59498834498834496</v>
          </cell>
          <cell r="AU50">
            <v>0.59515951595159511</v>
          </cell>
          <cell r="AV50">
            <v>0.58987200890372848</v>
          </cell>
          <cell r="AW50">
            <v>0.62485414235705949</v>
          </cell>
          <cell r="AX50">
            <v>0.63749183540169818</v>
          </cell>
          <cell r="AY50">
            <v>0.60124223602484472</v>
          </cell>
          <cell r="AZ50">
            <v>0.62111436950146626</v>
          </cell>
          <cell r="BA50">
            <v>0.63862559241706163</v>
          </cell>
          <cell r="BB50">
            <v>0.61105150214592274</v>
          </cell>
          <cell r="BC50">
            <v>0.62259100642398291</v>
          </cell>
          <cell r="BD50">
            <v>0.56757970363718002</v>
          </cell>
          <cell r="BE50">
            <v>0.6170108161258604</v>
          </cell>
          <cell r="BF50">
            <v>0.6299511665762344</v>
          </cell>
          <cell r="BG50">
            <v>0.61771786230139625</v>
          </cell>
          <cell r="BH50">
            <v>0.58343841950399322</v>
          </cell>
          <cell r="BI50">
            <v>0.58053691275167785</v>
          </cell>
          <cell r="BJ50">
            <v>0.61646757679180886</v>
          </cell>
          <cell r="BK50">
            <v>0.60500807754442654</v>
          </cell>
          <cell r="BL50">
            <v>0.65078796561604579</v>
          </cell>
          <cell r="BM50">
            <v>0.65811348030357786</v>
          </cell>
          <cell r="BN50">
            <v>0.8102329133256968</v>
          </cell>
          <cell r="BO50">
            <v>0.90789996030170705</v>
          </cell>
          <cell r="BP50">
            <v>0.68763191219924014</v>
          </cell>
          <cell r="BQ50">
            <v>0.69132347061175525</v>
          </cell>
          <cell r="BR50">
            <v>0.70440510498147391</v>
          </cell>
          <cell r="BS50">
            <v>0.72744945567651631</v>
          </cell>
          <cell r="BT50">
            <v>0.71225649350649356</v>
          </cell>
          <cell r="BU50">
            <v>0.74205087440381556</v>
          </cell>
          <cell r="BV50">
            <v>0.74004192872117402</v>
          </cell>
          <cell r="BW50">
            <v>0.74837662337662336</v>
          </cell>
          <cell r="BX50">
            <v>0.73900534319769828</v>
          </cell>
          <cell r="BY50">
            <v>0.74120171673819746</v>
          </cell>
          <cell r="BZ50">
            <v>0.78398510242085662</v>
          </cell>
          <cell r="CA50">
            <v>0.84568192543652665</v>
          </cell>
          <cell r="CB50">
            <v>0.82604607428302779</v>
          </cell>
          <cell r="CC50">
            <v>0.75275735294117652</v>
          </cell>
          <cell r="CD50">
            <v>0.78774894735267353</v>
          </cell>
          <cell r="CE50">
            <v>0.79666556665913268</v>
          </cell>
          <cell r="CF50">
            <v>0.73337836254629452</v>
          </cell>
          <cell r="CG50" t="str">
            <v>-</v>
          </cell>
          <cell r="CH50" t="str">
            <v>-</v>
          </cell>
          <cell r="CI50" t="str">
            <v>-</v>
          </cell>
          <cell r="CJ50" t="str">
            <v>-</v>
          </cell>
          <cell r="CK50" t="str">
            <v>-</v>
          </cell>
          <cell r="CL50" t="str">
            <v>-</v>
          </cell>
          <cell r="CM50">
            <v>0.77315623637484721</v>
          </cell>
          <cell r="CN50">
            <v>0.76003028547753571</v>
          </cell>
          <cell r="CO50">
            <v>0.73</v>
          </cell>
        </row>
        <row r="51">
          <cell r="A51" t="str">
            <v>Economic capital used (avg)</v>
          </cell>
          <cell r="B51">
            <v>0</v>
          </cell>
          <cell r="C51">
            <v>1900</v>
          </cell>
          <cell r="D51">
            <v>2596</v>
          </cell>
          <cell r="E51">
            <v>2771</v>
          </cell>
          <cell r="F51">
            <v>3117</v>
          </cell>
          <cell r="G51">
            <v>2278</v>
          </cell>
          <cell r="H51">
            <v>2350</v>
          </cell>
          <cell r="I51">
            <v>2840</v>
          </cell>
          <cell r="J51">
            <v>1447</v>
          </cell>
          <cell r="K51">
            <v>1702</v>
          </cell>
          <cell r="L51">
            <v>1621</v>
          </cell>
          <cell r="M51">
            <v>1724</v>
          </cell>
          <cell r="N51">
            <v>2387</v>
          </cell>
          <cell r="O51">
            <v>2355.9113651294178</v>
          </cell>
          <cell r="P51">
            <v>-1.3024145316540503E-2</v>
          </cell>
          <cell r="Q51">
            <v>2427.92799894889</v>
          </cell>
          <cell r="R51">
            <v>3.0568481856071861E-2</v>
          </cell>
          <cell r="S51">
            <v>2378.3477860990674</v>
          </cell>
          <cell r="T51">
            <v>-2.0420792079207883E-2</v>
          </cell>
          <cell r="U51">
            <v>2403.0159252003687</v>
          </cell>
          <cell r="V51">
            <v>1.0371964624131591E-2</v>
          </cell>
          <cell r="W51">
            <v>2547.1968807123908</v>
          </cell>
          <cell r="X51">
            <v>6.0000000000000053E-2</v>
          </cell>
          <cell r="Y51">
            <v>2700.0286935551344</v>
          </cell>
          <cell r="Z51">
            <v>6.0000000000000053E-2</v>
          </cell>
          <cell r="AA51">
            <v>2862.0304151684427</v>
          </cell>
          <cell r="AB51">
            <v>6.0000000000000053E-2</v>
          </cell>
          <cell r="AC51">
            <v>3033.7522400785492</v>
          </cell>
          <cell r="AD51">
            <v>6.0000000000000053E-2</v>
          </cell>
          <cell r="AE51">
            <v>0</v>
          </cell>
          <cell r="AF51">
            <v>3027</v>
          </cell>
          <cell r="AG51" t="str">
            <v>-</v>
          </cell>
          <cell r="AH51" t="str">
            <v>-</v>
          </cell>
          <cell r="AI51">
            <v>3189</v>
          </cell>
          <cell r="AJ51">
            <v>3167</v>
          </cell>
          <cell r="AK51">
            <v>3366</v>
          </cell>
          <cell r="AL51">
            <v>3353</v>
          </cell>
          <cell r="AM51">
            <v>3233</v>
          </cell>
          <cell r="AN51">
            <v>2340</v>
          </cell>
          <cell r="AO51">
            <v>2434</v>
          </cell>
          <cell r="AP51">
            <v>2428</v>
          </cell>
          <cell r="AQ51">
            <v>2304</v>
          </cell>
          <cell r="AR51">
            <v>2715</v>
          </cell>
          <cell r="AS51">
            <v>2671</v>
          </cell>
          <cell r="AT51">
            <v>2769</v>
          </cell>
          <cell r="AU51">
            <v>3157</v>
          </cell>
          <cell r="AV51">
            <v>1451</v>
          </cell>
          <cell r="AW51">
            <v>1461</v>
          </cell>
          <cell r="AX51">
            <v>1456</v>
          </cell>
          <cell r="AY51">
            <v>1432</v>
          </cell>
          <cell r="AZ51">
            <v>1487</v>
          </cell>
          <cell r="BA51">
            <v>1566</v>
          </cell>
          <cell r="BB51">
            <v>1574</v>
          </cell>
          <cell r="BC51">
            <v>1702</v>
          </cell>
          <cell r="BD51">
            <v>1920</v>
          </cell>
          <cell r="BE51">
            <v>1821</v>
          </cell>
          <cell r="BF51">
            <v>1650</v>
          </cell>
          <cell r="BG51">
            <v>1621</v>
          </cell>
          <cell r="BH51">
            <v>1519</v>
          </cell>
          <cell r="BI51">
            <v>1545</v>
          </cell>
          <cell r="BJ51">
            <v>1664</v>
          </cell>
          <cell r="BK51">
            <v>1724</v>
          </cell>
          <cell r="BL51">
            <v>2233</v>
          </cell>
          <cell r="BM51">
            <v>2294</v>
          </cell>
          <cell r="BN51">
            <v>2334</v>
          </cell>
          <cell r="BO51">
            <v>2387</v>
          </cell>
          <cell r="BP51">
            <v>2311</v>
          </cell>
          <cell r="BQ51">
            <v>2287</v>
          </cell>
          <cell r="BR51">
            <v>2382.2541058993561</v>
          </cell>
          <cell r="BS51">
            <v>2412.3027197477336</v>
          </cell>
          <cell r="BT51">
            <v>2478.4096702141637</v>
          </cell>
          <cell r="BU51">
            <v>2419.814873209828</v>
          </cell>
          <cell r="BV51">
            <v>2443.2527920115626</v>
          </cell>
          <cell r="BW51">
            <v>2427.92799894889</v>
          </cell>
          <cell r="BX51">
            <v>2492.8330048613852</v>
          </cell>
          <cell r="BY51">
            <v>2364.8259098672975</v>
          </cell>
          <cell r="BZ51">
            <v>2290.004861384838</v>
          </cell>
          <cell r="CA51">
            <v>2378.3477860990674</v>
          </cell>
          <cell r="CB51">
            <v>2320.3539613716994</v>
          </cell>
          <cell r="CC51">
            <v>2326.0631980028911</v>
          </cell>
          <cell r="CD51">
            <v>2364.3481369071087</v>
          </cell>
          <cell r="CE51">
            <v>2403.0159252003687</v>
          </cell>
          <cell r="CF51">
            <v>2490.0224528379981</v>
          </cell>
          <cell r="CG51">
            <v>-6.9194187423720188E-2</v>
          </cell>
          <cell r="CH51">
            <v>2.460502460502445E-3</v>
          </cell>
          <cell r="CI51">
            <v>-1.6391359593392441E-2</v>
          </cell>
          <cell r="CJ51">
            <v>-6.9478928276838547E-2</v>
          </cell>
          <cell r="CK51">
            <v>-8.6710799975415753E-2</v>
          </cell>
          <cell r="CL51">
            <v>-8.6710799975415753E-2</v>
          </cell>
          <cell r="CM51">
            <v>2498.9779463933778</v>
          </cell>
          <cell r="CN51">
            <v>2582.4411700321903</v>
          </cell>
          <cell r="CO51">
            <v>2789.0364636347658</v>
          </cell>
        </row>
        <row r="52">
          <cell r="A52" t="str">
            <v>RoE (assuming 28% tax)</v>
          </cell>
          <cell r="B52">
            <v>0</v>
          </cell>
          <cell r="C52">
            <v>0.88</v>
          </cell>
          <cell r="D52">
            <v>0.8097072419106317</v>
          </cell>
          <cell r="E52">
            <v>0.87874413569108623</v>
          </cell>
          <cell r="F52">
            <v>1.1013795316008983</v>
          </cell>
          <cell r="G52">
            <v>1.2374890254609305</v>
          </cell>
          <cell r="H52">
            <v>0.68553191489361698</v>
          </cell>
          <cell r="I52">
            <v>0.50830985915492954</v>
          </cell>
          <cell r="J52">
            <v>1.2847546648237733</v>
          </cell>
          <cell r="K52">
            <v>1.1256874265569916</v>
          </cell>
          <cell r="L52">
            <v>1.4377791486736582</v>
          </cell>
          <cell r="M52">
            <v>1.8380046403712296</v>
          </cell>
          <cell r="N52">
            <v>0.75679932970255548</v>
          </cell>
          <cell r="O52">
            <v>0.88566999203952579</v>
          </cell>
          <cell r="P52">
            <v>0</v>
          </cell>
          <cell r="Q52">
            <v>0.74967626749557315</v>
          </cell>
          <cell r="R52">
            <v>0</v>
          </cell>
          <cell r="S52">
            <v>0.59002304381296566</v>
          </cell>
          <cell r="T52">
            <v>0</v>
          </cell>
          <cell r="U52">
            <v>0.50964255930508839</v>
          </cell>
          <cell r="V52">
            <v>0</v>
          </cell>
          <cell r="W52">
            <v>0.97876643579668487</v>
          </cell>
          <cell r="X52">
            <v>0</v>
          </cell>
          <cell r="Y52">
            <v>1.0616715907170762</v>
          </cell>
          <cell r="Z52">
            <v>0</v>
          </cell>
          <cell r="AA52">
            <v>1.0620908734729964</v>
          </cell>
          <cell r="AB52">
            <v>0</v>
          </cell>
          <cell r="AC52">
            <v>1.0624864232427327</v>
          </cell>
          <cell r="AD52">
            <v>0</v>
          </cell>
          <cell r="AE52">
            <v>0</v>
          </cell>
          <cell r="AF52">
            <v>0.93526263627353812</v>
          </cell>
          <cell r="AG52" t="e">
            <v>#VALUE!</v>
          </cell>
          <cell r="AH52" t="e">
            <v>#VALUE!</v>
          </cell>
          <cell r="AI52">
            <v>0.69358419567262475</v>
          </cell>
          <cell r="AJ52">
            <v>0.78206504578465419</v>
          </cell>
          <cell r="AK52">
            <v>0.6536898395721924</v>
          </cell>
          <cell r="AL52">
            <v>0.53253802564867281</v>
          </cell>
          <cell r="AM52">
            <v>0.61198886483142589</v>
          </cell>
          <cell r="AN52">
            <v>0.94030769230769218</v>
          </cell>
          <cell r="AO52">
            <v>0.69692686935086279</v>
          </cell>
          <cell r="AP52">
            <v>0.46971993410214169</v>
          </cell>
          <cell r="AQ52">
            <v>0.53625</v>
          </cell>
          <cell r="AR52">
            <v>0.55372375690607734</v>
          </cell>
          <cell r="AS52">
            <v>0.56608011980531636</v>
          </cell>
          <cell r="AT52">
            <v>0.71973997833152759</v>
          </cell>
          <cell r="AU52">
            <v>0.67780804561292374</v>
          </cell>
          <cell r="AV52">
            <v>1.4489317711922813</v>
          </cell>
          <cell r="AW52">
            <v>1.2852566735112936</v>
          </cell>
          <cell r="AX52">
            <v>1.0997802197802198</v>
          </cell>
          <cell r="AY52">
            <v>1.295195530726257</v>
          </cell>
          <cell r="AZ52">
            <v>1.245353059852051</v>
          </cell>
          <cell r="BA52">
            <v>1.0924137931034483</v>
          </cell>
          <cell r="BB52">
            <v>1.3192376111817026</v>
          </cell>
          <cell r="BC52">
            <v>1.1895652173913043</v>
          </cell>
          <cell r="BD52">
            <v>1.4445000000000001</v>
          </cell>
          <cell r="BE52">
            <v>1.2320263591433278</v>
          </cell>
          <cell r="BF52">
            <v>1.1938909090909089</v>
          </cell>
          <cell r="BG52">
            <v>1.4408883405305366</v>
          </cell>
          <cell r="BH52">
            <v>1.8732323897300855</v>
          </cell>
          <cell r="BI52">
            <v>1.8659417475728155</v>
          </cell>
          <cell r="BJ52">
            <v>1.5576923076923077</v>
          </cell>
          <cell r="BK52">
            <v>1.6304408352668214</v>
          </cell>
          <cell r="BL52">
            <v>1.2497626511419615</v>
          </cell>
          <cell r="BM52">
            <v>1.1725893635571056</v>
          </cell>
          <cell r="BN52">
            <v>0.60339331619537273</v>
          </cell>
          <cell r="BO52">
            <v>0.14116464180980309</v>
          </cell>
          <cell r="BP52">
            <v>0.90225876244050185</v>
          </cell>
          <cell r="BQ52">
            <v>0.95580236117184092</v>
          </cell>
          <cell r="BR52">
            <v>0.87406292840196653</v>
          </cell>
          <cell r="BS52">
            <v>0.82616496830398367</v>
          </cell>
          <cell r="BT52">
            <v>0.78669802794608923</v>
          </cell>
          <cell r="BU52">
            <v>0.75337994661623842</v>
          </cell>
          <cell r="BV52">
            <v>0.72139895051500613</v>
          </cell>
          <cell r="BW52">
            <v>0.71883515522518571</v>
          </cell>
          <cell r="BX52">
            <v>0.71975940486224799</v>
          </cell>
          <cell r="BY52">
            <v>0.72827348212564358</v>
          </cell>
          <cell r="BZ52">
            <v>0.5583918277041201</v>
          </cell>
          <cell r="CA52">
            <v>0.34390260532146177</v>
          </cell>
          <cell r="CB52">
            <v>0.43193410000580956</v>
          </cell>
          <cell r="CC52">
            <v>0.63145317859853534</v>
          </cell>
          <cell r="CD52">
            <v>0.50827481335808666</v>
          </cell>
          <cell r="CE52">
            <v>0.51016646366077589</v>
          </cell>
          <cell r="CF52">
            <v>0.70694886692675396</v>
          </cell>
          <cell r="CG52" t="str">
            <v>-</v>
          </cell>
          <cell r="CH52" t="str">
            <v>-</v>
          </cell>
          <cell r="CI52" t="str">
            <v>-</v>
          </cell>
          <cell r="CJ52" t="str">
            <v>-</v>
          </cell>
          <cell r="CK52" t="str">
            <v>-</v>
          </cell>
          <cell r="CL52" t="str">
            <v>-</v>
          </cell>
          <cell r="CM52">
            <v>0.58453264948103578</v>
          </cell>
          <cell r="CN52">
            <v>0.60460916721988178</v>
          </cell>
          <cell r="CO52">
            <v>0.97057799343837048</v>
          </cell>
        </row>
        <row r="53">
          <cell r="A53" t="str">
            <v>Total assets</v>
          </cell>
          <cell r="B53">
            <v>0</v>
          </cell>
          <cell r="C53">
            <v>0</v>
          </cell>
          <cell r="D53">
            <v>0</v>
          </cell>
          <cell r="E53">
            <v>0</v>
          </cell>
          <cell r="F53">
            <v>0</v>
          </cell>
          <cell r="G53">
            <v>0</v>
          </cell>
          <cell r="H53">
            <v>0</v>
          </cell>
          <cell r="I53">
            <v>0</v>
          </cell>
          <cell r="J53">
            <v>0</v>
          </cell>
          <cell r="K53">
            <v>0</v>
          </cell>
          <cell r="L53">
            <v>0</v>
          </cell>
          <cell r="M53">
            <v>282600</v>
          </cell>
          <cell r="N53">
            <v>281078.25</v>
          </cell>
          <cell r="O53">
            <v>259116</v>
          </cell>
          <cell r="P53">
            <v>0</v>
          </cell>
          <cell r="Q53">
            <v>253122</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282600</v>
          </cell>
          <cell r="AX53">
            <v>273936.75</v>
          </cell>
          <cell r="AY53">
            <v>281298</v>
          </cell>
          <cell r="AZ53">
            <v>295983</v>
          </cell>
          <cell r="BA53">
            <v>281078.25</v>
          </cell>
          <cell r="BB53">
            <v>279979.5</v>
          </cell>
          <cell r="BC53">
            <v>275769.75</v>
          </cell>
          <cell r="BD53">
            <v>263150.25</v>
          </cell>
          <cell r="BE53">
            <v>259116</v>
          </cell>
          <cell r="BF53">
            <v>258812.25</v>
          </cell>
          <cell r="BG53">
            <v>263256.75</v>
          </cell>
          <cell r="BH53">
            <v>263798.25</v>
          </cell>
          <cell r="BI53">
            <v>253122</v>
          </cell>
          <cell r="BJ53">
            <v>256185.75</v>
          </cell>
          <cell r="BK53">
            <v>282600</v>
          </cell>
          <cell r="BL53">
            <v>273936.75</v>
          </cell>
          <cell r="BM53">
            <v>281298</v>
          </cell>
          <cell r="BN53">
            <v>295983</v>
          </cell>
          <cell r="BO53">
            <v>281078.25</v>
          </cell>
          <cell r="BP53">
            <v>279979.5</v>
          </cell>
          <cell r="BQ53">
            <v>275769.75</v>
          </cell>
          <cell r="BR53">
            <v>263150.25</v>
          </cell>
          <cell r="BS53">
            <v>259116</v>
          </cell>
          <cell r="BT53">
            <v>258812.25</v>
          </cell>
          <cell r="BU53">
            <v>263256.75</v>
          </cell>
          <cell r="BV53">
            <v>263798.25</v>
          </cell>
          <cell r="BW53">
            <v>253122</v>
          </cell>
          <cell r="BX53">
            <v>256185.75</v>
          </cell>
          <cell r="BY53">
            <v>251323.5</v>
          </cell>
          <cell r="BZ53">
            <v>263069.25</v>
          </cell>
          <cell r="CA53">
            <v>263216.25</v>
          </cell>
          <cell r="CB53">
            <v>265424.25</v>
          </cell>
          <cell r="CC53">
            <v>274956.75</v>
          </cell>
          <cell r="CD53" t="str">
            <v>nf</v>
          </cell>
          <cell r="CE53" t="str">
            <v>nf</v>
          </cell>
          <cell r="CF53" t="str">
            <v>nf</v>
          </cell>
          <cell r="CG53" t="str">
            <v>-</v>
          </cell>
          <cell r="CH53" t="str">
            <v>-</v>
          </cell>
          <cell r="CI53" t="str">
            <v>-</v>
          </cell>
          <cell r="CJ53" t="str">
            <v>-</v>
          </cell>
          <cell r="CK53" t="str">
            <v>-</v>
          </cell>
          <cell r="CL53" t="str">
            <v>-</v>
          </cell>
          <cell r="CM53" t="str">
            <v>nf</v>
          </cell>
          <cell r="CN53" t="str">
            <v>-</v>
          </cell>
          <cell r="CO53" t="str">
            <v>-</v>
          </cell>
        </row>
        <row r="54">
          <cell r="A54" t="str">
            <v>Net loans</v>
          </cell>
          <cell r="B54">
            <v>0</v>
          </cell>
          <cell r="C54">
            <v>0</v>
          </cell>
          <cell r="D54">
            <v>0</v>
          </cell>
          <cell r="E54">
            <v>0</v>
          </cell>
          <cell r="F54">
            <v>0</v>
          </cell>
          <cell r="G54">
            <v>0</v>
          </cell>
          <cell r="H54">
            <v>0</v>
          </cell>
          <cell r="I54">
            <v>0</v>
          </cell>
          <cell r="J54">
            <v>0</v>
          </cell>
          <cell r="K54">
            <v>0</v>
          </cell>
          <cell r="L54">
            <v>0</v>
          </cell>
          <cell r="M54">
            <v>128153</v>
          </cell>
          <cell r="N54">
            <v>123772</v>
          </cell>
          <cell r="O54">
            <v>124907</v>
          </cell>
          <cell r="P54">
            <v>0</v>
          </cell>
          <cell r="Q54">
            <v>130435</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65580</v>
          </cell>
          <cell r="AP54">
            <v>68369</v>
          </cell>
          <cell r="AQ54">
            <v>67654</v>
          </cell>
          <cell r="AR54">
            <v>69182</v>
          </cell>
          <cell r="AS54">
            <v>69156</v>
          </cell>
          <cell r="AT54">
            <v>71651</v>
          </cell>
          <cell r="AU54">
            <v>76844</v>
          </cell>
          <cell r="AV54">
            <v>76093</v>
          </cell>
          <cell r="AW54">
            <v>128153</v>
          </cell>
          <cell r="AX54">
            <v>128204</v>
          </cell>
          <cell r="AY54">
            <v>131583</v>
          </cell>
          <cell r="AZ54">
            <v>136397</v>
          </cell>
          <cell r="BA54">
            <v>123772</v>
          </cell>
          <cell r="BB54">
            <v>123448</v>
          </cell>
          <cell r="BC54">
            <v>65580</v>
          </cell>
          <cell r="BD54">
            <v>68369</v>
          </cell>
          <cell r="BE54">
            <v>67654</v>
          </cell>
          <cell r="BF54">
            <v>69182</v>
          </cell>
          <cell r="BG54">
            <v>69156</v>
          </cell>
          <cell r="BH54">
            <v>71651</v>
          </cell>
          <cell r="BI54">
            <v>76844</v>
          </cell>
          <cell r="BJ54">
            <v>76093</v>
          </cell>
          <cell r="BK54">
            <v>128153</v>
          </cell>
          <cell r="BL54">
            <v>128204</v>
          </cell>
          <cell r="BM54">
            <v>131583</v>
          </cell>
          <cell r="BN54">
            <v>136397</v>
          </cell>
          <cell r="BO54">
            <v>123772</v>
          </cell>
          <cell r="BP54">
            <v>123448</v>
          </cell>
          <cell r="BQ54">
            <v>123623</v>
          </cell>
          <cell r="BR54">
            <v>125449</v>
          </cell>
          <cell r="BS54">
            <v>124907</v>
          </cell>
          <cell r="BT54">
            <v>126797</v>
          </cell>
          <cell r="BU54">
            <v>129778</v>
          </cell>
          <cell r="BV54">
            <v>131360</v>
          </cell>
          <cell r="BW54">
            <v>130435</v>
          </cell>
          <cell r="BX54">
            <v>133466</v>
          </cell>
          <cell r="BY54">
            <v>134160</v>
          </cell>
          <cell r="BZ54">
            <v>138175</v>
          </cell>
          <cell r="CA54">
            <v>139175</v>
          </cell>
          <cell r="CB54">
            <v>140321</v>
          </cell>
          <cell r="CC54">
            <v>143559</v>
          </cell>
          <cell r="CD54" t="str">
            <v>nf</v>
          </cell>
          <cell r="CE54" t="str">
            <v>nf</v>
          </cell>
          <cell r="CF54" t="str">
            <v>nf</v>
          </cell>
          <cell r="CG54" t="str">
            <v>-</v>
          </cell>
          <cell r="CH54" t="str">
            <v>-</v>
          </cell>
          <cell r="CI54" t="str">
            <v>-</v>
          </cell>
          <cell r="CJ54" t="str">
            <v>-</v>
          </cell>
          <cell r="CK54" t="str">
            <v>-</v>
          </cell>
          <cell r="CL54" t="str">
            <v>-</v>
          </cell>
          <cell r="CM54" t="str">
            <v>nf</v>
          </cell>
          <cell r="CN54" t="str">
            <v>-</v>
          </cell>
          <cell r="CO54" t="str">
            <v>-</v>
          </cell>
        </row>
        <row r="55">
          <cell r="A55" t="str">
            <v>Deposits</v>
          </cell>
          <cell r="B55">
            <v>0</v>
          </cell>
          <cell r="C55">
            <v>0</v>
          </cell>
          <cell r="D55">
            <v>0</v>
          </cell>
          <cell r="E55">
            <v>0</v>
          </cell>
          <cell r="F55">
            <v>0</v>
          </cell>
          <cell r="G55">
            <v>0</v>
          </cell>
          <cell r="H55">
            <v>0</v>
          </cell>
          <cell r="I55">
            <v>0</v>
          </cell>
          <cell r="J55">
            <v>0</v>
          </cell>
          <cell r="K55">
            <v>0</v>
          </cell>
          <cell r="L55">
            <v>0</v>
          </cell>
          <cell r="M55">
            <v>197314</v>
          </cell>
          <cell r="N55">
            <v>203675</v>
          </cell>
          <cell r="O55">
            <v>210718</v>
          </cell>
          <cell r="P55">
            <v>0</v>
          </cell>
          <cell r="Q55">
            <v>194013</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197314</v>
          </cell>
          <cell r="AX55">
            <v>197650</v>
          </cell>
          <cell r="AY55">
            <v>199007</v>
          </cell>
          <cell r="AZ55">
            <v>211989</v>
          </cell>
          <cell r="BA55">
            <v>203675</v>
          </cell>
          <cell r="BB55">
            <v>214316</v>
          </cell>
          <cell r="BC55">
            <v>217219</v>
          </cell>
          <cell r="BD55">
            <v>209694</v>
          </cell>
          <cell r="BE55">
            <v>210718</v>
          </cell>
          <cell r="BF55">
            <v>207115</v>
          </cell>
          <cell r="BG55">
            <v>210918</v>
          </cell>
          <cell r="BH55">
            <v>207078</v>
          </cell>
          <cell r="BI55">
            <v>194013</v>
          </cell>
          <cell r="BJ55">
            <v>197802</v>
          </cell>
          <cell r="BK55">
            <v>197314</v>
          </cell>
          <cell r="BL55">
            <v>197650</v>
          </cell>
          <cell r="BM55">
            <v>199007</v>
          </cell>
          <cell r="BN55">
            <v>211989</v>
          </cell>
          <cell r="BO55">
            <v>203675</v>
          </cell>
          <cell r="BP55">
            <v>214316</v>
          </cell>
          <cell r="BQ55">
            <v>217219</v>
          </cell>
          <cell r="BR55">
            <v>209694</v>
          </cell>
          <cell r="BS55">
            <v>210718</v>
          </cell>
          <cell r="BT55">
            <v>207115</v>
          </cell>
          <cell r="BU55">
            <v>210918</v>
          </cell>
          <cell r="BV55">
            <v>207078</v>
          </cell>
          <cell r="BW55">
            <v>194013</v>
          </cell>
          <cell r="BX55">
            <v>197802</v>
          </cell>
          <cell r="BY55">
            <v>193729</v>
          </cell>
          <cell r="BZ55">
            <v>201179</v>
          </cell>
          <cell r="CA55">
            <v>203350</v>
          </cell>
          <cell r="CB55">
            <v>203856</v>
          </cell>
          <cell r="CC55">
            <v>212566</v>
          </cell>
          <cell r="CD55" t="str">
            <v>nf</v>
          </cell>
          <cell r="CE55" t="str">
            <v>nf</v>
          </cell>
          <cell r="CF55" t="str">
            <v>nf</v>
          </cell>
          <cell r="CG55" t="str">
            <v>-</v>
          </cell>
          <cell r="CH55" t="str">
            <v>-</v>
          </cell>
          <cell r="CI55" t="str">
            <v>-</v>
          </cell>
          <cell r="CJ55" t="str">
            <v>-</v>
          </cell>
          <cell r="CK55" t="str">
            <v>-</v>
          </cell>
          <cell r="CL55" t="str">
            <v>-</v>
          </cell>
          <cell r="CM55" t="str">
            <v>nf</v>
          </cell>
          <cell r="CN55" t="str">
            <v>-</v>
          </cell>
          <cell r="CO55" t="str">
            <v>-</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t="str">
            <v>CORPORATE &amp; INSTITUTIONAL CLIENTS</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t="str">
            <v>Net revenues</v>
          </cell>
          <cell r="B58">
            <v>2589</v>
          </cell>
          <cell r="C58">
            <v>2730</v>
          </cell>
          <cell r="D58">
            <v>3209</v>
          </cell>
          <cell r="E58">
            <v>3478</v>
          </cell>
          <cell r="F58">
            <v>3925</v>
          </cell>
          <cell r="G58">
            <v>3052</v>
          </cell>
          <cell r="H58">
            <v>2663</v>
          </cell>
          <cell r="I58">
            <v>3225</v>
          </cell>
          <cell r="J58">
            <v>3299</v>
          </cell>
          <cell r="K58">
            <v>3370</v>
          </cell>
          <cell r="L58">
            <v>3497</v>
          </cell>
          <cell r="M58">
            <v>1882</v>
          </cell>
          <cell r="N58">
            <v>2210</v>
          </cell>
          <cell r="O58">
            <v>1821</v>
          </cell>
          <cell r="P58">
            <v>-0.17601809954751135</v>
          </cell>
          <cell r="Q58">
            <v>1802</v>
          </cell>
          <cell r="R58">
            <v>-1.0433827567270737E-2</v>
          </cell>
          <cell r="S58">
            <v>1833</v>
          </cell>
          <cell r="T58">
            <v>1.7203107658157579E-2</v>
          </cell>
          <cell r="U58">
            <v>1930.58</v>
          </cell>
          <cell r="V58">
            <v>5.3235133660665568E-2</v>
          </cell>
          <cell r="W58">
            <v>2008</v>
          </cell>
          <cell r="X58">
            <v>4.0101938277615989E-2</v>
          </cell>
          <cell r="Y58">
            <v>2048.16</v>
          </cell>
          <cell r="Z58">
            <v>0.02</v>
          </cell>
          <cell r="AA58">
            <v>2089.1232</v>
          </cell>
          <cell r="AB58">
            <v>0.02</v>
          </cell>
          <cell r="AC58">
            <v>2130.9056639999999</v>
          </cell>
          <cell r="AD58">
            <v>0.02</v>
          </cell>
          <cell r="AE58">
            <v>0</v>
          </cell>
          <cell r="AF58">
            <v>1007</v>
          </cell>
          <cell r="AG58">
            <v>945</v>
          </cell>
          <cell r="AH58">
            <v>984</v>
          </cell>
          <cell r="AI58">
            <v>989</v>
          </cell>
          <cell r="AJ58">
            <v>636</v>
          </cell>
          <cell r="AK58">
            <v>611</v>
          </cell>
          <cell r="AL58">
            <v>568</v>
          </cell>
          <cell r="AM58">
            <v>583</v>
          </cell>
          <cell r="AN58">
            <v>790</v>
          </cell>
          <cell r="AO58">
            <v>793</v>
          </cell>
          <cell r="AP58">
            <v>765</v>
          </cell>
          <cell r="AQ58">
            <v>713</v>
          </cell>
          <cell r="AR58">
            <v>774</v>
          </cell>
          <cell r="AS58">
            <v>789</v>
          </cell>
          <cell r="AT58">
            <v>904</v>
          </cell>
          <cell r="AU58">
            <v>826</v>
          </cell>
          <cell r="AV58">
            <v>765</v>
          </cell>
          <cell r="AW58">
            <v>936</v>
          </cell>
          <cell r="AX58">
            <v>804</v>
          </cell>
          <cell r="AY58">
            <v>794</v>
          </cell>
          <cell r="AZ58">
            <v>835</v>
          </cell>
          <cell r="BA58">
            <v>836</v>
          </cell>
          <cell r="BB58">
            <v>852</v>
          </cell>
          <cell r="BC58">
            <v>847</v>
          </cell>
          <cell r="BD58">
            <v>883</v>
          </cell>
          <cell r="BE58">
            <v>879</v>
          </cell>
          <cell r="BF58">
            <v>839</v>
          </cell>
          <cell r="BG58">
            <v>896</v>
          </cell>
          <cell r="BH58">
            <v>987</v>
          </cell>
          <cell r="BI58">
            <v>969</v>
          </cell>
          <cell r="BJ58">
            <v>981</v>
          </cell>
          <cell r="BK58">
            <v>1002</v>
          </cell>
          <cell r="BL58">
            <v>563</v>
          </cell>
          <cell r="BM58">
            <v>498</v>
          </cell>
          <cell r="BN58">
            <v>529</v>
          </cell>
          <cell r="BO58">
            <v>620</v>
          </cell>
          <cell r="BP58">
            <v>509</v>
          </cell>
          <cell r="BQ58">
            <v>450</v>
          </cell>
          <cell r="BR58">
            <v>404</v>
          </cell>
          <cell r="BS58">
            <v>458</v>
          </cell>
          <cell r="BT58">
            <v>436</v>
          </cell>
          <cell r="BU58">
            <v>475</v>
          </cell>
          <cell r="BV58">
            <v>441</v>
          </cell>
          <cell r="BW58">
            <v>450</v>
          </cell>
          <cell r="BX58">
            <v>463</v>
          </cell>
          <cell r="BY58">
            <v>467</v>
          </cell>
          <cell r="BZ58">
            <v>456</v>
          </cell>
          <cell r="CA58">
            <v>447</v>
          </cell>
          <cell r="CB58">
            <v>493</v>
          </cell>
          <cell r="CC58">
            <v>487</v>
          </cell>
          <cell r="CD58">
            <v>476.58</v>
          </cell>
          <cell r="CE58">
            <v>476.58</v>
          </cell>
          <cell r="CF58">
            <v>496</v>
          </cell>
          <cell r="CG58">
            <v>2.1864115153804153E-2</v>
          </cell>
          <cell r="CH58">
            <v>-1.2170385395537497E-2</v>
          </cell>
          <cell r="CI58">
            <v>4.2826552462526868E-2</v>
          </cell>
          <cell r="CJ58">
            <v>1.1204452488309036E-2</v>
          </cell>
          <cell r="CK58">
            <v>1.1204452488309036E-2</v>
          </cell>
          <cell r="CL58">
            <v>1.1204452488309036E-2</v>
          </cell>
          <cell r="CM58">
            <v>476.58</v>
          </cell>
          <cell r="CN58">
            <v>1911.74</v>
          </cell>
          <cell r="CO58">
            <v>1988.2095999999999</v>
          </cell>
        </row>
        <row r="59">
          <cell r="A59" t="str">
            <v>Compensation &amp; benefits</v>
          </cell>
          <cell r="B59">
            <v>-1718</v>
          </cell>
          <cell r="C59">
            <v>-1544</v>
          </cell>
          <cell r="D59">
            <v>-1412</v>
          </cell>
          <cell r="E59">
            <v>-1401</v>
          </cell>
          <cell r="F59">
            <v>-1535</v>
          </cell>
          <cell r="G59">
            <v>-1271</v>
          </cell>
          <cell r="H59">
            <v>-1065</v>
          </cell>
          <cell r="I59">
            <v>-1144</v>
          </cell>
          <cell r="J59">
            <v>-1083</v>
          </cell>
          <cell r="K59">
            <v>-1221</v>
          </cell>
          <cell r="L59">
            <v>-1258</v>
          </cell>
          <cell r="M59">
            <v>-490.00910219280098</v>
          </cell>
          <cell r="N59">
            <v>-479.88856803980929</v>
          </cell>
          <cell r="O59">
            <v>-524.29485761773594</v>
          </cell>
          <cell r="P59">
            <v>9.253458518362323E-2</v>
          </cell>
          <cell r="Q59">
            <v>-563.49593495934971</v>
          </cell>
          <cell r="R59">
            <v>7.4769143301793184E-2</v>
          </cell>
          <cell r="S59">
            <v>-554.06504065040667</v>
          </cell>
          <cell r="T59">
            <v>-1.67364016736401E-2</v>
          </cell>
          <cell r="U59">
            <v>-584.95121951219539</v>
          </cell>
          <cell r="V59">
            <v>5.5744680851063988E-2</v>
          </cell>
          <cell r="W59">
            <v>-608</v>
          </cell>
          <cell r="X59">
            <v>3.9402910394862545E-2</v>
          </cell>
          <cell r="Y59">
            <v>-620.16</v>
          </cell>
          <cell r="Z59">
            <v>0.02</v>
          </cell>
          <cell r="AA59">
            <v>-632.56319999999994</v>
          </cell>
          <cell r="AB59">
            <v>0.02</v>
          </cell>
          <cell r="AC59">
            <v>-645.21446399999991</v>
          </cell>
          <cell r="AD59">
            <v>0.02</v>
          </cell>
          <cell r="AE59">
            <v>0</v>
          </cell>
          <cell r="AF59">
            <v>-356</v>
          </cell>
          <cell r="AG59">
            <v>-389</v>
          </cell>
          <cell r="AH59">
            <v>-400</v>
          </cell>
          <cell r="AI59">
            <v>-390</v>
          </cell>
          <cell r="AJ59">
            <v>-252</v>
          </cell>
          <cell r="AK59">
            <v>-256</v>
          </cell>
          <cell r="AL59">
            <v>-257</v>
          </cell>
          <cell r="AM59">
            <v>-235</v>
          </cell>
          <cell r="AN59">
            <v>-294</v>
          </cell>
          <cell r="AO59">
            <v>-312</v>
          </cell>
          <cell r="AP59">
            <v>-301</v>
          </cell>
          <cell r="AQ59">
            <v>-297</v>
          </cell>
          <cell r="AR59">
            <v>-281</v>
          </cell>
          <cell r="AS59">
            <v>-281</v>
          </cell>
          <cell r="AT59">
            <v>-293</v>
          </cell>
          <cell r="AU59">
            <v>-259</v>
          </cell>
          <cell r="AV59">
            <v>-283</v>
          </cell>
          <cell r="AW59">
            <v>-309</v>
          </cell>
          <cell r="AX59">
            <v>-277</v>
          </cell>
          <cell r="AY59">
            <v>-214</v>
          </cell>
          <cell r="AZ59">
            <v>-318</v>
          </cell>
          <cell r="BA59">
            <v>-301</v>
          </cell>
          <cell r="BB59">
            <v>-311</v>
          </cell>
          <cell r="BC59">
            <v>-291</v>
          </cell>
          <cell r="BD59">
            <v>-336</v>
          </cell>
          <cell r="BE59">
            <v>-318</v>
          </cell>
          <cell r="BF59">
            <v>-281</v>
          </cell>
          <cell r="BG59">
            <v>-323</v>
          </cell>
          <cell r="BH59">
            <v>-353</v>
          </cell>
          <cell r="BI59">
            <v>-339</v>
          </cell>
          <cell r="BJ59">
            <v>-340</v>
          </cell>
          <cell r="BK59">
            <v>-320</v>
          </cell>
          <cell r="BL59">
            <v>-132.44463373083477</v>
          </cell>
          <cell r="BM59">
            <v>-131.61794019933555</v>
          </cell>
          <cell r="BN59">
            <v>-123.7404326123128</v>
          </cell>
          <cell r="BO59">
            <v>-92.085561497326196</v>
          </cell>
          <cell r="BP59">
            <v>-122.56227758007117</v>
          </cell>
          <cell r="BQ59">
            <v>-126.73258003766479</v>
          </cell>
          <cell r="BR59">
            <v>-130</v>
          </cell>
          <cell r="BS59">
            <v>-145</v>
          </cell>
          <cell r="BT59">
            <v>-137.92682926829269</v>
          </cell>
          <cell r="BU59">
            <v>-145.58943089430898</v>
          </cell>
          <cell r="BV59">
            <v>-137.33739837398377</v>
          </cell>
          <cell r="BW59">
            <v>-142.64227642276427</v>
          </cell>
          <cell r="BX59">
            <v>-136.15853658536588</v>
          </cell>
          <cell r="BY59">
            <v>-134.97967479674799</v>
          </cell>
          <cell r="BZ59">
            <v>-141.46341463414637</v>
          </cell>
          <cell r="CA59">
            <v>-141.46341463414637</v>
          </cell>
          <cell r="CB59">
            <v>-140.28455284552851</v>
          </cell>
          <cell r="CC59">
            <v>-148.53658536585371</v>
          </cell>
          <cell r="CD59">
            <v>-144.05691056910575</v>
          </cell>
          <cell r="CE59">
            <v>-144.05691056910575</v>
          </cell>
          <cell r="CF59">
            <v>-148</v>
          </cell>
          <cell r="CG59">
            <v>3.1096563011456579E-2</v>
          </cell>
          <cell r="CH59">
            <v>5.8823529411764719E-2</v>
          </cell>
          <cell r="CI59">
            <v>0.10043668122270777</v>
          </cell>
          <cell r="CJ59">
            <v>1.7252130534192611E-2</v>
          </cell>
          <cell r="CK59">
            <v>1.7252130534192611E-2</v>
          </cell>
          <cell r="CL59">
            <v>1.7252130534192611E-2</v>
          </cell>
          <cell r="CM59">
            <v>-144.05691056910575</v>
          </cell>
          <cell r="CN59">
            <v>-567.15040650406524</v>
          </cell>
          <cell r="CO59">
            <v>-589.8364227642279</v>
          </cell>
        </row>
        <row r="60">
          <cell r="A60" t="str">
            <v>Other expenses</v>
          </cell>
          <cell r="B60">
            <v>-948</v>
          </cell>
          <cell r="C60">
            <v>-775</v>
          </cell>
          <cell r="D60">
            <v>-868</v>
          </cell>
          <cell r="E60">
            <v>-904</v>
          </cell>
          <cell r="F60">
            <v>-999</v>
          </cell>
          <cell r="G60">
            <v>-955</v>
          </cell>
          <cell r="H60">
            <v>-1375</v>
          </cell>
          <cell r="I60">
            <v>-1012</v>
          </cell>
          <cell r="J60">
            <v>-959</v>
          </cell>
          <cell r="K60">
            <v>-940</v>
          </cell>
          <cell r="L60">
            <v>-934</v>
          </cell>
          <cell r="M60">
            <v>-385.99089780719902</v>
          </cell>
          <cell r="N60">
            <v>-397.11143196019071</v>
          </cell>
          <cell r="O60">
            <v>-366.70514238226406</v>
          </cell>
          <cell r="P60">
            <v>-7.6568658393533218E-2</v>
          </cell>
          <cell r="Q60">
            <v>-392.50406504065029</v>
          </cell>
          <cell r="R60">
            <v>7.0353315720597998E-2</v>
          </cell>
          <cell r="S60">
            <v>-385.93495934959338</v>
          </cell>
          <cell r="T60">
            <v>-1.6736401673640211E-2</v>
          </cell>
          <cell r="U60">
            <v>-407.44878048780464</v>
          </cell>
          <cell r="V60">
            <v>5.5744680851063544E-2</v>
          </cell>
          <cell r="W60">
            <v>-424</v>
          </cell>
          <cell r="X60">
            <v>4.0621595412262401E-2</v>
          </cell>
          <cell r="Y60">
            <v>-432.48</v>
          </cell>
          <cell r="Z60">
            <v>0.02</v>
          </cell>
          <cell r="AA60">
            <v>-441.12960000000004</v>
          </cell>
          <cell r="AB60">
            <v>0.02</v>
          </cell>
          <cell r="AC60">
            <v>-449.95219200000003</v>
          </cell>
          <cell r="AD60">
            <v>0.02</v>
          </cell>
          <cell r="AE60">
            <v>0</v>
          </cell>
          <cell r="AF60">
            <v>-259</v>
          </cell>
          <cell r="AG60">
            <v>-202</v>
          </cell>
          <cell r="AH60">
            <v>-236</v>
          </cell>
          <cell r="AI60">
            <v>-302</v>
          </cell>
          <cell r="AJ60">
            <v>-174</v>
          </cell>
          <cell r="AK60">
            <v>-188</v>
          </cell>
          <cell r="AL60">
            <v>-142</v>
          </cell>
          <cell r="AM60">
            <v>-200</v>
          </cell>
          <cell r="AN60">
            <v>-216</v>
          </cell>
          <cell r="AO60">
            <v>-263</v>
          </cell>
          <cell r="AP60">
            <v>-248</v>
          </cell>
          <cell r="AQ60">
            <v>-279</v>
          </cell>
          <cell r="AR60">
            <v>-239</v>
          </cell>
          <cell r="AS60">
            <v>-253</v>
          </cell>
          <cell r="AT60">
            <v>-253</v>
          </cell>
          <cell r="AU60">
            <v>-293</v>
          </cell>
          <cell r="AV60">
            <v>-211</v>
          </cell>
          <cell r="AW60">
            <v>-246</v>
          </cell>
          <cell r="AX60">
            <v>-247</v>
          </cell>
          <cell r="AY60">
            <v>-255</v>
          </cell>
          <cell r="AZ60">
            <v>-205</v>
          </cell>
          <cell r="BA60">
            <v>-243</v>
          </cell>
          <cell r="BB60">
            <v>-235</v>
          </cell>
          <cell r="BC60">
            <v>-257</v>
          </cell>
          <cell r="BD60">
            <v>-210</v>
          </cell>
          <cell r="BE60">
            <v>-222</v>
          </cell>
          <cell r="BF60">
            <v>-237</v>
          </cell>
          <cell r="BG60">
            <v>-265</v>
          </cell>
          <cell r="BH60">
            <v>-230</v>
          </cell>
          <cell r="BI60">
            <v>-278</v>
          </cell>
          <cell r="BJ60">
            <v>-268</v>
          </cell>
          <cell r="BK60">
            <v>-289</v>
          </cell>
          <cell r="BL60">
            <v>-86.555366269165233</v>
          </cell>
          <cell r="BM60">
            <v>-97.38205980066445</v>
          </cell>
          <cell r="BN60">
            <v>-100.2595673876872</v>
          </cell>
          <cell r="BO60">
            <v>-112.9144385026738</v>
          </cell>
          <cell r="BP60">
            <v>-87.437722419928832</v>
          </cell>
          <cell r="BQ60">
            <v>-88.267419962335211</v>
          </cell>
          <cell r="BR60">
            <v>-90</v>
          </cell>
          <cell r="BS60">
            <v>-101</v>
          </cell>
          <cell r="BT60">
            <v>-96.073170731707307</v>
          </cell>
          <cell r="BU60">
            <v>-101.41056910569102</v>
          </cell>
          <cell r="BV60">
            <v>-95.662601626016226</v>
          </cell>
          <cell r="BW60">
            <v>-99.357723577235731</v>
          </cell>
          <cell r="BX60">
            <v>-94.84146341463412</v>
          </cell>
          <cell r="BY60">
            <v>-94.020325203252014</v>
          </cell>
          <cell r="BZ60">
            <v>-98.536585365853625</v>
          </cell>
          <cell r="CA60">
            <v>-98.536585365853625</v>
          </cell>
          <cell r="CB60">
            <v>-97.715447154471491</v>
          </cell>
          <cell r="CC60">
            <v>-103.46341463414629</v>
          </cell>
          <cell r="CD60">
            <v>-100.34308943089428</v>
          </cell>
          <cell r="CE60">
            <v>-100.34308943089428</v>
          </cell>
          <cell r="CF60">
            <v>-104</v>
          </cell>
          <cell r="CG60">
            <v>3.1096563011456357E-2</v>
          </cell>
          <cell r="CH60">
            <v>5.8823529411764719E-2</v>
          </cell>
          <cell r="CI60">
            <v>0.1004366812227071</v>
          </cell>
          <cell r="CJ60">
            <v>1.7252130534192389E-2</v>
          </cell>
          <cell r="CK60">
            <v>1.7252130534192389E-2</v>
          </cell>
          <cell r="CL60">
            <v>1.7252130534192389E-2</v>
          </cell>
          <cell r="CM60">
            <v>-100.34308943089428</v>
          </cell>
          <cell r="CN60">
            <v>-395.04959349593486</v>
          </cell>
          <cell r="CO60">
            <v>-410.85157723577225</v>
          </cell>
        </row>
        <row r="61">
          <cell r="A61" t="str">
            <v>Total operating expenses</v>
          </cell>
          <cell r="B61">
            <v>-2666</v>
          </cell>
          <cell r="C61">
            <v>-2319</v>
          </cell>
          <cell r="D61">
            <v>-2280</v>
          </cell>
          <cell r="E61">
            <v>-2305</v>
          </cell>
          <cell r="F61">
            <v>-2534</v>
          </cell>
          <cell r="G61">
            <v>-2226</v>
          </cell>
          <cell r="H61">
            <v>-2440</v>
          </cell>
          <cell r="I61">
            <v>-2156</v>
          </cell>
          <cell r="J61">
            <v>-2042</v>
          </cell>
          <cell r="K61">
            <v>-2161</v>
          </cell>
          <cell r="L61">
            <v>-2192</v>
          </cell>
          <cell r="M61">
            <v>-876</v>
          </cell>
          <cell r="N61">
            <v>-877</v>
          </cell>
          <cell r="O61">
            <v>-891</v>
          </cell>
          <cell r="P61">
            <v>1.5963511972634015E-2</v>
          </cell>
          <cell r="Q61">
            <v>-956</v>
          </cell>
          <cell r="R61">
            <v>7.2951739618406286E-2</v>
          </cell>
          <cell r="S61">
            <v>-940</v>
          </cell>
          <cell r="T61">
            <v>-1.6736401673640211E-2</v>
          </cell>
          <cell r="U61">
            <v>-992.40000000000009</v>
          </cell>
          <cell r="V61">
            <v>5.5744680851063988E-2</v>
          </cell>
          <cell r="W61">
            <v>-1032</v>
          </cell>
          <cell r="X61">
            <v>3.9903264812575445E-2</v>
          </cell>
          <cell r="Y61">
            <v>-1052.6399999999999</v>
          </cell>
          <cell r="Z61">
            <v>1.9999999999999796E-2</v>
          </cell>
          <cell r="AA61">
            <v>-1073.6928</v>
          </cell>
          <cell r="AB61">
            <v>2.000000000000024E-2</v>
          </cell>
          <cell r="AC61">
            <v>-1095.1666559999999</v>
          </cell>
          <cell r="AD61">
            <v>1.9999999999999796E-2</v>
          </cell>
          <cell r="AE61">
            <v>0</v>
          </cell>
          <cell r="AF61">
            <v>-615</v>
          </cell>
          <cell r="AG61">
            <v>-591</v>
          </cell>
          <cell r="AH61">
            <v>-636</v>
          </cell>
          <cell r="AI61">
            <v>-692</v>
          </cell>
          <cell r="AJ61">
            <v>-426</v>
          </cell>
          <cell r="AK61">
            <v>-444</v>
          </cell>
          <cell r="AL61">
            <v>-399</v>
          </cell>
          <cell r="AM61">
            <v>-435</v>
          </cell>
          <cell r="AN61">
            <v>-510</v>
          </cell>
          <cell r="AO61">
            <v>-575</v>
          </cell>
          <cell r="AP61">
            <v>-549</v>
          </cell>
          <cell r="AQ61">
            <v>-576</v>
          </cell>
          <cell r="AR61">
            <v>-520</v>
          </cell>
          <cell r="AS61">
            <v>-534</v>
          </cell>
          <cell r="AT61">
            <v>-546</v>
          </cell>
          <cell r="AU61">
            <v>-552</v>
          </cell>
          <cell r="AV61">
            <v>-494</v>
          </cell>
          <cell r="AW61">
            <v>-555</v>
          </cell>
          <cell r="AX61">
            <v>-524</v>
          </cell>
          <cell r="AY61">
            <v>-469</v>
          </cell>
          <cell r="AZ61">
            <v>-523</v>
          </cell>
          <cell r="BA61">
            <v>-544</v>
          </cell>
          <cell r="BB61">
            <v>-546</v>
          </cell>
          <cell r="BC61">
            <v>-548</v>
          </cell>
          <cell r="BD61">
            <v>-546</v>
          </cell>
          <cell r="BE61">
            <v>-540</v>
          </cell>
          <cell r="BF61">
            <v>-518</v>
          </cell>
          <cell r="BG61">
            <v>-588</v>
          </cell>
          <cell r="BH61">
            <v>-583</v>
          </cell>
          <cell r="BI61">
            <v>-617</v>
          </cell>
          <cell r="BJ61">
            <v>-608</v>
          </cell>
          <cell r="BK61">
            <v>-609</v>
          </cell>
          <cell r="BL61">
            <v>-219</v>
          </cell>
          <cell r="BM61">
            <v>-229</v>
          </cell>
          <cell r="BN61">
            <v>-224</v>
          </cell>
          <cell r="BO61">
            <v>-205</v>
          </cell>
          <cell r="BP61">
            <v>-210</v>
          </cell>
          <cell r="BQ61">
            <v>-215</v>
          </cell>
          <cell r="BR61">
            <v>-220</v>
          </cell>
          <cell r="BS61">
            <v>-246</v>
          </cell>
          <cell r="BT61">
            <v>-234</v>
          </cell>
          <cell r="BU61">
            <v>-247</v>
          </cell>
          <cell r="BV61">
            <v>-233</v>
          </cell>
          <cell r="BW61">
            <v>-242</v>
          </cell>
          <cell r="BX61">
            <v>-231</v>
          </cell>
          <cell r="BY61">
            <v>-229</v>
          </cell>
          <cell r="BZ61">
            <v>-240</v>
          </cell>
          <cell r="CA61">
            <v>-240</v>
          </cell>
          <cell r="CB61">
            <v>-238</v>
          </cell>
          <cell r="CC61">
            <v>-252</v>
          </cell>
          <cell r="CD61">
            <v>-244.40000000000003</v>
          </cell>
          <cell r="CE61">
            <v>-244.40000000000003</v>
          </cell>
          <cell r="CF61">
            <v>-252</v>
          </cell>
          <cell r="CG61">
            <v>3.1096563011456579E-2</v>
          </cell>
          <cell r="CH61">
            <v>5.8823529411764719E-2</v>
          </cell>
          <cell r="CI61">
            <v>0.10043668122270732</v>
          </cell>
          <cell r="CJ61">
            <v>1.7252130534192611E-2</v>
          </cell>
          <cell r="CK61">
            <v>1.7252130534192611E-2</v>
          </cell>
          <cell r="CL61">
            <v>1.7252130534192611E-2</v>
          </cell>
          <cell r="CM61">
            <v>-244.4</v>
          </cell>
          <cell r="CN61">
            <v>-962.2</v>
          </cell>
          <cell r="CO61">
            <v>-1000.6880000000001</v>
          </cell>
        </row>
        <row r="62">
          <cell r="A62" t="str">
            <v>Operating profit pre provisions</v>
          </cell>
          <cell r="B62">
            <v>-77</v>
          </cell>
          <cell r="C62">
            <v>411</v>
          </cell>
          <cell r="D62">
            <v>929</v>
          </cell>
          <cell r="E62">
            <v>1173</v>
          </cell>
          <cell r="F62">
            <v>1391</v>
          </cell>
          <cell r="G62">
            <v>826</v>
          </cell>
          <cell r="H62">
            <v>223</v>
          </cell>
          <cell r="I62">
            <v>1069</v>
          </cell>
          <cell r="J62">
            <v>1257</v>
          </cell>
          <cell r="K62">
            <v>1209</v>
          </cell>
          <cell r="L62">
            <v>1305</v>
          </cell>
          <cell r="M62">
            <v>1006</v>
          </cell>
          <cell r="N62">
            <v>1333</v>
          </cell>
          <cell r="O62">
            <v>930</v>
          </cell>
          <cell r="P62">
            <v>-0.30232558139534882</v>
          </cell>
          <cell r="Q62">
            <v>846</v>
          </cell>
          <cell r="R62">
            <v>-9.0322580645161299E-2</v>
          </cell>
          <cell r="S62">
            <v>893</v>
          </cell>
          <cell r="T62">
            <v>5.555555555555558E-2</v>
          </cell>
          <cell r="U62">
            <v>938.17999999999984</v>
          </cell>
          <cell r="V62">
            <v>5.0593505039193465E-2</v>
          </cell>
          <cell r="W62">
            <v>976</v>
          </cell>
          <cell r="X62">
            <v>4.0312093628088519E-2</v>
          </cell>
          <cell r="Y62">
            <v>995.52</v>
          </cell>
          <cell r="Z62">
            <v>2.0000000000000018E-2</v>
          </cell>
          <cell r="AA62">
            <v>1015.4304</v>
          </cell>
          <cell r="AB62">
            <v>2.0000000000000018E-2</v>
          </cell>
          <cell r="AC62">
            <v>1035.739008</v>
          </cell>
          <cell r="AD62">
            <v>2.0000000000000018E-2</v>
          </cell>
          <cell r="AE62">
            <v>0</v>
          </cell>
          <cell r="AF62">
            <v>392</v>
          </cell>
          <cell r="AG62">
            <v>354</v>
          </cell>
          <cell r="AH62">
            <v>348</v>
          </cell>
          <cell r="AI62">
            <v>297</v>
          </cell>
          <cell r="AJ62">
            <v>210</v>
          </cell>
          <cell r="AK62">
            <v>167</v>
          </cell>
          <cell r="AL62">
            <v>169</v>
          </cell>
          <cell r="AM62">
            <v>148</v>
          </cell>
          <cell r="AN62">
            <v>280</v>
          </cell>
          <cell r="AO62">
            <v>218</v>
          </cell>
          <cell r="AP62">
            <v>216</v>
          </cell>
          <cell r="AQ62">
            <v>137</v>
          </cell>
          <cell r="AR62">
            <v>254</v>
          </cell>
          <cell r="AS62">
            <v>255</v>
          </cell>
          <cell r="AT62">
            <v>358</v>
          </cell>
          <cell r="AU62">
            <v>274</v>
          </cell>
          <cell r="AV62">
            <v>271</v>
          </cell>
          <cell r="AW62">
            <v>381</v>
          </cell>
          <cell r="AX62">
            <v>280</v>
          </cell>
          <cell r="AY62">
            <v>325</v>
          </cell>
          <cell r="AZ62">
            <v>312</v>
          </cell>
          <cell r="BA62">
            <v>292</v>
          </cell>
          <cell r="BB62">
            <v>306</v>
          </cell>
          <cell r="BC62">
            <v>299</v>
          </cell>
          <cell r="BD62">
            <v>337</v>
          </cell>
          <cell r="BE62">
            <v>339</v>
          </cell>
          <cell r="BF62">
            <v>321</v>
          </cell>
          <cell r="BG62">
            <v>308</v>
          </cell>
          <cell r="BH62">
            <v>404</v>
          </cell>
          <cell r="BI62">
            <v>352</v>
          </cell>
          <cell r="BJ62">
            <v>373</v>
          </cell>
          <cell r="BK62">
            <v>393</v>
          </cell>
          <cell r="BL62">
            <v>344</v>
          </cell>
          <cell r="BM62">
            <v>269</v>
          </cell>
          <cell r="BN62">
            <v>305</v>
          </cell>
          <cell r="BO62">
            <v>415</v>
          </cell>
          <cell r="BP62">
            <v>299</v>
          </cell>
          <cell r="BQ62">
            <v>235</v>
          </cell>
          <cell r="BR62">
            <v>184</v>
          </cell>
          <cell r="BS62">
            <v>212</v>
          </cell>
          <cell r="BT62">
            <v>202</v>
          </cell>
          <cell r="BU62">
            <v>228</v>
          </cell>
          <cell r="BV62">
            <v>208</v>
          </cell>
          <cell r="BW62">
            <v>208</v>
          </cell>
          <cell r="BX62">
            <v>232</v>
          </cell>
          <cell r="BY62">
            <v>238</v>
          </cell>
          <cell r="BZ62">
            <v>216</v>
          </cell>
          <cell r="CA62">
            <v>207</v>
          </cell>
          <cell r="CB62">
            <v>255</v>
          </cell>
          <cell r="CC62">
            <v>235</v>
          </cell>
          <cell r="CD62">
            <v>232.17999999999995</v>
          </cell>
          <cell r="CE62">
            <v>232.17999999999995</v>
          </cell>
          <cell r="CF62">
            <v>244</v>
          </cell>
          <cell r="CG62">
            <v>1.2145748987854255E-2</v>
          </cell>
          <cell r="CH62">
            <v>-7.8431372549019662E-2</v>
          </cell>
          <cell r="CI62">
            <v>-1.2605042016806678E-2</v>
          </cell>
          <cell r="CJ62">
            <v>5.0761421319793776E-3</v>
          </cell>
          <cell r="CK62">
            <v>5.0761421319795996E-3</v>
          </cell>
          <cell r="CL62">
            <v>5.0761421319795996E-3</v>
          </cell>
          <cell r="CM62">
            <v>232.18</v>
          </cell>
          <cell r="CN62">
            <v>949.54</v>
          </cell>
          <cell r="CO62">
            <v>987.52159999999981</v>
          </cell>
        </row>
        <row r="63">
          <cell r="A63" t="str">
            <v>Provisions for credit losses</v>
          </cell>
          <cell r="B63">
            <v>-992</v>
          </cell>
          <cell r="C63">
            <v>-707</v>
          </cell>
          <cell r="D63">
            <v>-666</v>
          </cell>
          <cell r="E63">
            <v>-610</v>
          </cell>
          <cell r="F63">
            <v>-562</v>
          </cell>
          <cell r="G63">
            <v>-328</v>
          </cell>
          <cell r="H63">
            <v>-628</v>
          </cell>
          <cell r="I63">
            <v>-391</v>
          </cell>
          <cell r="J63">
            <v>-122</v>
          </cell>
          <cell r="K63">
            <v>96</v>
          </cell>
          <cell r="L63">
            <v>54</v>
          </cell>
          <cell r="M63">
            <v>79</v>
          </cell>
          <cell r="N63">
            <v>8</v>
          </cell>
          <cell r="O63">
            <v>-147</v>
          </cell>
          <cell r="P63" t="str">
            <v>nm</v>
          </cell>
          <cell r="Q63">
            <v>52</v>
          </cell>
          <cell r="R63">
            <v>-1.3537414965986394</v>
          </cell>
          <cell r="S63">
            <v>-27</v>
          </cell>
          <cell r="T63">
            <v>-1.5192307692307692</v>
          </cell>
          <cell r="U63">
            <v>-75</v>
          </cell>
          <cell r="V63">
            <v>1.7777777777777777</v>
          </cell>
          <cell r="W63">
            <v>-250</v>
          </cell>
          <cell r="X63">
            <v>2.3333333333333335</v>
          </cell>
          <cell r="Y63">
            <v>-250</v>
          </cell>
          <cell r="Z63">
            <v>0</v>
          </cell>
          <cell r="AA63">
            <v>-250</v>
          </cell>
          <cell r="AB63">
            <v>0</v>
          </cell>
          <cell r="AC63">
            <v>-250</v>
          </cell>
          <cell r="AD63">
            <v>0</v>
          </cell>
          <cell r="AE63">
            <v>0</v>
          </cell>
          <cell r="AF63">
            <v>-167</v>
          </cell>
          <cell r="AG63">
            <v>-116</v>
          </cell>
          <cell r="AH63">
            <v>-165</v>
          </cell>
          <cell r="AI63">
            <v>-114</v>
          </cell>
          <cell r="AJ63">
            <v>-77</v>
          </cell>
          <cell r="AK63">
            <v>-72</v>
          </cell>
          <cell r="AL63">
            <v>-70</v>
          </cell>
          <cell r="AM63">
            <v>-89</v>
          </cell>
          <cell r="AN63">
            <v>-88</v>
          </cell>
          <cell r="AO63">
            <v>-72</v>
          </cell>
          <cell r="AP63">
            <v>-74</v>
          </cell>
          <cell r="AQ63">
            <v>-78</v>
          </cell>
          <cell r="AR63">
            <v>-50</v>
          </cell>
          <cell r="AS63">
            <v>-39</v>
          </cell>
          <cell r="AT63">
            <v>-77</v>
          </cell>
          <cell r="AU63">
            <v>-225</v>
          </cell>
          <cell r="AV63">
            <v>-48</v>
          </cell>
          <cell r="AW63">
            <v>-60</v>
          </cell>
          <cell r="AX63">
            <v>-20</v>
          </cell>
          <cell r="AY63">
            <v>6</v>
          </cell>
          <cell r="AZ63">
            <v>19</v>
          </cell>
          <cell r="BA63">
            <v>44</v>
          </cell>
          <cell r="BB63">
            <v>10</v>
          </cell>
          <cell r="BC63">
            <v>23</v>
          </cell>
          <cell r="BD63">
            <v>8</v>
          </cell>
          <cell r="BE63">
            <v>5</v>
          </cell>
          <cell r="BF63">
            <v>17</v>
          </cell>
          <cell r="BG63">
            <v>24</v>
          </cell>
          <cell r="BH63">
            <v>10</v>
          </cell>
          <cell r="BI63">
            <v>28</v>
          </cell>
          <cell r="BJ63">
            <v>16</v>
          </cell>
          <cell r="BK63">
            <v>8</v>
          </cell>
          <cell r="BL63">
            <v>11</v>
          </cell>
          <cell r="BM63">
            <v>17</v>
          </cell>
          <cell r="BN63">
            <v>-5</v>
          </cell>
          <cell r="BO63">
            <v>-15</v>
          </cell>
          <cell r="BP63">
            <v>-31</v>
          </cell>
          <cell r="BQ63">
            <v>-59</v>
          </cell>
          <cell r="BR63">
            <v>-40</v>
          </cell>
          <cell r="BS63">
            <v>-17</v>
          </cell>
          <cell r="BT63">
            <v>13</v>
          </cell>
          <cell r="BU63">
            <v>13</v>
          </cell>
          <cell r="BV63">
            <v>16</v>
          </cell>
          <cell r="BW63">
            <v>10</v>
          </cell>
          <cell r="BX63">
            <v>0</v>
          </cell>
          <cell r="BY63">
            <v>10</v>
          </cell>
          <cell r="BZ63">
            <v>-5</v>
          </cell>
          <cell r="CA63">
            <v>-32</v>
          </cell>
          <cell r="CB63">
            <v>-19</v>
          </cell>
          <cell r="CC63">
            <v>-11</v>
          </cell>
          <cell r="CD63">
            <v>-25</v>
          </cell>
          <cell r="CE63">
            <v>-35</v>
          </cell>
          <cell r="CF63">
            <v>-60</v>
          </cell>
          <cell r="CG63">
            <v>-0.64800000000000002</v>
          </cell>
          <cell r="CH63">
            <v>-0.42105263157894735</v>
          </cell>
          <cell r="CI63">
            <v>-2.1</v>
          </cell>
          <cell r="CJ63">
            <v>-0.19463087248322153</v>
          </cell>
          <cell r="CK63">
            <v>0</v>
          </cell>
          <cell r="CL63">
            <v>0</v>
          </cell>
          <cell r="CM63">
            <v>-31.25</v>
          </cell>
          <cell r="CN63">
            <v>-111.75</v>
          </cell>
          <cell r="CO63">
            <v>-250</v>
          </cell>
        </row>
        <row r="64">
          <cell r="A64" t="str">
            <v>Profit before tax, mins, extraords</v>
          </cell>
          <cell r="B64">
            <v>-1069</v>
          </cell>
          <cell r="C64">
            <v>-296</v>
          </cell>
          <cell r="D64">
            <v>263</v>
          </cell>
          <cell r="E64">
            <v>563</v>
          </cell>
          <cell r="F64">
            <v>829</v>
          </cell>
          <cell r="G64">
            <v>498</v>
          </cell>
          <cell r="H64">
            <v>-405</v>
          </cell>
          <cell r="I64">
            <v>678</v>
          </cell>
          <cell r="J64">
            <v>1135</v>
          </cell>
          <cell r="K64">
            <v>1305</v>
          </cell>
          <cell r="L64">
            <v>1359</v>
          </cell>
          <cell r="M64">
            <v>1085</v>
          </cell>
          <cell r="N64">
            <v>1341</v>
          </cell>
          <cell r="O64">
            <v>783</v>
          </cell>
          <cell r="P64">
            <v>-0.41610738255033553</v>
          </cell>
          <cell r="Q64">
            <v>898</v>
          </cell>
          <cell r="R64">
            <v>0.14687100893997451</v>
          </cell>
          <cell r="S64">
            <v>866</v>
          </cell>
          <cell r="T64">
            <v>-3.563474387527843E-2</v>
          </cell>
          <cell r="U64">
            <v>863.17999999999984</v>
          </cell>
          <cell r="V64">
            <v>-3.2563510392611406E-3</v>
          </cell>
          <cell r="W64">
            <v>726</v>
          </cell>
          <cell r="X64">
            <v>-0.15892397877615316</v>
          </cell>
          <cell r="Y64">
            <v>745.52</v>
          </cell>
          <cell r="Z64">
            <v>2.6887052341597828E-2</v>
          </cell>
          <cell r="AA64">
            <v>765.43039999999996</v>
          </cell>
          <cell r="AB64">
            <v>2.6706728189719975E-2</v>
          </cell>
          <cell r="AC64">
            <v>785.73900800000001</v>
          </cell>
          <cell r="AD64">
            <v>2.6532272561947012E-2</v>
          </cell>
          <cell r="AE64">
            <v>0</v>
          </cell>
          <cell r="AF64">
            <v>225</v>
          </cell>
          <cell r="AG64">
            <v>238</v>
          </cell>
          <cell r="AH64">
            <v>183</v>
          </cell>
          <cell r="AI64">
            <v>183</v>
          </cell>
          <cell r="AJ64">
            <v>133</v>
          </cell>
          <cell r="AK64">
            <v>95</v>
          </cell>
          <cell r="AL64">
            <v>99</v>
          </cell>
          <cell r="AM64">
            <v>59</v>
          </cell>
          <cell r="AN64">
            <v>192</v>
          </cell>
          <cell r="AO64">
            <v>146</v>
          </cell>
          <cell r="AP64">
            <v>142</v>
          </cell>
          <cell r="AQ64">
            <v>59</v>
          </cell>
          <cell r="AR64">
            <v>204</v>
          </cell>
          <cell r="AS64">
            <v>216</v>
          </cell>
          <cell r="AT64">
            <v>281</v>
          </cell>
          <cell r="AU64">
            <v>49</v>
          </cell>
          <cell r="AV64">
            <v>223</v>
          </cell>
          <cell r="AW64">
            <v>321</v>
          </cell>
          <cell r="AX64">
            <v>260</v>
          </cell>
          <cell r="AY64">
            <v>331</v>
          </cell>
          <cell r="AZ64">
            <v>331</v>
          </cell>
          <cell r="BA64">
            <v>336</v>
          </cell>
          <cell r="BB64">
            <v>316</v>
          </cell>
          <cell r="BC64">
            <v>322</v>
          </cell>
          <cell r="BD64">
            <v>345</v>
          </cell>
          <cell r="BE64">
            <v>344</v>
          </cell>
          <cell r="BF64">
            <v>338</v>
          </cell>
          <cell r="BG64">
            <v>332</v>
          </cell>
          <cell r="BH64">
            <v>414</v>
          </cell>
          <cell r="BI64">
            <v>380</v>
          </cell>
          <cell r="BJ64">
            <v>389</v>
          </cell>
          <cell r="BK64">
            <v>401</v>
          </cell>
          <cell r="BL64">
            <v>355</v>
          </cell>
          <cell r="BM64">
            <v>286</v>
          </cell>
          <cell r="BN64">
            <v>300</v>
          </cell>
          <cell r="BO64">
            <v>400</v>
          </cell>
          <cell r="BP64">
            <v>268</v>
          </cell>
          <cell r="BQ64">
            <v>176</v>
          </cell>
          <cell r="BR64">
            <v>144</v>
          </cell>
          <cell r="BS64">
            <v>195</v>
          </cell>
          <cell r="BT64">
            <v>215</v>
          </cell>
          <cell r="BU64">
            <v>241</v>
          </cell>
          <cell r="BV64">
            <v>224</v>
          </cell>
          <cell r="BW64">
            <v>218</v>
          </cell>
          <cell r="BX64">
            <v>232</v>
          </cell>
          <cell r="BY64">
            <v>248</v>
          </cell>
          <cell r="BZ64">
            <v>211</v>
          </cell>
          <cell r="CA64">
            <v>175</v>
          </cell>
          <cell r="CB64">
            <v>236</v>
          </cell>
          <cell r="CC64">
            <v>224</v>
          </cell>
          <cell r="CD64">
            <v>207.17999999999995</v>
          </cell>
          <cell r="CE64">
            <v>197.17999999999995</v>
          </cell>
          <cell r="CF64">
            <v>184</v>
          </cell>
          <cell r="CG64">
            <v>0.11481610511123264</v>
          </cell>
          <cell r="CH64">
            <v>-5.084745762711862E-2</v>
          </cell>
          <cell r="CI64">
            <v>-9.6774193548387122E-2</v>
          </cell>
          <cell r="CJ64">
            <v>3.1714391434607414E-2</v>
          </cell>
          <cell r="CK64">
            <v>6.7968178830286607E-3</v>
          </cell>
          <cell r="CL64">
            <v>6.7519408930183378E-3</v>
          </cell>
          <cell r="CM64">
            <v>200.93</v>
          </cell>
          <cell r="CN64">
            <v>837.79</v>
          </cell>
          <cell r="CO64">
            <v>737.52159999999981</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Cost/income ratio</v>
          </cell>
          <cell r="B66">
            <v>1.029741212823484</v>
          </cell>
          <cell r="C66">
            <v>0.84945054945054943</v>
          </cell>
          <cell r="D66">
            <v>0.71050171392957306</v>
          </cell>
          <cell r="E66">
            <v>0.66273720529039681</v>
          </cell>
          <cell r="F66">
            <v>0.64560509554140122</v>
          </cell>
          <cell r="G66">
            <v>0.72935779816513757</v>
          </cell>
          <cell r="H66">
            <v>0.91625985730379267</v>
          </cell>
          <cell r="I66">
            <v>0.66852713178294576</v>
          </cell>
          <cell r="J66">
            <v>0.61897544710518337</v>
          </cell>
          <cell r="K66">
            <v>0.64124629080118689</v>
          </cell>
          <cell r="L66">
            <v>0.62682299113525874</v>
          </cell>
          <cell r="M66">
            <v>0.46546227417640806</v>
          </cell>
          <cell r="N66">
            <v>0.39683257918552034</v>
          </cell>
          <cell r="O66">
            <v>0.48929159802306427</v>
          </cell>
          <cell r="P66">
            <v>0</v>
          </cell>
          <cell r="Q66">
            <v>0.5305216426193119</v>
          </cell>
          <cell r="R66">
            <v>0</v>
          </cell>
          <cell r="S66">
            <v>0.51282051282051277</v>
          </cell>
          <cell r="T66">
            <v>0</v>
          </cell>
          <cell r="U66">
            <v>0.50632125638850389</v>
          </cell>
          <cell r="V66">
            <v>0</v>
          </cell>
          <cell r="W66">
            <v>0.50632125638850389</v>
          </cell>
          <cell r="X66">
            <v>0</v>
          </cell>
          <cell r="Y66">
            <v>0.50632125638850389</v>
          </cell>
          <cell r="Z66">
            <v>0</v>
          </cell>
          <cell r="AA66">
            <v>0.50632125638850389</v>
          </cell>
          <cell r="AB66">
            <v>0</v>
          </cell>
          <cell r="AC66">
            <v>0.50632125638850389</v>
          </cell>
          <cell r="AD66">
            <v>0</v>
          </cell>
          <cell r="AE66">
            <v>0</v>
          </cell>
          <cell r="AF66">
            <v>0.61072492552135049</v>
          </cell>
          <cell r="AG66">
            <v>0.6253968253968254</v>
          </cell>
          <cell r="AH66">
            <v>0.64634146341463417</v>
          </cell>
          <cell r="AI66">
            <v>0.6996966632962589</v>
          </cell>
          <cell r="AJ66">
            <v>0.66981132075471694</v>
          </cell>
          <cell r="AK66">
            <v>0.72667757774140751</v>
          </cell>
          <cell r="AL66">
            <v>0.70246478873239437</v>
          </cell>
          <cell r="AM66">
            <v>0.74614065180102918</v>
          </cell>
          <cell r="AN66">
            <v>0.64556962025316456</v>
          </cell>
          <cell r="AO66">
            <v>0.72509457755359397</v>
          </cell>
          <cell r="AP66">
            <v>0.71764705882352942</v>
          </cell>
          <cell r="AQ66">
            <v>0.80785413744740531</v>
          </cell>
          <cell r="AR66">
            <v>0.67183462532299743</v>
          </cell>
          <cell r="AS66">
            <v>0.67680608365019013</v>
          </cell>
          <cell r="AT66">
            <v>0.60398230088495575</v>
          </cell>
          <cell r="AU66">
            <v>0.66828087167070216</v>
          </cell>
          <cell r="AV66">
            <v>0.64575163398692814</v>
          </cell>
          <cell r="AW66">
            <v>0.59294871794871795</v>
          </cell>
          <cell r="AX66">
            <v>0.65174129353233834</v>
          </cell>
          <cell r="AY66">
            <v>0.59068010075566746</v>
          </cell>
          <cell r="AZ66">
            <v>0.62634730538922156</v>
          </cell>
          <cell r="BA66">
            <v>0.65071770334928225</v>
          </cell>
          <cell r="BB66">
            <v>0.64084507042253525</v>
          </cell>
          <cell r="BC66">
            <v>0.64698937426210157</v>
          </cell>
          <cell r="BD66">
            <v>0.61834654586636462</v>
          </cell>
          <cell r="BE66">
            <v>0.61433447098976113</v>
          </cell>
          <cell r="BF66">
            <v>0.61740166865315849</v>
          </cell>
          <cell r="BG66">
            <v>0.65625</v>
          </cell>
          <cell r="BH66">
            <v>0.59067882472137789</v>
          </cell>
          <cell r="BI66">
            <v>0.63673890608875128</v>
          </cell>
          <cell r="BJ66">
            <v>0.61977573904179406</v>
          </cell>
          <cell r="BK66">
            <v>0.60778443113772451</v>
          </cell>
          <cell r="BL66">
            <v>0.38898756660746003</v>
          </cell>
          <cell r="BM66">
            <v>0.45983935742971888</v>
          </cell>
          <cell r="BN66">
            <v>0.42344045368620037</v>
          </cell>
          <cell r="BO66">
            <v>0.33064516129032256</v>
          </cell>
          <cell r="BP66">
            <v>0.412573673870334</v>
          </cell>
          <cell r="BQ66">
            <v>0.4777777777777778</v>
          </cell>
          <cell r="BR66">
            <v>0.54455445544554459</v>
          </cell>
          <cell r="BS66">
            <v>0.53711790393013104</v>
          </cell>
          <cell r="BT66">
            <v>0.53669724770642202</v>
          </cell>
          <cell r="BU66">
            <v>0.52</v>
          </cell>
          <cell r="BV66">
            <v>0.52834467120181405</v>
          </cell>
          <cell r="BW66">
            <v>0.5377777777777778</v>
          </cell>
          <cell r="BX66">
            <v>0.49892008639308855</v>
          </cell>
          <cell r="BY66">
            <v>0.49036402569593146</v>
          </cell>
          <cell r="BZ66">
            <v>0.52631578947368418</v>
          </cell>
          <cell r="CA66">
            <v>0.53691275167785235</v>
          </cell>
          <cell r="CB66">
            <v>0.48275862068965519</v>
          </cell>
          <cell r="CC66">
            <v>0.51745379876796715</v>
          </cell>
          <cell r="CD66">
            <v>0.51282051282051289</v>
          </cell>
          <cell r="CE66">
            <v>0.51282051282051289</v>
          </cell>
          <cell r="CF66">
            <v>0.50806451612903225</v>
          </cell>
          <cell r="CG66" t="str">
            <v>-</v>
          </cell>
          <cell r="CH66" t="str">
            <v>-</v>
          </cell>
          <cell r="CI66" t="str">
            <v>-</v>
          </cell>
          <cell r="CJ66" t="str">
            <v>-</v>
          </cell>
          <cell r="CK66" t="str">
            <v>-</v>
          </cell>
          <cell r="CL66" t="str">
            <v>-</v>
          </cell>
          <cell r="CM66">
            <v>0.51282051282051289</v>
          </cell>
          <cell r="CN66">
            <v>0.50331111971293174</v>
          </cell>
          <cell r="CO66">
            <v>0.50331111971293174</v>
          </cell>
        </row>
        <row r="67">
          <cell r="A67" t="str">
            <v>Provisions / loans</v>
          </cell>
          <cell r="B67">
            <v>0</v>
          </cell>
          <cell r="C67">
            <v>0</v>
          </cell>
          <cell r="D67">
            <v>0</v>
          </cell>
          <cell r="E67">
            <v>0</v>
          </cell>
          <cell r="F67">
            <v>0</v>
          </cell>
          <cell r="G67">
            <v>0</v>
          </cell>
          <cell r="H67">
            <v>0</v>
          </cell>
          <cell r="I67">
            <v>0</v>
          </cell>
          <cell r="J67">
            <v>1.4071510957324106E-3</v>
          </cell>
          <cell r="K67">
            <v>-1.0370866507502675E-3</v>
          </cell>
          <cell r="L67">
            <v>-5.7134392788369976E-4</v>
          </cell>
          <cell r="M67">
            <v>-1.6683209089181255E-3</v>
          </cell>
          <cell r="N67">
            <v>-1.5653126712060735E-4</v>
          </cell>
          <cell r="O67">
            <v>2.9202590488299099E-3</v>
          </cell>
          <cell r="P67">
            <v>0</v>
          </cell>
          <cell r="Q67">
            <v>-9.9151492039279234E-4</v>
          </cell>
          <cell r="R67">
            <v>0</v>
          </cell>
          <cell r="S67">
            <v>4.7751268945758096E-4</v>
          </cell>
          <cell r="T67">
            <v>0</v>
          </cell>
          <cell r="U67">
            <v>1.4981854751587374E-3</v>
          </cell>
          <cell r="V67">
            <v>0</v>
          </cell>
          <cell r="W67">
            <v>4.0015637691205586E-3</v>
          </cell>
          <cell r="X67">
            <v>0</v>
          </cell>
          <cell r="Y67">
            <v>3.9231017344319207E-3</v>
          </cell>
          <cell r="Z67">
            <v>0</v>
          </cell>
          <cell r="AA67">
            <v>3.8461781710116866E-3</v>
          </cell>
          <cell r="AB67">
            <v>0</v>
          </cell>
          <cell r="AC67">
            <v>3.7707629127565557E-3</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-9.320256730708128E-4</v>
          </cell>
          <cell r="AY67">
            <v>-1.3873587138368629E-3</v>
          </cell>
          <cell r="AZ67">
            <v>3.9341424552983065E-4</v>
          </cell>
          <cell r="BA67">
            <v>1.1739845034045551E-3</v>
          </cell>
          <cell r="BB67">
            <v>2.3371531966224369E-3</v>
          </cell>
          <cell r="BC67">
            <v>4.516314228303512E-3</v>
          </cell>
          <cell r="BD67">
            <v>3.159245730081943E-3</v>
          </cell>
          <cell r="BE67">
            <v>1.3508681314315229E-3</v>
          </cell>
          <cell r="BF67">
            <v>-1.0200278546067989E-3</v>
          </cell>
          <cell r="BG67">
            <v>-1.0093951393741749E-3</v>
          </cell>
          <cell r="BH67">
            <v>-1.273099799088938E-3</v>
          </cell>
          <cell r="BI67">
            <v>-7.6270378491753265E-4</v>
          </cell>
          <cell r="BJ67">
            <v>0</v>
          </cell>
          <cell r="BK67">
            <v>-7.6145514077401914E-4</v>
          </cell>
          <cell r="BL67">
            <v>-9.320256730708128E-4</v>
          </cell>
          <cell r="BM67">
            <v>-1.3873587138368629E-3</v>
          </cell>
          <cell r="BN67">
            <v>3.9341424552983065E-4</v>
          </cell>
          <cell r="BO67">
            <v>1.1739845034045551E-3</v>
          </cell>
          <cell r="BP67">
            <v>2.3371531966224369E-3</v>
          </cell>
          <cell r="BQ67">
            <v>4.516314228303512E-3</v>
          </cell>
          <cell r="BR67">
            <v>3.159245730081943E-3</v>
          </cell>
          <cell r="BS67">
            <v>1.3508681314315229E-3</v>
          </cell>
          <cell r="BT67">
            <v>-1.0200278546067989E-3</v>
          </cell>
          <cell r="BU67">
            <v>-1.0093951393741749E-3</v>
          </cell>
          <cell r="BV67">
            <v>-1.273099799088938E-3</v>
          </cell>
          <cell r="BW67">
            <v>-7.6270378491753265E-4</v>
          </cell>
          <cell r="BX67">
            <v>0</v>
          </cell>
          <cell r="BY67">
            <v>-7.6145514077401914E-4</v>
          </cell>
          <cell r="BZ67">
            <v>3.7035665345727935E-4</v>
          </cell>
          <cell r="CA67">
            <v>2.2637638611322356E-3</v>
          </cell>
          <cell r="CB67">
            <v>1.3276268669752816E-3</v>
          </cell>
          <cell r="CC67">
            <v>7.471684015690536E-4</v>
          </cell>
          <cell r="CD67">
            <v>1.681297033233694E-3</v>
          </cell>
          <cell r="CE67">
            <v>2.3305107391358138E-3</v>
          </cell>
          <cell r="CF67">
            <v>3.9249128648492903E-3</v>
          </cell>
          <cell r="CG67" t="str">
            <v>-</v>
          </cell>
          <cell r="CH67" t="str">
            <v>-</v>
          </cell>
          <cell r="CI67" t="str">
            <v>-</v>
          </cell>
          <cell r="CJ67" t="str">
            <v>-</v>
          </cell>
          <cell r="CK67" t="str">
            <v>-</v>
          </cell>
          <cell r="CL67" t="str">
            <v>-</v>
          </cell>
          <cell r="CM67">
            <v>2.1619770501812171E-3</v>
          </cell>
          <cell r="CN67">
            <v>1.8947235397137614E-3</v>
          </cell>
          <cell r="CO67">
            <v>4.0757260792328373E-3</v>
          </cell>
        </row>
        <row r="68">
          <cell r="A68" t="str">
            <v>Economic capital used (avg)</v>
          </cell>
          <cell r="B68">
            <v>0</v>
          </cell>
          <cell r="C68">
            <v>4150</v>
          </cell>
          <cell r="D68">
            <v>4230</v>
          </cell>
          <cell r="E68">
            <v>4411</v>
          </cell>
          <cell r="F68">
            <v>4401</v>
          </cell>
          <cell r="G68">
            <v>4886</v>
          </cell>
          <cell r="H68">
            <v>4900</v>
          </cell>
          <cell r="I68">
            <v>4561.5</v>
          </cell>
          <cell r="J68">
            <v>3271</v>
          </cell>
          <cell r="K68">
            <v>3041</v>
          </cell>
          <cell r="L68">
            <v>2683</v>
          </cell>
          <cell r="M68">
            <v>3061</v>
          </cell>
          <cell r="N68">
            <v>4366</v>
          </cell>
          <cell r="O68">
            <v>4521.4886348705822</v>
          </cell>
          <cell r="P68">
            <v>3.5613521500362344E-2</v>
          </cell>
          <cell r="Q68">
            <v>4162.0720010511104</v>
          </cell>
          <cell r="R68">
            <v>-7.9490774575342815E-2</v>
          </cell>
          <cell r="S68">
            <v>4837.6522139009321</v>
          </cell>
          <cell r="T68">
            <v>0.16231824261550676</v>
          </cell>
          <cell r="U68">
            <v>5233.9368019971089</v>
          </cell>
          <cell r="V68">
            <v>8.1916717154130625E-2</v>
          </cell>
          <cell r="W68">
            <v>5443.2942740769931</v>
          </cell>
          <cell r="X68">
            <v>0.04</v>
          </cell>
          <cell r="Y68">
            <v>5552.1601595585335</v>
          </cell>
          <cell r="Z68">
            <v>0.02</v>
          </cell>
          <cell r="AA68">
            <v>5663.203362749704</v>
          </cell>
          <cell r="AB68">
            <v>0.02</v>
          </cell>
          <cell r="AC68">
            <v>5776.4674300046981</v>
          </cell>
          <cell r="AD68">
            <v>0.02</v>
          </cell>
          <cell r="AE68">
            <v>0</v>
          </cell>
          <cell r="AF68">
            <v>4540</v>
          </cell>
          <cell r="AG68" t="str">
            <v>-</v>
          </cell>
          <cell r="AH68" t="str">
            <v>-</v>
          </cell>
          <cell r="AI68">
            <v>4290</v>
          </cell>
          <cell r="AJ68">
            <v>3846</v>
          </cell>
          <cell r="AK68">
            <v>3965</v>
          </cell>
          <cell r="AL68">
            <v>3964</v>
          </cell>
          <cell r="AM68">
            <v>3901</v>
          </cell>
          <cell r="AN68">
            <v>5116</v>
          </cell>
          <cell r="AO68">
            <v>5265</v>
          </cell>
          <cell r="AP68">
            <v>5064</v>
          </cell>
          <cell r="AQ68">
            <v>4815</v>
          </cell>
          <cell r="AR68">
            <v>4970</v>
          </cell>
          <cell r="AS68">
            <v>4828</v>
          </cell>
          <cell r="AT68">
            <v>4975</v>
          </cell>
          <cell r="AU68">
            <v>5004</v>
          </cell>
          <cell r="AV68">
            <v>3275</v>
          </cell>
          <cell r="AW68">
            <v>3287</v>
          </cell>
          <cell r="AX68">
            <v>3299</v>
          </cell>
          <cell r="AY68">
            <v>3245</v>
          </cell>
          <cell r="AZ68">
            <v>3168</v>
          </cell>
          <cell r="BA68">
            <v>3161</v>
          </cell>
          <cell r="BB68">
            <v>3167</v>
          </cell>
          <cell r="BC68">
            <v>3041</v>
          </cell>
          <cell r="BD68">
            <v>2858</v>
          </cell>
          <cell r="BE68">
            <v>2798</v>
          </cell>
          <cell r="BF68">
            <v>2816</v>
          </cell>
          <cell r="BG68">
            <v>2683</v>
          </cell>
          <cell r="BH68">
            <v>2442</v>
          </cell>
          <cell r="BI68">
            <v>3004</v>
          </cell>
          <cell r="BJ68">
            <v>3030</v>
          </cell>
          <cell r="BK68">
            <v>3061</v>
          </cell>
          <cell r="BL68">
            <v>4065</v>
          </cell>
          <cell r="BM68">
            <v>4341</v>
          </cell>
          <cell r="BN68">
            <v>4226</v>
          </cell>
          <cell r="BO68">
            <v>4366</v>
          </cell>
          <cell r="BP68">
            <v>4708</v>
          </cell>
          <cell r="BQ68">
            <v>4671</v>
          </cell>
          <cell r="BR68">
            <v>4473.7458941006444</v>
          </cell>
          <cell r="BS68">
            <v>4388.6972802522669</v>
          </cell>
          <cell r="BT68">
            <v>4323.5903297858367</v>
          </cell>
          <cell r="BU68">
            <v>4968.185126790172</v>
          </cell>
          <cell r="BV68">
            <v>5267.7472079884374</v>
          </cell>
          <cell r="BW68">
            <v>4162.0720010511104</v>
          </cell>
          <cell r="BX68">
            <v>4162.1669951386148</v>
          </cell>
          <cell r="BY68">
            <v>4529.174090132703</v>
          </cell>
          <cell r="BZ68">
            <v>4668.9951386151624</v>
          </cell>
          <cell r="CA68">
            <v>4837.6522139009321</v>
          </cell>
          <cell r="CB68">
            <v>5053.6460386283006</v>
          </cell>
          <cell r="CC68">
            <v>5233.9368019971089</v>
          </cell>
          <cell r="CD68">
            <v>5233.9368019971089</v>
          </cell>
          <cell r="CE68">
            <v>5233.9368019971089</v>
          </cell>
          <cell r="CF68">
            <v>5253.1948495598472</v>
          </cell>
          <cell r="CG68">
            <v>6.2395996959560884E-2</v>
          </cell>
          <cell r="CH68">
            <v>3.5675384067409777E-2</v>
          </cell>
          <cell r="CI68">
            <v>0.15560512752199296</v>
          </cell>
          <cell r="CJ68">
            <v>6.2395996959560884E-2</v>
          </cell>
          <cell r="CK68">
            <v>6.2395996959560884E-2</v>
          </cell>
          <cell r="CL68">
            <v>6.2395996959560884E-2</v>
          </cell>
          <cell r="CM68">
            <v>4926.5404020496644</v>
          </cell>
          <cell r="CN68">
            <v>4926.5404020496644</v>
          </cell>
          <cell r="CO68">
            <v>5123.6020181316508</v>
          </cell>
        </row>
        <row r="69">
          <cell r="A69" t="str">
            <v>RoE (assuming 28% tax)</v>
          </cell>
          <cell r="B69">
            <v>0</v>
          </cell>
          <cell r="C69">
            <v>-7.132530120481928E-2</v>
          </cell>
          <cell r="D69">
            <v>6.2174940898345153E-2</v>
          </cell>
          <cell r="E69">
            <v>0.12763545681251418</v>
          </cell>
          <cell r="F69">
            <v>0.18836628039082026</v>
          </cell>
          <cell r="G69">
            <v>0.10192386410151454</v>
          </cell>
          <cell r="H69">
            <v>-8.2653061224489802E-2</v>
          </cell>
          <cell r="I69">
            <v>0.1070174284774745</v>
          </cell>
          <cell r="J69">
            <v>0.24983185570162028</v>
          </cell>
          <cell r="K69">
            <v>0.30897731009536333</v>
          </cell>
          <cell r="L69">
            <v>0.36469623555721209</v>
          </cell>
          <cell r="M69">
            <v>0.25521071545246649</v>
          </cell>
          <cell r="N69">
            <v>0.22114521300961978</v>
          </cell>
          <cell r="O69">
            <v>0.12468459959230582</v>
          </cell>
          <cell r="P69">
            <v>0</v>
          </cell>
          <cell r="Q69">
            <v>0.15534570277417462</v>
          </cell>
          <cell r="R69">
            <v>0</v>
          </cell>
          <cell r="S69">
            <v>0.12888896771213176</v>
          </cell>
          <cell r="T69">
            <v>0</v>
          </cell>
          <cell r="U69">
            <v>0.11890460728576897</v>
          </cell>
          <cell r="V69">
            <v>0</v>
          </cell>
          <cell r="W69">
            <v>0.13641268735666687</v>
          </cell>
          <cell r="X69">
            <v>0</v>
          </cell>
          <cell r="Y69">
            <v>0.13731323774720125</v>
          </cell>
          <cell r="Z69">
            <v>0</v>
          </cell>
          <cell r="AA69">
            <v>0.13819613028694089</v>
          </cell>
          <cell r="AB69">
            <v>0</v>
          </cell>
          <cell r="AC69">
            <v>0.13906171120825425</v>
          </cell>
          <cell r="AD69">
            <v>0</v>
          </cell>
          <cell r="AE69">
            <v>0</v>
          </cell>
          <cell r="AF69">
            <v>0.14273127753303966</v>
          </cell>
          <cell r="AG69" t="e">
            <v>#VALUE!</v>
          </cell>
          <cell r="AH69" t="e">
            <v>#VALUE!</v>
          </cell>
          <cell r="AI69">
            <v>0.12285314685314684</v>
          </cell>
          <cell r="AJ69">
            <v>9.9594383775351E-2</v>
          </cell>
          <cell r="AK69">
            <v>6.9003783102143751E-2</v>
          </cell>
          <cell r="AL69">
            <v>7.1927346115035318E-2</v>
          </cell>
          <cell r="AM69">
            <v>4.3558062035375544E-2</v>
          </cell>
          <cell r="AN69">
            <v>0.10808444096950744</v>
          </cell>
          <cell r="AO69">
            <v>7.986324786324786E-2</v>
          </cell>
          <cell r="AP69">
            <v>8.0758293838862558E-2</v>
          </cell>
          <cell r="AQ69">
            <v>3.5289719626168219E-2</v>
          </cell>
          <cell r="AR69">
            <v>0.11821327967806841</v>
          </cell>
          <cell r="AS69">
            <v>0.12884838442419219</v>
          </cell>
          <cell r="AT69">
            <v>0.16266934673366834</v>
          </cell>
          <cell r="AU69">
            <v>2.8201438848920863E-2</v>
          </cell>
          <cell r="AV69">
            <v>0.19610381679389313</v>
          </cell>
          <cell r="AW69">
            <v>0.2812534225737755</v>
          </cell>
          <cell r="AX69">
            <v>0.22697787208244921</v>
          </cell>
          <cell r="AY69">
            <v>0.29376887519260397</v>
          </cell>
          <cell r="AZ69">
            <v>0.3009090909090909</v>
          </cell>
          <cell r="BA69">
            <v>0.30613097121164184</v>
          </cell>
          <cell r="BB69">
            <v>0.2873634354278497</v>
          </cell>
          <cell r="BC69">
            <v>0.30495231831634328</v>
          </cell>
          <cell r="BD69">
            <v>0.34765570328901324</v>
          </cell>
          <cell r="BE69">
            <v>0.35408148677626872</v>
          </cell>
          <cell r="BF69">
            <v>0.34568181818181815</v>
          </cell>
          <cell r="BG69">
            <v>0.3563771897130078</v>
          </cell>
          <cell r="BH69">
            <v>0.4882555282555282</v>
          </cell>
          <cell r="BI69">
            <v>0.36431424766977361</v>
          </cell>
          <cell r="BJ69">
            <v>0.36974257425742574</v>
          </cell>
          <cell r="BK69">
            <v>0.37728846782097347</v>
          </cell>
          <cell r="BL69">
            <v>0.2515129151291513</v>
          </cell>
          <cell r="BM69">
            <v>0.18974429854872149</v>
          </cell>
          <cell r="BN69">
            <v>0.20444865120681496</v>
          </cell>
          <cell r="BO69">
            <v>0.26385707741639947</v>
          </cell>
          <cell r="BP69">
            <v>0.16394222599830074</v>
          </cell>
          <cell r="BQ69">
            <v>0.10851637764932563</v>
          </cell>
          <cell r="BR69">
            <v>9.2700839479255004E-2</v>
          </cell>
          <cell r="BS69">
            <v>0.12796508032737192</v>
          </cell>
          <cell r="BT69">
            <v>0.14321430865783974</v>
          </cell>
          <cell r="BU69">
            <v>0.13970493898411324</v>
          </cell>
          <cell r="BV69">
            <v>0.12246601336937504</v>
          </cell>
          <cell r="BW69">
            <v>0.15084794300565732</v>
          </cell>
          <cell r="BX69">
            <v>0.16053176164733579</v>
          </cell>
          <cell r="BY69">
            <v>0.15769762561259221</v>
          </cell>
          <cell r="BZ69">
            <v>0.13015220233881838</v>
          </cell>
          <cell r="CA69">
            <v>0.10418276835853607</v>
          </cell>
          <cell r="CB69">
            <v>0.1344929967007511</v>
          </cell>
          <cell r="CC69">
            <v>0.12325712449448036</v>
          </cell>
          <cell r="CD69">
            <v>0.11400183505699299</v>
          </cell>
          <cell r="CE69">
            <v>0.10849928485634655</v>
          </cell>
          <cell r="CF69">
            <v>0.10087575564504346</v>
          </cell>
          <cell r="CG69" t="str">
            <v>-</v>
          </cell>
          <cell r="CH69" t="str">
            <v>-</v>
          </cell>
          <cell r="CI69" t="str">
            <v>-</v>
          </cell>
          <cell r="CJ69" t="str">
            <v>-</v>
          </cell>
          <cell r="CK69" t="str">
            <v>-</v>
          </cell>
          <cell r="CL69" t="str">
            <v>-</v>
          </cell>
          <cell r="CM69">
            <v>0.1174614136441961</v>
          </cell>
          <cell r="CN69">
            <v>0.12244064815728245</v>
          </cell>
          <cell r="CO69">
            <v>0.14394591878721702</v>
          </cell>
        </row>
        <row r="70">
          <cell r="A70" t="str">
            <v>Total assets</v>
          </cell>
          <cell r="B70">
            <v>0</v>
          </cell>
          <cell r="C70">
            <v>0</v>
          </cell>
          <cell r="D70">
            <v>0</v>
          </cell>
          <cell r="E70">
            <v>0</v>
          </cell>
          <cell r="F70">
            <v>0</v>
          </cell>
          <cell r="G70">
            <v>0</v>
          </cell>
          <cell r="H70">
            <v>97100</v>
          </cell>
          <cell r="I70">
            <v>98500</v>
          </cell>
          <cell r="J70">
            <v>99500</v>
          </cell>
          <cell r="K70">
            <v>0</v>
          </cell>
          <cell r="L70">
            <v>0</v>
          </cell>
          <cell r="M70">
            <v>94200</v>
          </cell>
          <cell r="N70">
            <v>93692.75</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94200</v>
          </cell>
          <cell r="AX70">
            <v>91312.25</v>
          </cell>
          <cell r="AY70">
            <v>93766</v>
          </cell>
          <cell r="AZ70">
            <v>98661</v>
          </cell>
          <cell r="BA70">
            <v>93692.75</v>
          </cell>
          <cell r="BB70">
            <v>93326.5</v>
          </cell>
          <cell r="BC70">
            <v>91923.25</v>
          </cell>
          <cell r="BD70">
            <v>87716.75</v>
          </cell>
          <cell r="BE70">
            <v>86372</v>
          </cell>
          <cell r="BF70">
            <v>86270.75</v>
          </cell>
          <cell r="BG70">
            <v>87752.25</v>
          </cell>
          <cell r="BH70">
            <v>87932.75</v>
          </cell>
          <cell r="BI70">
            <v>84374</v>
          </cell>
          <cell r="BJ70">
            <v>85395.25</v>
          </cell>
          <cell r="BK70">
            <v>94200</v>
          </cell>
          <cell r="BL70">
            <v>91312.25</v>
          </cell>
          <cell r="BM70">
            <v>93766</v>
          </cell>
          <cell r="BN70">
            <v>98661</v>
          </cell>
          <cell r="BO70">
            <v>93692.75</v>
          </cell>
          <cell r="BP70">
            <v>93326.5</v>
          </cell>
          <cell r="BQ70">
            <v>91923.25</v>
          </cell>
          <cell r="BR70">
            <v>87716.75</v>
          </cell>
          <cell r="BS70">
            <v>86372</v>
          </cell>
          <cell r="BT70">
            <v>86270.75</v>
          </cell>
          <cell r="BU70">
            <v>87752.25</v>
          </cell>
          <cell r="BV70">
            <v>87932.75</v>
          </cell>
          <cell r="BW70">
            <v>84374</v>
          </cell>
          <cell r="BX70">
            <v>85395.25</v>
          </cell>
          <cell r="BY70">
            <v>83774.5</v>
          </cell>
          <cell r="BZ70">
            <v>87689.75</v>
          </cell>
          <cell r="CA70">
            <v>87738.75</v>
          </cell>
          <cell r="CB70">
            <v>88474.75</v>
          </cell>
          <cell r="CC70">
            <v>91652.25</v>
          </cell>
          <cell r="CD70" t="str">
            <v>nf</v>
          </cell>
          <cell r="CE70" t="str">
            <v>nf</v>
          </cell>
          <cell r="CF70" t="str">
            <v>nf</v>
          </cell>
          <cell r="CG70" t="str">
            <v>-</v>
          </cell>
          <cell r="CH70" t="str">
            <v>-</v>
          </cell>
          <cell r="CI70" t="str">
            <v>-</v>
          </cell>
          <cell r="CJ70" t="str">
            <v>-</v>
          </cell>
          <cell r="CK70" t="str">
            <v>-</v>
          </cell>
          <cell r="CL70" t="str">
            <v>-</v>
          </cell>
          <cell r="CM70" t="str">
            <v>nf</v>
          </cell>
          <cell r="CN70" t="str">
            <v>-</v>
          </cell>
          <cell r="CO70" t="str">
            <v>-</v>
          </cell>
        </row>
        <row r="71">
          <cell r="A71" t="str">
            <v>Net loans</v>
          </cell>
          <cell r="B71">
            <v>0</v>
          </cell>
          <cell r="C71">
            <v>0</v>
          </cell>
          <cell r="D71">
            <v>0</v>
          </cell>
          <cell r="E71">
            <v>0</v>
          </cell>
          <cell r="F71">
            <v>0</v>
          </cell>
          <cell r="G71">
            <v>0</v>
          </cell>
          <cell r="H71">
            <v>83700</v>
          </cell>
          <cell r="I71">
            <v>84900</v>
          </cell>
          <cell r="J71">
            <v>86700</v>
          </cell>
          <cell r="K71">
            <v>92567</v>
          </cell>
          <cell r="L71">
            <v>94514</v>
          </cell>
          <cell r="M71">
            <v>47353</v>
          </cell>
          <cell r="N71">
            <v>51108</v>
          </cell>
          <cell r="O71">
            <v>50338</v>
          </cell>
          <cell r="P71">
            <v>-1.5066134460358427E-2</v>
          </cell>
          <cell r="Q71">
            <v>52445</v>
          </cell>
          <cell r="R71">
            <v>4.1857046366561956E-2</v>
          </cell>
          <cell r="S71">
            <v>56543</v>
          </cell>
          <cell r="T71">
            <v>7.8139002764801235E-2</v>
          </cell>
          <cell r="U71">
            <v>60072.668899999997</v>
          </cell>
          <cell r="V71">
            <v>6.2424507012362129E-2</v>
          </cell>
          <cell r="W71">
            <v>62475.575656000001</v>
          </cell>
          <cell r="X71">
            <v>0.04</v>
          </cell>
          <cell r="Y71">
            <v>63725.087169120001</v>
          </cell>
          <cell r="Z71">
            <v>0.02</v>
          </cell>
          <cell r="AA71">
            <v>64999.588912502404</v>
          </cell>
          <cell r="AB71">
            <v>0.02</v>
          </cell>
          <cell r="AC71">
            <v>66299.580690752453</v>
          </cell>
          <cell r="AD71">
            <v>0.02</v>
          </cell>
          <cell r="AE71">
            <v>0</v>
          </cell>
          <cell r="AF71">
            <v>0</v>
          </cell>
          <cell r="AG71">
            <v>0</v>
          </cell>
          <cell r="AH71">
            <v>0</v>
          </cell>
          <cell r="AI71">
            <v>0</v>
          </cell>
          <cell r="AJ71">
            <v>0</v>
          </cell>
          <cell r="AK71">
            <v>0</v>
          </cell>
          <cell r="AL71">
            <v>0</v>
          </cell>
          <cell r="AM71">
            <v>0</v>
          </cell>
          <cell r="AN71">
            <v>0</v>
          </cell>
          <cell r="AO71">
            <v>92567</v>
          </cell>
          <cell r="AP71">
            <v>94116</v>
          </cell>
          <cell r="AQ71">
            <v>92359</v>
          </cell>
          <cell r="AR71">
            <v>94338</v>
          </cell>
          <cell r="AS71">
            <v>94514</v>
          </cell>
          <cell r="AT71">
            <v>94622</v>
          </cell>
          <cell r="AU71">
            <v>96770</v>
          </cell>
          <cell r="AV71">
            <v>97256</v>
          </cell>
          <cell r="AW71">
            <v>47353</v>
          </cell>
          <cell r="AX71">
            <v>47209</v>
          </cell>
          <cell r="AY71">
            <v>49014</v>
          </cell>
          <cell r="AZ71">
            <v>50837</v>
          </cell>
          <cell r="BA71">
            <v>51108</v>
          </cell>
          <cell r="BB71">
            <v>53056</v>
          </cell>
          <cell r="BC71">
            <v>92567</v>
          </cell>
          <cell r="BD71">
            <v>94116</v>
          </cell>
          <cell r="BE71">
            <v>92359</v>
          </cell>
          <cell r="BF71">
            <v>94338</v>
          </cell>
          <cell r="BG71">
            <v>94514</v>
          </cell>
          <cell r="BH71">
            <v>94622</v>
          </cell>
          <cell r="BI71">
            <v>96770</v>
          </cell>
          <cell r="BJ71">
            <v>97256</v>
          </cell>
          <cell r="BK71">
            <v>47353</v>
          </cell>
          <cell r="BL71">
            <v>47209</v>
          </cell>
          <cell r="BM71">
            <v>49014</v>
          </cell>
          <cell r="BN71">
            <v>50837</v>
          </cell>
          <cell r="BO71">
            <v>51108</v>
          </cell>
          <cell r="BP71">
            <v>53056</v>
          </cell>
          <cell r="BQ71">
            <v>52255</v>
          </cell>
          <cell r="BR71">
            <v>50645</v>
          </cell>
          <cell r="BS71">
            <v>50338</v>
          </cell>
          <cell r="BT71">
            <v>50979</v>
          </cell>
          <cell r="BU71">
            <v>51516</v>
          </cell>
          <cell r="BV71">
            <v>50271</v>
          </cell>
          <cell r="BW71">
            <v>52445</v>
          </cell>
          <cell r="BX71">
            <v>52329</v>
          </cell>
          <cell r="BY71">
            <v>52531</v>
          </cell>
          <cell r="BZ71">
            <v>54002</v>
          </cell>
          <cell r="CA71">
            <v>56543</v>
          </cell>
          <cell r="CB71">
            <v>57245</v>
          </cell>
          <cell r="CC71">
            <v>58889</v>
          </cell>
          <cell r="CD71">
            <v>59477.89</v>
          </cell>
          <cell r="CE71">
            <v>60072.668899999997</v>
          </cell>
          <cell r="CF71">
            <v>61147.854299999999</v>
          </cell>
          <cell r="CG71">
            <v>1.8533332064973429E-2</v>
          </cell>
          <cell r="CH71">
            <v>2.8718665385623288E-2</v>
          </cell>
          <cell r="CI71">
            <v>0.12103329462603041</v>
          </cell>
          <cell r="CJ71">
            <v>1.8533332064973429E-2</v>
          </cell>
          <cell r="CK71">
            <v>1.8533332064973429E-2</v>
          </cell>
          <cell r="CL71">
            <v>1.8533332064973429E-2</v>
          </cell>
          <cell r="CM71">
            <v>57817.45</v>
          </cell>
          <cell r="CN71">
            <v>58979.580744999999</v>
          </cell>
          <cell r="CO71">
            <v>61338.7639748</v>
          </cell>
        </row>
        <row r="72">
          <cell r="A72" t="str">
            <v>Deposits</v>
          </cell>
          <cell r="B72">
            <v>0</v>
          </cell>
          <cell r="C72">
            <v>0</v>
          </cell>
          <cell r="D72">
            <v>0</v>
          </cell>
          <cell r="E72">
            <v>0</v>
          </cell>
          <cell r="F72">
            <v>0</v>
          </cell>
          <cell r="G72">
            <v>0</v>
          </cell>
          <cell r="H72">
            <v>0</v>
          </cell>
          <cell r="I72">
            <v>0</v>
          </cell>
          <cell r="J72">
            <v>0</v>
          </cell>
          <cell r="K72">
            <v>0</v>
          </cell>
          <cell r="L72">
            <v>0</v>
          </cell>
          <cell r="M72">
            <v>44738</v>
          </cell>
          <cell r="N72">
            <v>43112</v>
          </cell>
          <cell r="O72">
            <v>46932</v>
          </cell>
          <cell r="P72">
            <v>8.8606420486175619E-2</v>
          </cell>
          <cell r="Q72">
            <v>51095</v>
          </cell>
          <cell r="R72">
            <v>8.8702804056933537E-2</v>
          </cell>
          <cell r="S72">
            <v>54171</v>
          </cell>
          <cell r="T72">
            <v>6.0201585282317227E-2</v>
          </cell>
          <cell r="U72">
            <v>61808.348874999989</v>
          </cell>
          <cell r="V72">
            <v>0.14098593112550972</v>
          </cell>
          <cell r="W72">
            <v>64280.682829999991</v>
          </cell>
          <cell r="X72">
            <v>4.0000000000000036E-2</v>
          </cell>
          <cell r="Y72">
            <v>65566.296486599997</v>
          </cell>
          <cell r="Z72">
            <v>2.0000000000000018E-2</v>
          </cell>
          <cell r="AA72">
            <v>66877.622416332</v>
          </cell>
          <cell r="AB72">
            <v>2.0000000000000018E-2</v>
          </cell>
          <cell r="AC72">
            <v>68215.174864658635</v>
          </cell>
          <cell r="AD72">
            <v>2.0000000000000018E-2</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44738</v>
          </cell>
          <cell r="AX72">
            <v>45948</v>
          </cell>
          <cell r="AY72">
            <v>47207</v>
          </cell>
          <cell r="AZ72">
            <v>47744</v>
          </cell>
          <cell r="BA72">
            <v>43112</v>
          </cell>
          <cell r="BB72">
            <v>43645</v>
          </cell>
          <cell r="BC72">
            <v>44171</v>
          </cell>
          <cell r="BD72">
            <v>46382</v>
          </cell>
          <cell r="BE72">
            <v>46932</v>
          </cell>
          <cell r="BF72">
            <v>49175</v>
          </cell>
          <cell r="BG72">
            <v>49818</v>
          </cell>
          <cell r="BH72">
            <v>51057</v>
          </cell>
          <cell r="BI72">
            <v>51095</v>
          </cell>
          <cell r="BJ72">
            <v>50288</v>
          </cell>
          <cell r="BK72">
            <v>44738</v>
          </cell>
          <cell r="BL72">
            <v>45948</v>
          </cell>
          <cell r="BM72">
            <v>47207</v>
          </cell>
          <cell r="BN72">
            <v>47744</v>
          </cell>
          <cell r="BO72">
            <v>43112</v>
          </cell>
          <cell r="BP72">
            <v>43645</v>
          </cell>
          <cell r="BQ72">
            <v>44171</v>
          </cell>
          <cell r="BR72">
            <v>46382</v>
          </cell>
          <cell r="BS72">
            <v>46932</v>
          </cell>
          <cell r="BT72">
            <v>49175</v>
          </cell>
          <cell r="BU72">
            <v>49818</v>
          </cell>
          <cell r="BV72">
            <v>51057</v>
          </cell>
          <cell r="BW72">
            <v>51095</v>
          </cell>
          <cell r="BX72">
            <v>50288</v>
          </cell>
          <cell r="BY72">
            <v>50417</v>
          </cell>
          <cell r="BZ72">
            <v>54451</v>
          </cell>
          <cell r="CA72">
            <v>54171</v>
          </cell>
          <cell r="CB72">
            <v>58832</v>
          </cell>
          <cell r="CC72">
            <v>59995</v>
          </cell>
          <cell r="CD72">
            <v>60894.924999999996</v>
          </cell>
          <cell r="CE72">
            <v>61808.348874999989</v>
          </cell>
          <cell r="CF72">
            <v>67128.430774999986</v>
          </cell>
          <cell r="CG72">
            <v>9.1184522221869679E-2</v>
          </cell>
          <cell r="CH72">
            <v>1.9768153385912424E-2</v>
          </cell>
          <cell r="CI72">
            <v>0.18997560346708453</v>
          </cell>
          <cell r="CJ72">
            <v>9.1184522221869679E-2</v>
          </cell>
          <cell r="CK72">
            <v>9.1184522221869679E-2</v>
          </cell>
          <cell r="CL72">
            <v>9.1184522221869679E-2</v>
          </cell>
          <cell r="CM72">
            <v>54981.534999999996</v>
          </cell>
          <cell r="CN72">
            <v>56643.351895374981</v>
          </cell>
          <cell r="CO72">
            <v>58909.085971189983</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t="str">
            <v>ASSET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Asset mgmt fees</v>
          </cell>
          <cell r="B75">
            <v>0</v>
          </cell>
          <cell r="C75" t="str">
            <v>-</v>
          </cell>
          <cell r="D75" t="str">
            <v>-</v>
          </cell>
          <cell r="E75" t="str">
            <v>-</v>
          </cell>
          <cell r="F75" t="str">
            <v>-</v>
          </cell>
          <cell r="G75" t="str">
            <v>-</v>
          </cell>
          <cell r="H75" t="str">
            <v>-</v>
          </cell>
          <cell r="I75">
            <v>1722</v>
          </cell>
          <cell r="J75">
            <v>1772</v>
          </cell>
          <cell r="K75">
            <v>1909</v>
          </cell>
          <cell r="L75">
            <v>2106</v>
          </cell>
          <cell r="M75">
            <v>2519</v>
          </cell>
          <cell r="N75">
            <v>1583</v>
          </cell>
          <cell r="O75">
            <v>1367</v>
          </cell>
          <cell r="P75">
            <v>-0.13644977890082122</v>
          </cell>
          <cell r="Q75">
            <v>1396</v>
          </cell>
          <cell r="R75">
            <v>2.1214337966349639E-2</v>
          </cell>
          <cell r="S75">
            <v>1263</v>
          </cell>
          <cell r="T75">
            <v>-9.5272206303724905E-2</v>
          </cell>
          <cell r="U75">
            <v>1216.5688749999999</v>
          </cell>
          <cell r="V75">
            <v>-3.6762569279493285E-2</v>
          </cell>
          <cell r="W75">
            <v>1200.3231072000003</v>
          </cell>
          <cell r="X75">
            <v>-1.3353759194274617E-2</v>
          </cell>
          <cell r="Y75">
            <v>1236.0974429440002</v>
          </cell>
          <cell r="Z75">
            <v>2.9803921568627434E-2</v>
          </cell>
          <cell r="AA75">
            <v>1260.8193918028803</v>
          </cell>
          <cell r="AB75">
            <v>2.0000000000000018E-2</v>
          </cell>
          <cell r="AC75">
            <v>1286.0357796389378</v>
          </cell>
          <cell r="AD75">
            <v>2.0000000000000018E-2</v>
          </cell>
          <cell r="AE75">
            <v>0</v>
          </cell>
          <cell r="AF75">
            <v>472</v>
          </cell>
          <cell r="AG75">
            <v>463</v>
          </cell>
          <cell r="AH75">
            <v>446</v>
          </cell>
          <cell r="AI75">
            <v>436</v>
          </cell>
          <cell r="AJ75">
            <v>420</v>
          </cell>
          <cell r="AK75">
            <v>470</v>
          </cell>
          <cell r="AL75">
            <v>472</v>
          </cell>
          <cell r="AM75">
            <v>476</v>
          </cell>
          <cell r="AN75">
            <v>459</v>
          </cell>
          <cell r="AO75">
            <v>502</v>
          </cell>
          <cell r="AP75">
            <v>494</v>
          </cell>
          <cell r="AQ75">
            <v>503</v>
          </cell>
          <cell r="AR75">
            <v>459</v>
          </cell>
          <cell r="AS75">
            <v>374</v>
          </cell>
          <cell r="AT75">
            <v>472</v>
          </cell>
          <cell r="AU75">
            <v>463</v>
          </cell>
          <cell r="AV75">
            <v>446</v>
          </cell>
          <cell r="AW75">
            <v>436</v>
          </cell>
          <cell r="AX75">
            <v>420</v>
          </cell>
          <cell r="AY75">
            <v>470</v>
          </cell>
          <cell r="AZ75">
            <v>472</v>
          </cell>
          <cell r="BA75">
            <v>476</v>
          </cell>
          <cell r="BB75">
            <v>459</v>
          </cell>
          <cell r="BC75">
            <v>502</v>
          </cell>
          <cell r="BD75">
            <v>494</v>
          </cell>
          <cell r="BE75">
            <v>503</v>
          </cell>
          <cell r="BF75">
            <v>535</v>
          </cell>
          <cell r="BG75">
            <v>574</v>
          </cell>
          <cell r="BH75">
            <v>598</v>
          </cell>
          <cell r="BI75">
            <v>597</v>
          </cell>
          <cell r="BJ75">
            <v>590</v>
          </cell>
          <cell r="BK75">
            <v>734</v>
          </cell>
          <cell r="BL75">
            <v>395</v>
          </cell>
          <cell r="BM75">
            <v>401</v>
          </cell>
          <cell r="BN75">
            <v>429</v>
          </cell>
          <cell r="BO75">
            <v>358</v>
          </cell>
          <cell r="BP75">
            <v>328</v>
          </cell>
          <cell r="BQ75">
            <v>338</v>
          </cell>
          <cell r="BR75">
            <v>340</v>
          </cell>
          <cell r="BS75">
            <v>361</v>
          </cell>
          <cell r="BT75">
            <v>359</v>
          </cell>
          <cell r="BU75">
            <v>357</v>
          </cell>
          <cell r="BV75">
            <v>343</v>
          </cell>
          <cell r="BW75">
            <v>337</v>
          </cell>
          <cell r="BX75">
            <v>327</v>
          </cell>
          <cell r="BY75">
            <v>313</v>
          </cell>
          <cell r="BZ75">
            <v>311</v>
          </cell>
          <cell r="CA75">
            <v>312</v>
          </cell>
          <cell r="CB75">
            <v>329</v>
          </cell>
          <cell r="CC75">
            <v>326</v>
          </cell>
          <cell r="CD75">
            <v>279.38749999999999</v>
          </cell>
          <cell r="CE75">
            <v>282.181375</v>
          </cell>
          <cell r="CF75">
            <v>296</v>
          </cell>
          <cell r="CG75">
            <v>4.2749532202088769E-2</v>
          </cell>
          <cell r="CH75">
            <v>-9.1185410334346795E-3</v>
          </cell>
          <cell r="CI75">
            <v>4.1533546325878579E-2</v>
          </cell>
          <cell r="CJ75">
            <v>-3.5476013032644471E-2</v>
          </cell>
          <cell r="CK75">
            <v>-0.1151941173294323</v>
          </cell>
          <cell r="CL75">
            <v>-0.11519411732943252</v>
          </cell>
          <cell r="CM75">
            <v>312.63499999999999</v>
          </cell>
          <cell r="CN75">
            <v>1261.3153135</v>
          </cell>
          <cell r="CO75">
            <v>1356.5948539776</v>
          </cell>
        </row>
        <row r="76">
          <cell r="A76" t="str">
            <v>Transaction &amp; performance fees</v>
          </cell>
          <cell r="B76">
            <v>0</v>
          </cell>
          <cell r="C76" t="str">
            <v>-</v>
          </cell>
          <cell r="D76" t="str">
            <v>-</v>
          </cell>
          <cell r="E76" t="str">
            <v>-</v>
          </cell>
          <cell r="F76" t="str">
            <v>-</v>
          </cell>
          <cell r="G76" t="str">
            <v>-</v>
          </cell>
          <cell r="H76" t="str">
            <v>-</v>
          </cell>
          <cell r="I76">
            <v>263</v>
          </cell>
          <cell r="J76">
            <v>256</v>
          </cell>
          <cell r="K76">
            <v>194</v>
          </cell>
          <cell r="L76">
            <v>253</v>
          </cell>
          <cell r="M76">
            <v>291</v>
          </cell>
          <cell r="N76">
            <v>417</v>
          </cell>
          <cell r="O76">
            <v>452</v>
          </cell>
          <cell r="P76">
            <v>8.3932853717026301E-2</v>
          </cell>
          <cell r="Q76">
            <v>437</v>
          </cell>
          <cell r="R76">
            <v>-3.3185840707964598E-2</v>
          </cell>
          <cell r="S76">
            <v>602</v>
          </cell>
          <cell r="T76">
            <v>0.37757437070938216</v>
          </cell>
          <cell r="U76">
            <v>566</v>
          </cell>
          <cell r="V76">
            <v>-5.980066445182719E-2</v>
          </cell>
          <cell r="W76">
            <v>594.30000000000007</v>
          </cell>
          <cell r="X76">
            <v>0.05</v>
          </cell>
          <cell r="Y76">
            <v>606.18600000000004</v>
          </cell>
          <cell r="Z76">
            <v>0.02</v>
          </cell>
          <cell r="AA76">
            <v>618.30972000000008</v>
          </cell>
          <cell r="AB76">
            <v>0.02</v>
          </cell>
          <cell r="AC76">
            <v>630.67591440000012</v>
          </cell>
          <cell r="AD76">
            <v>0.02</v>
          </cell>
          <cell r="AE76">
            <v>0</v>
          </cell>
          <cell r="AF76">
            <v>77</v>
          </cell>
          <cell r="AG76">
            <v>77</v>
          </cell>
          <cell r="AH76">
            <v>65</v>
          </cell>
          <cell r="AI76">
            <v>70</v>
          </cell>
          <cell r="AJ76">
            <v>76</v>
          </cell>
          <cell r="AK76">
            <v>45</v>
          </cell>
          <cell r="AL76">
            <v>57</v>
          </cell>
          <cell r="AM76">
            <v>40</v>
          </cell>
          <cell r="AN76">
            <v>50</v>
          </cell>
          <cell r="AO76">
            <v>47</v>
          </cell>
          <cell r="AP76">
            <v>56</v>
          </cell>
          <cell r="AQ76">
            <v>57</v>
          </cell>
          <cell r="AR76">
            <v>69</v>
          </cell>
          <cell r="AS76">
            <v>69</v>
          </cell>
          <cell r="AT76">
            <v>77</v>
          </cell>
          <cell r="AU76">
            <v>77</v>
          </cell>
          <cell r="AV76">
            <v>65</v>
          </cell>
          <cell r="AW76">
            <v>70</v>
          </cell>
          <cell r="AX76">
            <v>76</v>
          </cell>
          <cell r="AY76">
            <v>45</v>
          </cell>
          <cell r="AZ76">
            <v>57</v>
          </cell>
          <cell r="BA76">
            <v>40</v>
          </cell>
          <cell r="BB76">
            <v>50</v>
          </cell>
          <cell r="BC76">
            <v>47</v>
          </cell>
          <cell r="BD76">
            <v>56</v>
          </cell>
          <cell r="BE76">
            <v>57</v>
          </cell>
          <cell r="BF76">
            <v>68</v>
          </cell>
          <cell r="BG76">
            <v>72</v>
          </cell>
          <cell r="BH76">
            <v>44</v>
          </cell>
          <cell r="BI76">
            <v>67</v>
          </cell>
          <cell r="BJ76">
            <v>91</v>
          </cell>
          <cell r="BK76">
            <v>89</v>
          </cell>
          <cell r="BL76">
            <v>72</v>
          </cell>
          <cell r="BM76">
            <v>183</v>
          </cell>
          <cell r="BN76">
            <v>94</v>
          </cell>
          <cell r="BO76">
            <v>68</v>
          </cell>
          <cell r="BP76">
            <v>33</v>
          </cell>
          <cell r="BQ76">
            <v>86</v>
          </cell>
          <cell r="BR76">
            <v>90</v>
          </cell>
          <cell r="BS76">
            <v>243</v>
          </cell>
          <cell r="BT76">
            <v>74</v>
          </cell>
          <cell r="BU76">
            <v>72</v>
          </cell>
          <cell r="BV76">
            <v>96</v>
          </cell>
          <cell r="BW76">
            <v>195</v>
          </cell>
          <cell r="BX76">
            <v>116</v>
          </cell>
          <cell r="BY76">
            <v>156</v>
          </cell>
          <cell r="BZ76">
            <v>178</v>
          </cell>
          <cell r="CA76">
            <v>152</v>
          </cell>
          <cell r="CB76">
            <v>98</v>
          </cell>
          <cell r="CC76">
            <v>152</v>
          </cell>
          <cell r="CD76">
            <v>158</v>
          </cell>
          <cell r="CE76">
            <v>158</v>
          </cell>
          <cell r="CF76">
            <v>130</v>
          </cell>
          <cell r="CG76">
            <v>-3.7974683544303778E-2</v>
          </cell>
          <cell r="CH76">
            <v>0.55102040816326525</v>
          </cell>
          <cell r="CI76">
            <v>-2.5641025641025661E-2</v>
          </cell>
          <cell r="CJ76">
            <v>-5.2724077328646368E-3</v>
          </cell>
          <cell r="CK76">
            <v>-5.2724077328646368E-3</v>
          </cell>
          <cell r="CL76">
            <v>-5.2724077328646368E-3</v>
          </cell>
          <cell r="CM76">
            <v>158</v>
          </cell>
          <cell r="CN76">
            <v>569</v>
          </cell>
          <cell r="CO76">
            <v>597.45000000000005</v>
          </cell>
        </row>
        <row r="77">
          <cell r="A77" t="str">
            <v>Gains &amp; losses &amp; other</v>
          </cell>
          <cell r="B77">
            <v>0</v>
          </cell>
          <cell r="C77" t="str">
            <v>-</v>
          </cell>
          <cell r="D77" t="str">
            <v>-</v>
          </cell>
          <cell r="E77" t="str">
            <v>-</v>
          </cell>
          <cell r="F77" t="str">
            <v>-</v>
          </cell>
          <cell r="G77" t="str">
            <v>-</v>
          </cell>
          <cell r="H77" t="str">
            <v>-</v>
          </cell>
          <cell r="I77">
            <v>223</v>
          </cell>
          <cell r="J77">
            <v>520</v>
          </cell>
          <cell r="K77">
            <v>698</v>
          </cell>
          <cell r="L77">
            <v>502</v>
          </cell>
          <cell r="M77">
            <v>681</v>
          </cell>
          <cell r="N77">
            <v>-418</v>
          </cell>
          <cell r="O77">
            <v>-331</v>
          </cell>
          <cell r="P77" t="str">
            <v>nm</v>
          </cell>
          <cell r="Q77">
            <v>427</v>
          </cell>
          <cell r="R77">
            <v>-2.2900302114803628</v>
          </cell>
          <cell r="S77">
            <v>281</v>
          </cell>
          <cell r="T77">
            <v>-0.34192037470726</v>
          </cell>
          <cell r="U77">
            <v>306</v>
          </cell>
          <cell r="V77">
            <v>8.8967971530249157E-2</v>
          </cell>
          <cell r="W77">
            <v>300</v>
          </cell>
          <cell r="X77">
            <v>-1.9607843137254943E-2</v>
          </cell>
          <cell r="Y77">
            <v>300</v>
          </cell>
          <cell r="Z77">
            <v>0</v>
          </cell>
          <cell r="AA77">
            <v>300</v>
          </cell>
          <cell r="AB77">
            <v>0</v>
          </cell>
          <cell r="AC77">
            <v>300</v>
          </cell>
          <cell r="AD77">
            <v>0</v>
          </cell>
          <cell r="AE77">
            <v>0</v>
          </cell>
          <cell r="AF77">
            <v>162</v>
          </cell>
          <cell r="AG77">
            <v>416</v>
          </cell>
          <cell r="AH77">
            <v>103</v>
          </cell>
          <cell r="AI77">
            <v>334</v>
          </cell>
          <cell r="AJ77">
            <v>33</v>
          </cell>
          <cell r="AK77">
            <v>50</v>
          </cell>
          <cell r="AL77">
            <v>85</v>
          </cell>
          <cell r="AM77">
            <v>266</v>
          </cell>
          <cell r="AN77">
            <v>139</v>
          </cell>
          <cell r="AO77">
            <v>208</v>
          </cell>
          <cell r="AP77">
            <v>206</v>
          </cell>
          <cell r="AQ77">
            <v>115</v>
          </cell>
          <cell r="AR77">
            <v>147</v>
          </cell>
          <cell r="AS77">
            <v>205</v>
          </cell>
          <cell r="AT77">
            <v>162</v>
          </cell>
          <cell r="AU77">
            <v>416</v>
          </cell>
          <cell r="AV77">
            <v>103</v>
          </cell>
          <cell r="AW77">
            <v>334</v>
          </cell>
          <cell r="AX77">
            <v>33</v>
          </cell>
          <cell r="AY77">
            <v>50</v>
          </cell>
          <cell r="AZ77">
            <v>85</v>
          </cell>
          <cell r="BA77">
            <v>266</v>
          </cell>
          <cell r="BB77">
            <v>139</v>
          </cell>
          <cell r="BC77">
            <v>208</v>
          </cell>
          <cell r="BD77">
            <v>206</v>
          </cell>
          <cell r="BE77">
            <v>115</v>
          </cell>
          <cell r="BF77">
            <v>89</v>
          </cell>
          <cell r="BG77">
            <v>92</v>
          </cell>
          <cell r="BH77">
            <v>128</v>
          </cell>
          <cell r="BI77">
            <v>189</v>
          </cell>
          <cell r="BJ77">
            <v>59</v>
          </cell>
          <cell r="BK77">
            <v>305</v>
          </cell>
          <cell r="BL77">
            <v>162</v>
          </cell>
          <cell r="BM77">
            <v>76</v>
          </cell>
          <cell r="BN77">
            <v>-34</v>
          </cell>
          <cell r="BO77">
            <v>-622</v>
          </cell>
          <cell r="BP77">
            <v>-355</v>
          </cell>
          <cell r="BQ77">
            <v>10</v>
          </cell>
          <cell r="BR77">
            <v>86</v>
          </cell>
          <cell r="BS77">
            <v>-72</v>
          </cell>
          <cell r="BT77">
            <v>198</v>
          </cell>
          <cell r="BU77">
            <v>37</v>
          </cell>
          <cell r="BV77">
            <v>107</v>
          </cell>
          <cell r="BW77">
            <v>85</v>
          </cell>
          <cell r="BX77">
            <v>148</v>
          </cell>
          <cell r="BY77">
            <v>160</v>
          </cell>
          <cell r="BZ77">
            <v>-18</v>
          </cell>
          <cell r="CA77">
            <v>-9</v>
          </cell>
          <cell r="CB77">
            <v>84</v>
          </cell>
          <cell r="CC77">
            <v>72</v>
          </cell>
          <cell r="CD77">
            <v>75</v>
          </cell>
          <cell r="CE77">
            <v>75</v>
          </cell>
          <cell r="CF77">
            <v>75</v>
          </cell>
          <cell r="CG77">
            <v>-4.0000000000000036E-2</v>
          </cell>
          <cell r="CH77">
            <v>-0.1428571428571429</v>
          </cell>
          <cell r="CI77">
            <v>-0.55000000000000004</v>
          </cell>
          <cell r="CJ77">
            <v>-9.7087378640776656E-3</v>
          </cell>
          <cell r="CK77">
            <v>0</v>
          </cell>
          <cell r="CL77">
            <v>0</v>
          </cell>
          <cell r="CM77">
            <v>75</v>
          </cell>
          <cell r="CN77">
            <v>309</v>
          </cell>
          <cell r="CO77">
            <v>300</v>
          </cell>
        </row>
        <row r="78">
          <cell r="A78" t="str">
            <v>Net revenues</v>
          </cell>
          <cell r="B78">
            <v>646</v>
          </cell>
          <cell r="C78">
            <v>706</v>
          </cell>
          <cell r="D78">
            <v>852</v>
          </cell>
          <cell r="E78">
            <v>1149</v>
          </cell>
          <cell r="F78">
            <v>1582</v>
          </cell>
          <cell r="G78">
            <v>4045</v>
          </cell>
          <cell r="H78">
            <v>3038</v>
          </cell>
          <cell r="I78">
            <v>2208</v>
          </cell>
          <cell r="J78">
            <v>2548</v>
          </cell>
          <cell r="K78">
            <v>2801</v>
          </cell>
          <cell r="L78">
            <v>2861</v>
          </cell>
          <cell r="M78">
            <v>3491</v>
          </cell>
          <cell r="N78">
            <v>1582</v>
          </cell>
          <cell r="O78">
            <v>1488</v>
          </cell>
          <cell r="P78">
            <v>-5.9418457648546141E-2</v>
          </cell>
          <cell r="Q78">
            <v>2260</v>
          </cell>
          <cell r="R78">
            <v>0.51881720430107525</v>
          </cell>
          <cell r="S78">
            <v>2146</v>
          </cell>
          <cell r="T78">
            <v>-5.0442477876106229E-2</v>
          </cell>
          <cell r="U78">
            <v>2186.8975</v>
          </cell>
          <cell r="V78">
            <v>1.9057548928238521E-2</v>
          </cell>
          <cell r="W78">
            <v>2058</v>
          </cell>
          <cell r="X78">
            <v>-5.8940805410404473E-2</v>
          </cell>
          <cell r="Y78">
            <v>2104.7026110375264</v>
          </cell>
          <cell r="Z78">
            <v>2.2693202642141141E-2</v>
          </cell>
          <cell r="AA78">
            <v>2140.796663258277</v>
          </cell>
          <cell r="AB78">
            <v>1.714924095758974E-2</v>
          </cell>
          <cell r="AC78">
            <v>2177.6125965234428</v>
          </cell>
          <cell r="AD78">
            <v>1.7197305048641143E-2</v>
          </cell>
          <cell r="AE78">
            <v>0</v>
          </cell>
          <cell r="AF78">
            <v>372</v>
          </cell>
          <cell r="AG78">
            <v>361</v>
          </cell>
          <cell r="AH78">
            <v>393</v>
          </cell>
          <cell r="AI78">
            <v>456</v>
          </cell>
          <cell r="AJ78">
            <v>1081</v>
          </cell>
          <cell r="AK78">
            <v>1026</v>
          </cell>
          <cell r="AL78">
            <v>910</v>
          </cell>
          <cell r="AM78">
            <v>1028</v>
          </cell>
          <cell r="AN78">
            <v>901</v>
          </cell>
          <cell r="AO78">
            <v>885</v>
          </cell>
          <cell r="AP78">
            <v>742</v>
          </cell>
          <cell r="AQ78">
            <v>707</v>
          </cell>
          <cell r="AR78">
            <v>675</v>
          </cell>
          <cell r="AS78">
            <v>648</v>
          </cell>
          <cell r="AT78">
            <v>711</v>
          </cell>
          <cell r="AU78">
            <v>956</v>
          </cell>
          <cell r="AV78">
            <v>614</v>
          </cell>
          <cell r="AW78">
            <v>840</v>
          </cell>
          <cell r="AX78">
            <v>529</v>
          </cell>
          <cell r="AY78">
            <v>565</v>
          </cell>
          <cell r="AZ78">
            <v>614</v>
          </cell>
          <cell r="BA78">
            <v>782</v>
          </cell>
          <cell r="BB78">
            <v>648</v>
          </cell>
          <cell r="BC78">
            <v>757</v>
          </cell>
          <cell r="BD78">
            <v>756</v>
          </cell>
          <cell r="BE78">
            <v>675</v>
          </cell>
          <cell r="BF78">
            <v>692</v>
          </cell>
          <cell r="BG78">
            <v>738</v>
          </cell>
          <cell r="BH78">
            <v>770</v>
          </cell>
          <cell r="BI78">
            <v>853</v>
          </cell>
          <cell r="BJ78">
            <v>740</v>
          </cell>
          <cell r="BK78">
            <v>1128</v>
          </cell>
          <cell r="BL78">
            <v>629</v>
          </cell>
          <cell r="BM78">
            <v>660</v>
          </cell>
          <cell r="BN78">
            <v>489</v>
          </cell>
          <cell r="BO78">
            <v>-196</v>
          </cell>
          <cell r="BP78">
            <v>6</v>
          </cell>
          <cell r="BQ78">
            <v>434</v>
          </cell>
          <cell r="BR78">
            <v>516</v>
          </cell>
          <cell r="BS78">
            <v>532</v>
          </cell>
          <cell r="BT78">
            <v>631</v>
          </cell>
          <cell r="BU78">
            <v>466</v>
          </cell>
          <cell r="BV78">
            <v>546</v>
          </cell>
          <cell r="BW78">
            <v>617</v>
          </cell>
          <cell r="BX78">
            <v>591</v>
          </cell>
          <cell r="BY78">
            <v>629</v>
          </cell>
          <cell r="BZ78">
            <v>471</v>
          </cell>
          <cell r="CA78">
            <v>455</v>
          </cell>
          <cell r="CB78">
            <v>511</v>
          </cell>
          <cell r="CC78">
            <v>550</v>
          </cell>
          <cell r="CD78">
            <v>512.38750000000005</v>
          </cell>
          <cell r="CE78">
            <v>515.181375</v>
          </cell>
          <cell r="CF78">
            <v>501</v>
          </cell>
          <cell r="CG78">
            <v>7.9998533818395057E-3</v>
          </cell>
          <cell r="CH78">
            <v>7.6320939334638016E-2</v>
          </cell>
          <cell r="CI78">
            <v>-0.12559618441971387</v>
          </cell>
          <cell r="CJ78">
            <v>-2.3720878441699789E-2</v>
          </cell>
          <cell r="CK78">
            <v>-7.0726962906827562E-2</v>
          </cell>
          <cell r="CL78">
            <v>-7.1167372796283046E-2</v>
          </cell>
          <cell r="CM78">
            <v>545.63499999999999</v>
          </cell>
          <cell r="CN78">
            <v>2139.3153135000002</v>
          </cell>
          <cell r="CO78">
            <v>2254.0448539775998</v>
          </cell>
        </row>
        <row r="79">
          <cell r="A79" t="str">
            <v>Compensation &amp; benefits</v>
          </cell>
          <cell r="B79">
            <v>-223</v>
          </cell>
          <cell r="C79">
            <v>-286</v>
          </cell>
          <cell r="D79">
            <v>-329</v>
          </cell>
          <cell r="E79">
            <v>-467</v>
          </cell>
          <cell r="F79">
            <v>-656</v>
          </cell>
          <cell r="G79">
            <v>-1967</v>
          </cell>
          <cell r="H79">
            <v>-1391</v>
          </cell>
          <cell r="I79">
            <v>-830</v>
          </cell>
          <cell r="J79">
            <v>-948</v>
          </cell>
          <cell r="K79">
            <v>-947</v>
          </cell>
          <cell r="L79">
            <v>-1076</v>
          </cell>
          <cell r="M79">
            <v>-1205</v>
          </cell>
          <cell r="N79">
            <v>-955</v>
          </cell>
          <cell r="O79">
            <v>-1090</v>
          </cell>
          <cell r="P79">
            <v>0.1413612565445026</v>
          </cell>
          <cell r="Q79">
            <v>-1082</v>
          </cell>
          <cell r="R79">
            <v>-7.3394495412844041E-3</v>
          </cell>
          <cell r="S79">
            <v>-932</v>
          </cell>
          <cell r="T79">
            <v>-0.1386321626617375</v>
          </cell>
          <cell r="U79">
            <v>-1020.099177020909</v>
          </cell>
          <cell r="V79">
            <v>9.4527013970932439E-2</v>
          </cell>
          <cell r="W79">
            <v>-954</v>
          </cell>
          <cell r="X79">
            <v>-6.479681437832796E-2</v>
          </cell>
          <cell r="Y79">
            <v>-975.64931532060257</v>
          </cell>
          <cell r="Z79">
            <v>2.2693202642141141E-2</v>
          </cell>
          <cell r="AA79">
            <v>-992.38096051914295</v>
          </cell>
          <cell r="AB79">
            <v>1.714924095758974E-2</v>
          </cell>
          <cell r="AC79">
            <v>-1009.4472386216543</v>
          </cell>
          <cell r="AD79">
            <v>1.7197305048641365E-2</v>
          </cell>
          <cell r="AE79">
            <v>0</v>
          </cell>
          <cell r="AF79">
            <v>-155</v>
          </cell>
          <cell r="AG79">
            <v>-153</v>
          </cell>
          <cell r="AH79">
            <v>-160</v>
          </cell>
          <cell r="AI79">
            <v>-188</v>
          </cell>
          <cell r="AJ79">
            <v>-555</v>
          </cell>
          <cell r="AK79">
            <v>-565</v>
          </cell>
          <cell r="AL79">
            <v>-461</v>
          </cell>
          <cell r="AM79">
            <v>-386</v>
          </cell>
          <cell r="AN79">
            <v>-434</v>
          </cell>
          <cell r="AO79">
            <v>-413</v>
          </cell>
          <cell r="AP79">
            <v>-379</v>
          </cell>
          <cell r="AQ79">
            <v>-346</v>
          </cell>
          <cell r="AR79">
            <v>-268</v>
          </cell>
          <cell r="AS79">
            <v>-251</v>
          </cell>
          <cell r="AT79">
            <v>-304</v>
          </cell>
          <cell r="AU79">
            <v>-284</v>
          </cell>
          <cell r="AV79">
            <v>-208</v>
          </cell>
          <cell r="AW79">
            <v>-212</v>
          </cell>
          <cell r="AX79">
            <v>-237</v>
          </cell>
          <cell r="AY79">
            <v>-291</v>
          </cell>
          <cell r="AZ79">
            <v>-225</v>
          </cell>
          <cell r="BA79">
            <v>-217</v>
          </cell>
          <cell r="BB79">
            <v>-253</v>
          </cell>
          <cell r="BC79">
            <v>-252</v>
          </cell>
          <cell r="BD79">
            <v>-261</v>
          </cell>
          <cell r="BE79">
            <v>-244</v>
          </cell>
          <cell r="BF79">
            <v>-264</v>
          </cell>
          <cell r="BG79">
            <v>-307</v>
          </cell>
          <cell r="BH79">
            <v>-296</v>
          </cell>
          <cell r="BI79">
            <v>-314</v>
          </cell>
          <cell r="BJ79">
            <v>-287</v>
          </cell>
          <cell r="BK79">
            <v>-308</v>
          </cell>
          <cell r="BL79">
            <v>-304</v>
          </cell>
          <cell r="BM79">
            <v>-313</v>
          </cell>
          <cell r="BN79">
            <v>-294</v>
          </cell>
          <cell r="BO79">
            <v>-44</v>
          </cell>
          <cell r="BP79">
            <v>-317</v>
          </cell>
          <cell r="BQ79">
            <v>-223</v>
          </cell>
          <cell r="BR79">
            <v>-286</v>
          </cell>
          <cell r="BS79">
            <v>-264</v>
          </cell>
          <cell r="BT79">
            <v>-282</v>
          </cell>
          <cell r="BU79">
            <v>-289</v>
          </cell>
          <cell r="BV79">
            <v>-261</v>
          </cell>
          <cell r="BW79">
            <v>-250</v>
          </cell>
          <cell r="BX79">
            <v>-260</v>
          </cell>
          <cell r="BY79">
            <v>-249</v>
          </cell>
          <cell r="BZ79">
            <v>-219</v>
          </cell>
          <cell r="CA79">
            <v>-204</v>
          </cell>
          <cell r="CB79">
            <v>-270</v>
          </cell>
          <cell r="CC79">
            <v>-256</v>
          </cell>
          <cell r="CD79">
            <v>-257.099177020909</v>
          </cell>
          <cell r="CE79">
            <v>-257.099177020909</v>
          </cell>
          <cell r="CF79">
            <v>-233</v>
          </cell>
          <cell r="CG79">
            <v>-4.2753035371233539E-3</v>
          </cell>
          <cell r="CH79">
            <v>-5.1851851851851816E-2</v>
          </cell>
          <cell r="CI79">
            <v>2.8112449799196693E-2</v>
          </cell>
          <cell r="CJ79">
            <v>5.7051504058294178E-3</v>
          </cell>
          <cell r="CK79">
            <v>-7.0352753167765791E-2</v>
          </cell>
          <cell r="CL79">
            <v>-7.079334040624885E-2</v>
          </cell>
          <cell r="CM79">
            <v>-257.099177020909</v>
          </cell>
          <cell r="CN79">
            <v>-1034.2975310627271</v>
          </cell>
          <cell r="CO79">
            <v>-1041.2179725076635</v>
          </cell>
        </row>
        <row r="80">
          <cell r="A80" t="str">
            <v>Other expenses</v>
          </cell>
          <cell r="B80">
            <v>-224</v>
          </cell>
          <cell r="C80">
            <v>-214</v>
          </cell>
          <cell r="D80">
            <v>-257</v>
          </cell>
          <cell r="E80">
            <v>-377</v>
          </cell>
          <cell r="F80">
            <v>-481</v>
          </cell>
          <cell r="G80">
            <v>-1336</v>
          </cell>
          <cell r="H80">
            <v>-1574</v>
          </cell>
          <cell r="I80">
            <v>-1091</v>
          </cell>
          <cell r="J80">
            <v>-784</v>
          </cell>
          <cell r="K80">
            <v>-848</v>
          </cell>
          <cell r="L80">
            <v>-1029</v>
          </cell>
          <cell r="M80">
            <v>-1019</v>
          </cell>
          <cell r="N80">
            <v>-862</v>
          </cell>
          <cell r="O80">
            <v>-717</v>
          </cell>
          <cell r="P80">
            <v>-0.1682134570765661</v>
          </cell>
          <cell r="Q80">
            <v>-747</v>
          </cell>
          <cell r="R80">
            <v>4.1841004184100417E-2</v>
          </cell>
          <cell r="S80">
            <v>-661</v>
          </cell>
          <cell r="T80">
            <v>-0.11512717536813921</v>
          </cell>
          <cell r="U80">
            <v>-631</v>
          </cell>
          <cell r="V80">
            <v>-4.5385779122541603E-2</v>
          </cell>
          <cell r="W80">
            <v>-590</v>
          </cell>
          <cell r="X80">
            <v>-6.49762282091918E-2</v>
          </cell>
          <cell r="Y80">
            <v>-603.38898955886327</v>
          </cell>
          <cell r="Z80">
            <v>2.2693202642141141E-2</v>
          </cell>
          <cell r="AA80">
            <v>-613.7366527319648</v>
          </cell>
          <cell r="AB80">
            <v>1.714924095758974E-2</v>
          </cell>
          <cell r="AC80">
            <v>-624.2912691685284</v>
          </cell>
          <cell r="AD80">
            <v>1.7197305048641365E-2</v>
          </cell>
          <cell r="AE80">
            <v>0</v>
          </cell>
          <cell r="AF80">
            <v>-114</v>
          </cell>
          <cell r="AG80">
            <v>-121</v>
          </cell>
          <cell r="AH80">
            <v>-131</v>
          </cell>
          <cell r="AI80">
            <v>-144</v>
          </cell>
          <cell r="AJ80">
            <v>-369</v>
          </cell>
          <cell r="AK80">
            <v>-399</v>
          </cell>
          <cell r="AL80">
            <v>-375</v>
          </cell>
          <cell r="AM80">
            <v>-372</v>
          </cell>
          <cell r="AN80">
            <v>-299</v>
          </cell>
          <cell r="AO80">
            <v>-300</v>
          </cell>
          <cell r="AP80">
            <v>-275</v>
          </cell>
          <cell r="AQ80">
            <v>-276</v>
          </cell>
          <cell r="AR80">
            <v>-338</v>
          </cell>
          <cell r="AS80">
            <v>-342</v>
          </cell>
          <cell r="AT80">
            <v>-321</v>
          </cell>
          <cell r="AU80">
            <v>-639</v>
          </cell>
          <cell r="AV80">
            <v>-188</v>
          </cell>
          <cell r="AW80">
            <v>-185</v>
          </cell>
          <cell r="AX80">
            <v>-200</v>
          </cell>
          <cell r="AY80">
            <v>-211</v>
          </cell>
          <cell r="AZ80">
            <v>-181</v>
          </cell>
          <cell r="BA80">
            <v>-208</v>
          </cell>
          <cell r="BB80">
            <v>-195</v>
          </cell>
          <cell r="BC80">
            <v>-264</v>
          </cell>
          <cell r="BD80">
            <v>-259</v>
          </cell>
          <cell r="BE80">
            <v>-253</v>
          </cell>
          <cell r="BF80">
            <v>-231</v>
          </cell>
          <cell r="BG80">
            <v>-286</v>
          </cell>
          <cell r="BH80">
            <v>-223</v>
          </cell>
          <cell r="BI80">
            <v>-240</v>
          </cell>
          <cell r="BJ80">
            <v>-262</v>
          </cell>
          <cell r="BK80">
            <v>-294</v>
          </cell>
          <cell r="BL80">
            <v>-227</v>
          </cell>
          <cell r="BM80">
            <v>-236</v>
          </cell>
          <cell r="BN80">
            <v>-217</v>
          </cell>
          <cell r="BO80">
            <v>-182</v>
          </cell>
          <cell r="BP80">
            <v>-179</v>
          </cell>
          <cell r="BQ80">
            <v>-156</v>
          </cell>
          <cell r="BR80">
            <v>-168</v>
          </cell>
          <cell r="BS80">
            <v>-214</v>
          </cell>
          <cell r="BT80">
            <v>-183</v>
          </cell>
          <cell r="BU80">
            <v>-191</v>
          </cell>
          <cell r="BV80">
            <v>-186</v>
          </cell>
          <cell r="BW80">
            <v>-187</v>
          </cell>
          <cell r="BX80">
            <v>-159</v>
          </cell>
          <cell r="BY80">
            <v>-178</v>
          </cell>
          <cell r="BZ80">
            <v>-160</v>
          </cell>
          <cell r="CA80">
            <v>-164</v>
          </cell>
          <cell r="CB80">
            <v>-157</v>
          </cell>
          <cell r="CC80">
            <v>-161</v>
          </cell>
          <cell r="CD80">
            <v>-165</v>
          </cell>
          <cell r="CE80">
            <v>-165</v>
          </cell>
          <cell r="CF80">
            <v>-145</v>
          </cell>
          <cell r="CG80">
            <v>-2.4242424242424288E-2</v>
          </cell>
          <cell r="CH80">
            <v>2.5477707006369421E-2</v>
          </cell>
          <cell r="CI80">
            <v>-9.5505617977528101E-2</v>
          </cell>
          <cell r="CJ80">
            <v>4.6511627906977715E-3</v>
          </cell>
          <cell r="CK80">
            <v>-7.1327031448240819E-2</v>
          </cell>
          <cell r="CL80">
            <v>-7.1767156947523003E-2</v>
          </cell>
          <cell r="CM80">
            <v>-165</v>
          </cell>
          <cell r="CN80">
            <v>-645</v>
          </cell>
          <cell r="CO80">
            <v>-649.31566797553648</v>
          </cell>
        </row>
        <row r="81">
          <cell r="A81" t="str">
            <v>Total operating expenses</v>
          </cell>
          <cell r="B81">
            <v>-447</v>
          </cell>
          <cell r="C81">
            <v>-515</v>
          </cell>
          <cell r="D81">
            <v>-597</v>
          </cell>
          <cell r="E81">
            <v>-866</v>
          </cell>
          <cell r="F81">
            <v>-1166</v>
          </cell>
          <cell r="G81">
            <v>-3482</v>
          </cell>
          <cell r="H81">
            <v>-2965</v>
          </cell>
          <cell r="I81">
            <v>-1921</v>
          </cell>
          <cell r="J81">
            <v>-1732</v>
          </cell>
          <cell r="K81">
            <v>-1795</v>
          </cell>
          <cell r="L81">
            <v>-2105</v>
          </cell>
          <cell r="M81">
            <v>-2224</v>
          </cell>
          <cell r="N81">
            <v>-1817</v>
          </cell>
          <cell r="O81">
            <v>-1807</v>
          </cell>
          <cell r="P81">
            <v>-5.5035773252614106E-3</v>
          </cell>
          <cell r="Q81">
            <v>-1829</v>
          </cell>
          <cell r="R81">
            <v>1.2174875484227909E-2</v>
          </cell>
          <cell r="S81">
            <v>-1593</v>
          </cell>
          <cell r="T81">
            <v>-0.12903225806451613</v>
          </cell>
          <cell r="U81">
            <v>-1651.0991770209089</v>
          </cell>
          <cell r="V81">
            <v>3.6471548663470799E-2</v>
          </cell>
          <cell r="W81">
            <v>-1544</v>
          </cell>
          <cell r="X81">
            <v>-6.486538089986138E-2</v>
          </cell>
          <cell r="Y81">
            <v>-1579.0383048794658</v>
          </cell>
          <cell r="Z81">
            <v>2.2693202642141141E-2</v>
          </cell>
          <cell r="AA81">
            <v>-1606.1176132511077</v>
          </cell>
          <cell r="AB81">
            <v>1.714924095758974E-2</v>
          </cell>
          <cell r="AC81">
            <v>-1633.7385077901827</v>
          </cell>
          <cell r="AD81">
            <v>1.7197305048641365E-2</v>
          </cell>
          <cell r="AE81">
            <v>0</v>
          </cell>
          <cell r="AF81">
            <v>-269</v>
          </cell>
          <cell r="AG81">
            <v>-274</v>
          </cell>
          <cell r="AH81">
            <v>-291</v>
          </cell>
          <cell r="AI81">
            <v>-332</v>
          </cell>
          <cell r="AJ81">
            <v>-924</v>
          </cell>
          <cell r="AK81">
            <v>-964</v>
          </cell>
          <cell r="AL81">
            <v>-836</v>
          </cell>
          <cell r="AM81">
            <v>-758</v>
          </cell>
          <cell r="AN81">
            <v>-733</v>
          </cell>
          <cell r="AO81">
            <v>-713</v>
          </cell>
          <cell r="AP81">
            <v>-654</v>
          </cell>
          <cell r="AQ81">
            <v>-622</v>
          </cell>
          <cell r="AR81">
            <v>-606</v>
          </cell>
          <cell r="AS81">
            <v>-593</v>
          </cell>
          <cell r="AT81">
            <v>-625</v>
          </cell>
          <cell r="AU81">
            <v>-923</v>
          </cell>
          <cell r="AV81">
            <v>-396</v>
          </cell>
          <cell r="AW81">
            <v>-397</v>
          </cell>
          <cell r="AX81">
            <v>-437</v>
          </cell>
          <cell r="AY81">
            <v>-502</v>
          </cell>
          <cell r="AZ81">
            <v>-406</v>
          </cell>
          <cell r="BA81">
            <v>-425</v>
          </cell>
          <cell r="BB81">
            <v>-448</v>
          </cell>
          <cell r="BC81">
            <v>-516</v>
          </cell>
          <cell r="BD81">
            <v>-520</v>
          </cell>
          <cell r="BE81">
            <v>-497</v>
          </cell>
          <cell r="BF81">
            <v>-495</v>
          </cell>
          <cell r="BG81">
            <v>-593</v>
          </cell>
          <cell r="BH81">
            <v>-519</v>
          </cell>
          <cell r="BI81">
            <v>-554</v>
          </cell>
          <cell r="BJ81">
            <v>-549</v>
          </cell>
          <cell r="BK81">
            <v>-602</v>
          </cell>
          <cell r="BL81">
            <v>-531</v>
          </cell>
          <cell r="BM81">
            <v>-549</v>
          </cell>
          <cell r="BN81">
            <v>-511</v>
          </cell>
          <cell r="BO81">
            <v>-226</v>
          </cell>
          <cell r="BP81">
            <v>-496</v>
          </cell>
          <cell r="BQ81">
            <v>-379</v>
          </cell>
          <cell r="BR81">
            <v>-454</v>
          </cell>
          <cell r="BS81">
            <v>-478</v>
          </cell>
          <cell r="BT81">
            <v>-465</v>
          </cell>
          <cell r="BU81">
            <v>-480</v>
          </cell>
          <cell r="BV81">
            <v>-447</v>
          </cell>
          <cell r="BW81">
            <v>-437</v>
          </cell>
          <cell r="BX81">
            <v>-419</v>
          </cell>
          <cell r="BY81">
            <v>-427</v>
          </cell>
          <cell r="BZ81">
            <v>-379</v>
          </cell>
          <cell r="CA81">
            <v>-368</v>
          </cell>
          <cell r="CB81">
            <v>-427</v>
          </cell>
          <cell r="CC81">
            <v>-417</v>
          </cell>
          <cell r="CD81">
            <v>-422.099177020909</v>
          </cell>
          <cell r="CE81">
            <v>-422.099177020909</v>
          </cell>
          <cell r="CF81">
            <v>-378</v>
          </cell>
          <cell r="CG81">
            <v>-1.2080518746560798E-2</v>
          </cell>
          <cell r="CH81">
            <v>-2.3419203747072626E-2</v>
          </cell>
          <cell r="CI81">
            <v>-2.3419203747072626E-2</v>
          </cell>
          <cell r="CJ81">
            <v>5.3003251743353186E-3</v>
          </cell>
          <cell r="CK81">
            <v>-7.0726962906827673E-2</v>
          </cell>
          <cell r="CL81">
            <v>-7.1167372796283046E-2</v>
          </cell>
          <cell r="CM81">
            <v>-422.099177020909</v>
          </cell>
          <cell r="CN81">
            <v>-1679.2975310627271</v>
          </cell>
          <cell r="CO81">
            <v>-1690.5336404831999</v>
          </cell>
        </row>
        <row r="82">
          <cell r="A82" t="str">
            <v>Operating profit pre provisions</v>
          </cell>
          <cell r="B82">
            <v>199</v>
          </cell>
          <cell r="C82">
            <v>191</v>
          </cell>
          <cell r="D82">
            <v>255</v>
          </cell>
          <cell r="E82">
            <v>283</v>
          </cell>
          <cell r="F82">
            <v>416</v>
          </cell>
          <cell r="G82">
            <v>563</v>
          </cell>
          <cell r="H82">
            <v>73</v>
          </cell>
          <cell r="I82">
            <v>287</v>
          </cell>
          <cell r="J82">
            <v>816</v>
          </cell>
          <cell r="K82">
            <v>1006</v>
          </cell>
          <cell r="L82">
            <v>756</v>
          </cell>
          <cell r="M82">
            <v>1267</v>
          </cell>
          <cell r="N82">
            <v>-235</v>
          </cell>
          <cell r="O82">
            <v>-319</v>
          </cell>
          <cell r="P82">
            <v>0.35744680851063837</v>
          </cell>
          <cell r="Q82">
            <v>431</v>
          </cell>
          <cell r="R82">
            <v>-2.3510971786833856</v>
          </cell>
          <cell r="S82">
            <v>553</v>
          </cell>
          <cell r="T82">
            <v>0.28306264501160094</v>
          </cell>
          <cell r="U82">
            <v>535.79832297909115</v>
          </cell>
          <cell r="V82">
            <v>-3.1106106728587379E-2</v>
          </cell>
          <cell r="W82">
            <v>514</v>
          </cell>
          <cell r="X82">
            <v>-4.0683820841189489E-2</v>
          </cell>
          <cell r="Y82">
            <v>525.66430615806053</v>
          </cell>
          <cell r="Z82">
            <v>2.2693202642141141E-2</v>
          </cell>
          <cell r="AA82">
            <v>534.67905000716928</v>
          </cell>
          <cell r="AB82">
            <v>1.714924095758974E-2</v>
          </cell>
          <cell r="AC82">
            <v>543.87408873326012</v>
          </cell>
          <cell r="AD82">
            <v>1.7197305048640921E-2</v>
          </cell>
          <cell r="AE82">
            <v>0</v>
          </cell>
          <cell r="AF82">
            <v>103</v>
          </cell>
          <cell r="AG82">
            <v>87</v>
          </cell>
          <cell r="AH82">
            <v>102</v>
          </cell>
          <cell r="AI82">
            <v>124</v>
          </cell>
          <cell r="AJ82">
            <v>157</v>
          </cell>
          <cell r="AK82">
            <v>62</v>
          </cell>
          <cell r="AL82">
            <v>74</v>
          </cell>
          <cell r="AM82">
            <v>270</v>
          </cell>
          <cell r="AN82">
            <v>168</v>
          </cell>
          <cell r="AO82">
            <v>172</v>
          </cell>
          <cell r="AP82">
            <v>88</v>
          </cell>
          <cell r="AQ82">
            <v>85</v>
          </cell>
          <cell r="AR82">
            <v>69</v>
          </cell>
          <cell r="AS82">
            <v>55</v>
          </cell>
          <cell r="AT82">
            <v>86</v>
          </cell>
          <cell r="AU82">
            <v>33</v>
          </cell>
          <cell r="AV82">
            <v>218</v>
          </cell>
          <cell r="AW82">
            <v>443</v>
          </cell>
          <cell r="AX82">
            <v>92</v>
          </cell>
          <cell r="AY82">
            <v>63</v>
          </cell>
          <cell r="AZ82">
            <v>208</v>
          </cell>
          <cell r="BA82">
            <v>357</v>
          </cell>
          <cell r="BB82">
            <v>200</v>
          </cell>
          <cell r="BC82">
            <v>241</v>
          </cell>
          <cell r="BD82">
            <v>236</v>
          </cell>
          <cell r="BE82">
            <v>178</v>
          </cell>
          <cell r="BF82">
            <v>197</v>
          </cell>
          <cell r="BG82">
            <v>145</v>
          </cell>
          <cell r="BH82">
            <v>251</v>
          </cell>
          <cell r="BI82">
            <v>299</v>
          </cell>
          <cell r="BJ82">
            <v>191</v>
          </cell>
          <cell r="BK82">
            <v>526</v>
          </cell>
          <cell r="BL82">
            <v>98</v>
          </cell>
          <cell r="BM82">
            <v>111</v>
          </cell>
          <cell r="BN82">
            <v>-22</v>
          </cell>
          <cell r="BO82">
            <v>-422</v>
          </cell>
          <cell r="BP82">
            <v>-490</v>
          </cell>
          <cell r="BQ82">
            <v>55</v>
          </cell>
          <cell r="BR82">
            <v>62</v>
          </cell>
          <cell r="BS82">
            <v>54</v>
          </cell>
          <cell r="BT82">
            <v>166</v>
          </cell>
          <cell r="BU82">
            <v>-14</v>
          </cell>
          <cell r="BV82">
            <v>99</v>
          </cell>
          <cell r="BW82">
            <v>180</v>
          </cell>
          <cell r="BX82">
            <v>172</v>
          </cell>
          <cell r="BY82">
            <v>202</v>
          </cell>
          <cell r="BZ82">
            <v>92</v>
          </cell>
          <cell r="CA82">
            <v>87</v>
          </cell>
          <cell r="CB82">
            <v>84</v>
          </cell>
          <cell r="CC82">
            <v>133</v>
          </cell>
          <cell r="CD82">
            <v>90.288322979091049</v>
          </cell>
          <cell r="CE82">
            <v>93.082197979091006</v>
          </cell>
          <cell r="CF82">
            <v>123</v>
          </cell>
          <cell r="CG82">
            <v>7.6610790236212312E-2</v>
          </cell>
          <cell r="CH82">
            <v>0.58333333333333326</v>
          </cell>
          <cell r="CI82">
            <v>-0.34158415841584155</v>
          </cell>
          <cell r="CJ82">
            <v>-0.1296629472953571</v>
          </cell>
          <cell r="CK82">
            <v>-7.072696290682734E-2</v>
          </cell>
          <cell r="CL82">
            <v>-7.1167372796282824E-2</v>
          </cell>
          <cell r="CM82">
            <v>123.53582297909099</v>
          </cell>
          <cell r="CN82">
            <v>460.01778243727313</v>
          </cell>
          <cell r="CO82">
            <v>563.51121349439995</v>
          </cell>
        </row>
        <row r="83">
          <cell r="A83" t="str">
            <v>Provisions for credit losses</v>
          </cell>
          <cell r="B83">
            <v>-33</v>
          </cell>
          <cell r="C83">
            <v>0</v>
          </cell>
          <cell r="D83">
            <v>0</v>
          </cell>
          <cell r="E83">
            <v>0</v>
          </cell>
          <cell r="F83">
            <v>0</v>
          </cell>
          <cell r="G83">
            <v>-27</v>
          </cell>
          <cell r="H83">
            <v>0</v>
          </cell>
          <cell r="I83">
            <v>-40</v>
          </cell>
          <cell r="J83">
            <v>-4</v>
          </cell>
          <cell r="K83">
            <v>0</v>
          </cell>
          <cell r="L83">
            <v>-2</v>
          </cell>
          <cell r="M83">
            <v>0</v>
          </cell>
          <cell r="N83">
            <v>0</v>
          </cell>
          <cell r="O83">
            <v>0</v>
          </cell>
          <cell r="P83" t="str">
            <v>nm</v>
          </cell>
          <cell r="Q83">
            <v>0</v>
          </cell>
          <cell r="R83" t="str">
            <v>nm</v>
          </cell>
          <cell r="S83">
            <v>0</v>
          </cell>
          <cell r="T83" t="str">
            <v>nm</v>
          </cell>
          <cell r="U83">
            <v>0</v>
          </cell>
          <cell r="V83" t="str">
            <v>nm</v>
          </cell>
          <cell r="W83">
            <v>0</v>
          </cell>
          <cell r="X83" t="str">
            <v>nm</v>
          </cell>
          <cell r="Y83">
            <v>0</v>
          </cell>
          <cell r="Z83" t="str">
            <v>nm</v>
          </cell>
          <cell r="AA83">
            <v>0</v>
          </cell>
          <cell r="AB83" t="str">
            <v>nm</v>
          </cell>
          <cell r="AC83">
            <v>0</v>
          </cell>
          <cell r="AD83" t="str">
            <v>nm</v>
          </cell>
          <cell r="AE83">
            <v>0</v>
          </cell>
          <cell r="AF83">
            <v>0</v>
          </cell>
          <cell r="AG83">
            <v>0</v>
          </cell>
          <cell r="AH83">
            <v>0</v>
          </cell>
          <cell r="AI83">
            <v>0</v>
          </cell>
          <cell r="AJ83">
            <v>2</v>
          </cell>
          <cell r="AK83">
            <v>-8</v>
          </cell>
          <cell r="AL83">
            <v>-8</v>
          </cell>
          <cell r="AM83">
            <v>-13</v>
          </cell>
          <cell r="AN83">
            <v>-5</v>
          </cell>
          <cell r="AO83">
            <v>-14</v>
          </cell>
          <cell r="AP83">
            <v>-17</v>
          </cell>
          <cell r="AQ83">
            <v>13</v>
          </cell>
          <cell r="AR83">
            <v>0</v>
          </cell>
          <cell r="AS83">
            <v>0</v>
          </cell>
          <cell r="AT83">
            <v>0</v>
          </cell>
          <cell r="AU83">
            <v>0</v>
          </cell>
          <cell r="AV83">
            <v>0</v>
          </cell>
          <cell r="AW83">
            <v>0</v>
          </cell>
          <cell r="AX83">
            <v>0</v>
          </cell>
          <cell r="AY83">
            <v>0</v>
          </cell>
          <cell r="AZ83">
            <v>0</v>
          </cell>
          <cell r="BA83">
            <v>0</v>
          </cell>
          <cell r="BB83">
            <v>0</v>
          </cell>
          <cell r="BC83">
            <v>0</v>
          </cell>
          <cell r="BD83">
            <v>-2</v>
          </cell>
          <cell r="BE83">
            <v>0</v>
          </cell>
          <cell r="BF83">
            <v>1</v>
          </cell>
          <cell r="BG83">
            <v>-1</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nm</v>
          </cell>
          <cell r="CH83" t="str">
            <v>nm</v>
          </cell>
          <cell r="CI83" t="str">
            <v>nm</v>
          </cell>
          <cell r="CJ83" t="str">
            <v>nm</v>
          </cell>
          <cell r="CK83" t="str">
            <v>nm</v>
          </cell>
          <cell r="CL83" t="str">
            <v>nm</v>
          </cell>
          <cell r="CM83">
            <v>0</v>
          </cell>
          <cell r="CN83">
            <v>0</v>
          </cell>
          <cell r="CO83">
            <v>0</v>
          </cell>
        </row>
        <row r="84">
          <cell r="A84" t="str">
            <v>Profit before tax, mins, extraords</v>
          </cell>
          <cell r="B84">
            <v>166</v>
          </cell>
          <cell r="C84">
            <v>191</v>
          </cell>
          <cell r="D84">
            <v>255</v>
          </cell>
          <cell r="E84">
            <v>283</v>
          </cell>
          <cell r="F84">
            <v>416</v>
          </cell>
          <cell r="G84">
            <v>536</v>
          </cell>
          <cell r="H84">
            <v>73</v>
          </cell>
          <cell r="I84">
            <v>247</v>
          </cell>
          <cell r="J84">
            <v>812</v>
          </cell>
          <cell r="K84">
            <v>1006</v>
          </cell>
          <cell r="L84">
            <v>754</v>
          </cell>
          <cell r="M84">
            <v>1267</v>
          </cell>
          <cell r="N84">
            <v>-235</v>
          </cell>
          <cell r="O84">
            <v>-319</v>
          </cell>
          <cell r="P84">
            <v>0.35744680851063837</v>
          </cell>
          <cell r="Q84">
            <v>431</v>
          </cell>
          <cell r="R84">
            <v>-2.3510971786833856</v>
          </cell>
          <cell r="S84">
            <v>553</v>
          </cell>
          <cell r="T84">
            <v>0.28306264501160094</v>
          </cell>
          <cell r="U84">
            <v>535.79832297909115</v>
          </cell>
          <cell r="V84">
            <v>-3.1106106728587379E-2</v>
          </cell>
          <cell r="W84">
            <v>514</v>
          </cell>
          <cell r="X84">
            <v>-4.0683820841189489E-2</v>
          </cell>
          <cell r="Y84">
            <v>525.66430615806053</v>
          </cell>
          <cell r="Z84">
            <v>2.2693202642141141E-2</v>
          </cell>
          <cell r="AA84">
            <v>534.67905000716928</v>
          </cell>
          <cell r="AB84">
            <v>1.714924095758974E-2</v>
          </cell>
          <cell r="AC84">
            <v>543.87408873326012</v>
          </cell>
          <cell r="AD84">
            <v>1.7197305048640921E-2</v>
          </cell>
          <cell r="AE84">
            <v>0</v>
          </cell>
          <cell r="AF84">
            <v>103</v>
          </cell>
          <cell r="AG84">
            <v>87</v>
          </cell>
          <cell r="AH84">
            <v>102</v>
          </cell>
          <cell r="AI84">
            <v>124</v>
          </cell>
          <cell r="AJ84">
            <v>159</v>
          </cell>
          <cell r="AK84">
            <v>54</v>
          </cell>
          <cell r="AL84">
            <v>66</v>
          </cell>
          <cell r="AM84">
            <v>257</v>
          </cell>
          <cell r="AN84">
            <v>163</v>
          </cell>
          <cell r="AO84">
            <v>158</v>
          </cell>
          <cell r="AP84">
            <v>71</v>
          </cell>
          <cell r="AQ84">
            <v>98</v>
          </cell>
          <cell r="AR84">
            <v>69</v>
          </cell>
          <cell r="AS84">
            <v>55</v>
          </cell>
          <cell r="AT84">
            <v>86</v>
          </cell>
          <cell r="AU84">
            <v>33</v>
          </cell>
          <cell r="AV84">
            <v>218</v>
          </cell>
          <cell r="AW84">
            <v>443</v>
          </cell>
          <cell r="AX84">
            <v>92</v>
          </cell>
          <cell r="AY84">
            <v>63</v>
          </cell>
          <cell r="AZ84">
            <v>208</v>
          </cell>
          <cell r="BA84">
            <v>357</v>
          </cell>
          <cell r="BB84">
            <v>200</v>
          </cell>
          <cell r="BC84">
            <v>241</v>
          </cell>
          <cell r="BD84">
            <v>234</v>
          </cell>
          <cell r="BE84">
            <v>178</v>
          </cell>
          <cell r="BF84">
            <v>198</v>
          </cell>
          <cell r="BG84">
            <v>144</v>
          </cell>
          <cell r="BH84">
            <v>251</v>
          </cell>
          <cell r="BI84">
            <v>299</v>
          </cell>
          <cell r="BJ84">
            <v>191</v>
          </cell>
          <cell r="BK84">
            <v>526</v>
          </cell>
          <cell r="BL84">
            <v>98</v>
          </cell>
          <cell r="BM84">
            <v>111</v>
          </cell>
          <cell r="BN84">
            <v>-22</v>
          </cell>
          <cell r="BO84">
            <v>-422</v>
          </cell>
          <cell r="BP84">
            <v>-490</v>
          </cell>
          <cell r="BQ84">
            <v>55</v>
          </cell>
          <cell r="BR84">
            <v>62</v>
          </cell>
          <cell r="BS84">
            <v>54</v>
          </cell>
          <cell r="BT84">
            <v>166</v>
          </cell>
          <cell r="BU84">
            <v>-14</v>
          </cell>
          <cell r="BV84">
            <v>99</v>
          </cell>
          <cell r="BW84">
            <v>180</v>
          </cell>
          <cell r="BX84">
            <v>172</v>
          </cell>
          <cell r="BY84">
            <v>202</v>
          </cell>
          <cell r="BZ84">
            <v>92</v>
          </cell>
          <cell r="CA84">
            <v>87</v>
          </cell>
          <cell r="CB84">
            <v>84</v>
          </cell>
          <cell r="CC84">
            <v>133</v>
          </cell>
          <cell r="CD84">
            <v>90.288322979091049</v>
          </cell>
          <cell r="CE84">
            <v>93.082197979091006</v>
          </cell>
          <cell r="CF84">
            <v>123</v>
          </cell>
          <cell r="CG84">
            <v>7.6610790236212312E-2</v>
          </cell>
          <cell r="CH84">
            <v>0.58333333333333326</v>
          </cell>
          <cell r="CI84">
            <v>-0.34158415841584155</v>
          </cell>
          <cell r="CJ84">
            <v>-0.1296629472953571</v>
          </cell>
          <cell r="CK84">
            <v>-7.072696290682734E-2</v>
          </cell>
          <cell r="CL84">
            <v>-7.1167372796282824E-2</v>
          </cell>
          <cell r="CM84">
            <v>123.53582297909099</v>
          </cell>
          <cell r="CN84">
            <v>460.01778243727313</v>
          </cell>
          <cell r="CO84">
            <v>563.51121349439995</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t="str">
            <v>Assets under Management (prd end)</v>
          </cell>
          <cell r="B86">
            <v>0</v>
          </cell>
          <cell r="C86">
            <v>262</v>
          </cell>
          <cell r="D86">
            <v>297</v>
          </cell>
          <cell r="E86">
            <v>424.6</v>
          </cell>
          <cell r="F86">
            <v>637.20000000000005</v>
          </cell>
          <cell r="G86">
            <v>640.5</v>
          </cell>
          <cell r="H86">
            <v>525</v>
          </cell>
          <cell r="I86">
            <v>454.7</v>
          </cell>
          <cell r="J86">
            <v>462.5</v>
          </cell>
          <cell r="K86">
            <v>589.4</v>
          </cell>
          <cell r="L86">
            <v>669.9</v>
          </cell>
          <cell r="M86">
            <v>691.3</v>
          </cell>
          <cell r="N86">
            <v>411.5</v>
          </cell>
          <cell r="O86">
            <v>416</v>
          </cell>
          <cell r="P86">
            <v>1.0935601458080146E-2</v>
          </cell>
          <cell r="Q86">
            <v>425.8</v>
          </cell>
          <cell r="R86">
            <v>2.3557692307692335E-2</v>
          </cell>
          <cell r="S86">
            <v>408</v>
          </cell>
          <cell r="T86">
            <v>-4.180366369187416E-2</v>
          </cell>
          <cell r="U86">
            <v>367.74605000000003</v>
          </cell>
          <cell r="V86">
            <v>-9.8661642156862683E-2</v>
          </cell>
          <cell r="W86">
            <v>382.45589200000006</v>
          </cell>
          <cell r="X86">
            <v>4.0000000000000036E-2</v>
          </cell>
          <cell r="Y86">
            <v>390.10500984000009</v>
          </cell>
          <cell r="Z86">
            <v>2.0000000000000018E-2</v>
          </cell>
          <cell r="AA86">
            <v>397.90711003680008</v>
          </cell>
          <cell r="AB86">
            <v>2.0000000000000018E-2</v>
          </cell>
          <cell r="AC86">
            <v>405.86525223753608</v>
          </cell>
          <cell r="AD86">
            <v>2.0000000000000018E-2</v>
          </cell>
          <cell r="AE86">
            <v>0</v>
          </cell>
          <cell r="AF86">
            <v>445</v>
          </cell>
          <cell r="AG86">
            <v>443</v>
          </cell>
          <cell r="AH86">
            <v>450</v>
          </cell>
          <cell r="AI86">
            <v>487.2</v>
          </cell>
          <cell r="AJ86">
            <v>620.29999999999995</v>
          </cell>
          <cell r="AK86">
            <v>652.29999999999995</v>
          </cell>
          <cell r="AL86">
            <v>551.79999999999995</v>
          </cell>
          <cell r="AM86">
            <v>640.5</v>
          </cell>
          <cell r="AN86">
            <v>606.4</v>
          </cell>
          <cell r="AO86">
            <v>541.4</v>
          </cell>
          <cell r="AP86">
            <v>500.2</v>
          </cell>
          <cell r="AQ86">
            <v>486.5</v>
          </cell>
          <cell r="AR86">
            <v>485</v>
          </cell>
          <cell r="AS86">
            <v>510</v>
          </cell>
          <cell r="AT86">
            <v>500</v>
          </cell>
          <cell r="AU86">
            <v>474.5</v>
          </cell>
          <cell r="AV86">
            <v>474.8</v>
          </cell>
          <cell r="AW86">
            <v>466.9</v>
          </cell>
          <cell r="AX86">
            <v>467.7</v>
          </cell>
          <cell r="AY86">
            <v>462.5</v>
          </cell>
          <cell r="AZ86">
            <v>480.6</v>
          </cell>
          <cell r="BA86">
            <v>515.4</v>
          </cell>
          <cell r="BB86">
            <v>533.29999999999995</v>
          </cell>
          <cell r="BC86">
            <v>589.4</v>
          </cell>
          <cell r="BD86">
            <v>619.6</v>
          </cell>
          <cell r="BE86">
            <v>615.20000000000005</v>
          </cell>
          <cell r="BF86">
            <v>659.6</v>
          </cell>
          <cell r="BG86">
            <v>669.9</v>
          </cell>
          <cell r="BH86">
            <v>708.6</v>
          </cell>
          <cell r="BI86">
            <v>749.6</v>
          </cell>
          <cell r="BJ86">
            <v>714</v>
          </cell>
          <cell r="BK86">
            <v>691.3</v>
          </cell>
          <cell r="BL86">
            <v>600.4</v>
          </cell>
          <cell r="BM86">
            <v>605</v>
          </cell>
          <cell r="BN86">
            <v>577.79999999999995</v>
          </cell>
          <cell r="BO86">
            <v>411.5</v>
          </cell>
          <cell r="BP86">
            <v>405.7</v>
          </cell>
          <cell r="BQ86">
            <v>410.7</v>
          </cell>
          <cell r="BR86">
            <v>427.9</v>
          </cell>
          <cell r="BS86">
            <v>416</v>
          </cell>
          <cell r="BT86">
            <v>434.2</v>
          </cell>
          <cell r="BU86">
            <v>423</v>
          </cell>
          <cell r="BV86">
            <v>423.1</v>
          </cell>
          <cell r="BW86">
            <v>425.8</v>
          </cell>
          <cell r="BX86">
            <v>435.8</v>
          </cell>
          <cell r="BY86">
            <v>421.7</v>
          </cell>
          <cell r="BZ86">
            <v>409.7</v>
          </cell>
          <cell r="CA86">
            <v>408</v>
          </cell>
          <cell r="CB86">
            <v>360.8</v>
          </cell>
          <cell r="CC86">
            <v>360.5</v>
          </cell>
          <cell r="CD86">
            <v>364.10500000000002</v>
          </cell>
          <cell r="CE86">
            <v>367.74605000000003</v>
          </cell>
          <cell r="CF86">
            <v>376.31488999999999</v>
          </cell>
          <cell r="CG86">
            <v>-0.11519411732943241</v>
          </cell>
          <cell r="CH86">
            <v>-8.3148558758316948E-4</v>
          </cell>
          <cell r="CI86">
            <v>-0.14512686744130898</v>
          </cell>
          <cell r="CJ86">
            <v>-0.11519411732943241</v>
          </cell>
          <cell r="CK86">
            <v>-0.11519411732943241</v>
          </cell>
          <cell r="CL86">
            <v>-0.11519411732943241</v>
          </cell>
          <cell r="CM86">
            <v>407.43399999999997</v>
          </cell>
          <cell r="CN86">
            <v>415.62342339999998</v>
          </cell>
          <cell r="CO86">
            <v>432.24836033600002</v>
          </cell>
        </row>
        <row r="87">
          <cell r="A87" t="str">
            <v>Net New Money</v>
          </cell>
          <cell r="B87">
            <v>0</v>
          </cell>
          <cell r="C87">
            <v>0</v>
          </cell>
          <cell r="D87">
            <v>0</v>
          </cell>
          <cell r="E87">
            <v>0</v>
          </cell>
          <cell r="F87">
            <v>0</v>
          </cell>
          <cell r="G87">
            <v>0</v>
          </cell>
          <cell r="H87">
            <v>0</v>
          </cell>
          <cell r="I87">
            <v>0</v>
          </cell>
          <cell r="J87">
            <v>-3.6999999999999997</v>
          </cell>
          <cell r="K87">
            <v>19.599999999999998</v>
          </cell>
          <cell r="L87">
            <v>50.800000000000004</v>
          </cell>
          <cell r="M87">
            <v>3.6000000000000014</v>
          </cell>
          <cell r="N87">
            <v>-61.6</v>
          </cell>
          <cell r="O87">
            <v>0.49999999999999956</v>
          </cell>
          <cell r="P87">
            <v>0</v>
          </cell>
          <cell r="Q87">
            <v>20.6</v>
          </cell>
          <cell r="R87">
            <v>0</v>
          </cell>
          <cell r="S87">
            <v>-0.90000000000000036</v>
          </cell>
          <cell r="T87">
            <v>0</v>
          </cell>
          <cell r="U87">
            <v>-11</v>
          </cell>
          <cell r="V87">
            <v>0</v>
          </cell>
          <cell r="W87">
            <v>0</v>
          </cell>
          <cell r="X87">
            <v>0</v>
          </cell>
          <cell r="Y87">
            <v>0</v>
          </cell>
          <cell r="Z87">
            <v>0</v>
          </cell>
          <cell r="AA87">
            <v>0</v>
          </cell>
          <cell r="AB87">
            <v>0</v>
          </cell>
          <cell r="AC87">
            <v>0</v>
          </cell>
          <cell r="AD87">
            <v>0</v>
          </cell>
          <cell r="AE87">
            <v>0</v>
          </cell>
          <cell r="AF87">
            <v>-5.6</v>
          </cell>
          <cell r="AG87">
            <v>1.4</v>
          </cell>
          <cell r="AH87">
            <v>0.6</v>
          </cell>
          <cell r="AI87">
            <v>2.6</v>
          </cell>
          <cell r="AJ87">
            <v>0.6</v>
          </cell>
          <cell r="AK87">
            <v>-3.1</v>
          </cell>
          <cell r="AL87">
            <v>3.9</v>
          </cell>
          <cell r="AM87">
            <v>11.4</v>
          </cell>
          <cell r="AN87">
            <v>5.0999999999999996</v>
          </cell>
          <cell r="AO87">
            <v>-0.8</v>
          </cell>
          <cell r="AP87">
            <v>17</v>
          </cell>
          <cell r="AQ87">
            <v>15.5</v>
          </cell>
          <cell r="AR87">
            <v>-5.0999999999999996</v>
          </cell>
          <cell r="AS87">
            <v>1.4</v>
          </cell>
          <cell r="AT87">
            <v>-5.6</v>
          </cell>
          <cell r="AU87">
            <v>1.4</v>
          </cell>
          <cell r="AV87">
            <v>0.6</v>
          </cell>
          <cell r="AW87">
            <v>2.6</v>
          </cell>
          <cell r="AX87">
            <v>0.6</v>
          </cell>
          <cell r="AY87">
            <v>-3.1</v>
          </cell>
          <cell r="AZ87">
            <v>3.9</v>
          </cell>
          <cell r="BA87">
            <v>11.4</v>
          </cell>
          <cell r="BB87">
            <v>5.0999999999999996</v>
          </cell>
          <cell r="BC87">
            <v>-0.8</v>
          </cell>
          <cell r="BD87">
            <v>17</v>
          </cell>
          <cell r="BE87">
            <v>15.5</v>
          </cell>
          <cell r="BF87">
            <v>21.2</v>
          </cell>
          <cell r="BG87">
            <v>-2.9</v>
          </cell>
          <cell r="BH87">
            <v>29</v>
          </cell>
          <cell r="BI87">
            <v>20.399999999999999</v>
          </cell>
          <cell r="BJ87">
            <v>-20.9</v>
          </cell>
          <cell r="BK87">
            <v>-24.9</v>
          </cell>
          <cell r="BL87">
            <v>-20.2</v>
          </cell>
          <cell r="BM87">
            <v>-3.8</v>
          </cell>
          <cell r="BN87">
            <v>-16.5</v>
          </cell>
          <cell r="BO87">
            <v>-21.1</v>
          </cell>
          <cell r="BP87">
            <v>-3.5</v>
          </cell>
          <cell r="BQ87">
            <v>-4</v>
          </cell>
          <cell r="BR87">
            <v>3.9</v>
          </cell>
          <cell r="BS87">
            <v>4.0999999999999996</v>
          </cell>
          <cell r="BT87">
            <v>11.2</v>
          </cell>
          <cell r="BU87">
            <v>1.3</v>
          </cell>
          <cell r="BV87">
            <v>3.6</v>
          </cell>
          <cell r="BW87">
            <v>4.5</v>
          </cell>
          <cell r="BX87">
            <v>4.5</v>
          </cell>
          <cell r="BY87">
            <v>4</v>
          </cell>
          <cell r="BZ87">
            <v>0.2</v>
          </cell>
          <cell r="CA87">
            <v>-9.6</v>
          </cell>
          <cell r="CB87">
            <v>-11.4</v>
          </cell>
          <cell r="CC87">
            <v>0.4</v>
          </cell>
          <cell r="CD87">
            <v>0</v>
          </cell>
          <cell r="CE87">
            <v>0</v>
          </cell>
          <cell r="CF87">
            <v>0</v>
          </cell>
          <cell r="CG87" t="str">
            <v>-</v>
          </cell>
          <cell r="CH87" t="str">
            <v>-</v>
          </cell>
          <cell r="CI87" t="str">
            <v>-</v>
          </cell>
          <cell r="CJ87" t="str">
            <v>-</v>
          </cell>
          <cell r="CK87" t="str">
            <v>-</v>
          </cell>
          <cell r="CL87" t="str">
            <v>-</v>
          </cell>
          <cell r="CM87">
            <v>0</v>
          </cell>
          <cell r="CN87">
            <v>-13.7</v>
          </cell>
          <cell r="CO87">
            <v>0</v>
          </cell>
        </row>
        <row r="88">
          <cell r="A88" t="str">
            <v>Asset mgmt fees / AuM</v>
          </cell>
          <cell r="B88">
            <v>0</v>
          </cell>
          <cell r="C88">
            <v>0</v>
          </cell>
          <cell r="D88">
            <v>0</v>
          </cell>
          <cell r="E88">
            <v>0</v>
          </cell>
          <cell r="F88">
            <v>0</v>
          </cell>
          <cell r="G88">
            <v>0</v>
          </cell>
          <cell r="H88">
            <v>0</v>
          </cell>
          <cell r="I88">
            <v>4.0522608961927123E-3</v>
          </cell>
          <cell r="J88">
            <v>4.4221543829044922E-3</v>
          </cell>
          <cell r="K88">
            <v>3.9984789428652917E-3</v>
          </cell>
          <cell r="L88">
            <v>3.7465258476931627E-3</v>
          </cell>
          <cell r="M88">
            <v>4.1287099617984139E-3</v>
          </cell>
          <cell r="N88">
            <v>3.6271309394269131E-3</v>
          </cell>
          <cell r="O88">
            <v>4.3963746223564951E-3</v>
          </cell>
          <cell r="P88">
            <v>-2.5247858019822136E-7</v>
          </cell>
          <cell r="Q88">
            <v>4.3549536707056307E-3</v>
          </cell>
          <cell r="R88">
            <v>0</v>
          </cell>
          <cell r="S88">
            <v>4.4734948428879831E-3</v>
          </cell>
          <cell r="T88">
            <v>0</v>
          </cell>
          <cell r="U88">
            <v>4.5957536619103635E-3</v>
          </cell>
          <cell r="V88">
            <v>0</v>
          </cell>
          <cell r="W88">
            <v>4.7843733979563603E-3</v>
          </cell>
          <cell r="X88">
            <v>0</v>
          </cell>
          <cell r="Y88">
            <v>4.7692898736041477E-3</v>
          </cell>
          <cell r="Z88">
            <v>0</v>
          </cell>
          <cell r="AA88">
            <v>4.7692898736041468E-3</v>
          </cell>
          <cell r="AB88">
            <v>0</v>
          </cell>
          <cell r="AC88">
            <v>4.7692898736041477E-3</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2.8923124564527373E-3</v>
          </cell>
          <cell r="AY88">
            <v>3.8758918201426914E-3</v>
          </cell>
          <cell r="AZ88">
            <v>3.5373689550219816E-3</v>
          </cell>
          <cell r="BA88">
            <v>3.4448600020216317E-3</v>
          </cell>
          <cell r="BB88">
            <v>3.5340186000978953E-3</v>
          </cell>
          <cell r="BC88">
            <v>4.154826065654091E-3</v>
          </cell>
          <cell r="BD88">
            <v>4.1020748867159557E-3</v>
          </cell>
          <cell r="BE88">
            <v>5.7257968953667495E-3</v>
          </cell>
          <cell r="BF88">
            <v>4.0743354504822393E-3</v>
          </cell>
          <cell r="BG88">
            <v>4.003733084461036E-3</v>
          </cell>
          <cell r="BH88">
            <v>4.1508095969743529E-3</v>
          </cell>
          <cell r="BI88">
            <v>5.0135469431028387E-3</v>
          </cell>
          <cell r="BJ88">
            <v>4.1132776230269263E-3</v>
          </cell>
          <cell r="BK88">
            <v>4.3755102040816327E-3</v>
          </cell>
          <cell r="BL88">
            <v>2.8923124564527373E-3</v>
          </cell>
          <cell r="BM88">
            <v>3.8758918201426914E-3</v>
          </cell>
          <cell r="BN88">
            <v>3.5373689550219816E-3</v>
          </cell>
          <cell r="BO88">
            <v>3.4448600020216317E-3</v>
          </cell>
          <cell r="BP88">
            <v>3.5340186000978953E-3</v>
          </cell>
          <cell r="BQ88">
            <v>4.154826065654091E-3</v>
          </cell>
          <cell r="BR88">
            <v>4.1020748867159557E-3</v>
          </cell>
          <cell r="BS88">
            <v>5.7257968953667495E-3</v>
          </cell>
          <cell r="BT88">
            <v>4.0743354504822393E-3</v>
          </cell>
          <cell r="BU88">
            <v>4.003733084461036E-3</v>
          </cell>
          <cell r="BV88">
            <v>4.1508095969743529E-3</v>
          </cell>
          <cell r="BW88">
            <v>5.0135469431028387E-3</v>
          </cell>
          <cell r="BX88">
            <v>4.1132776230269263E-3</v>
          </cell>
          <cell r="BY88">
            <v>4.3755102040816327E-3</v>
          </cell>
          <cell r="BZ88">
            <v>4.7053163338946352E-3</v>
          </cell>
          <cell r="CA88">
            <v>4.5395621866210099E-3</v>
          </cell>
          <cell r="CB88">
            <v>4.4432882414151926E-3</v>
          </cell>
          <cell r="CC88">
            <v>5.3015388881186747E-3</v>
          </cell>
          <cell r="CD88">
            <v>4.8289757868079852E-3</v>
          </cell>
          <cell r="CE88">
            <v>4.8117045128240237E-3</v>
          </cell>
          <cell r="CF88">
            <v>4.5506506849630601E-3</v>
          </cell>
          <cell r="CG88" t="str">
            <v>-</v>
          </cell>
          <cell r="CH88" t="str">
            <v>-</v>
          </cell>
          <cell r="CI88" t="str">
            <v>-</v>
          </cell>
          <cell r="CJ88" t="str">
            <v>-</v>
          </cell>
          <cell r="CK88" t="str">
            <v>-</v>
          </cell>
          <cell r="CL88" t="str">
            <v>-</v>
          </cell>
          <cell r="CM88">
            <v>4.6434658635429692E-3</v>
          </cell>
          <cell r="CN88">
            <v>4.4445440998855399E-3</v>
          </cell>
          <cell r="CO88">
            <v>4.6092932716016105E-3</v>
          </cell>
        </row>
        <row r="89">
          <cell r="A89" t="str">
            <v>Op Income / AuM</v>
          </cell>
          <cell r="B89">
            <v>0</v>
          </cell>
          <cell r="C89">
            <v>0</v>
          </cell>
          <cell r="D89">
            <v>3.0483005366726298E-3</v>
          </cell>
          <cell r="E89">
            <v>3.1845898004434592E-3</v>
          </cell>
          <cell r="F89">
            <v>2.9798455453004325E-3</v>
          </cell>
          <cell r="G89">
            <v>6.3316897550285672E-3</v>
          </cell>
          <cell r="H89">
            <v>5.2132132132132131E-3</v>
          </cell>
          <cell r="I89">
            <v>6.2231651471266677E-3</v>
          </cell>
          <cell r="J89">
            <v>5.54990714514891E-3</v>
          </cell>
          <cell r="K89">
            <v>5.4567205345282524E-3</v>
          </cell>
          <cell r="L89">
            <v>4.5397671052290903E-3</v>
          </cell>
          <cell r="M89">
            <v>4.9036482842107678E-3</v>
          </cell>
          <cell r="N89">
            <v>2.4995942991431017E-3</v>
          </cell>
          <cell r="O89">
            <v>3.5963746223564956E-3</v>
          </cell>
          <cell r="P89">
            <v>0</v>
          </cell>
          <cell r="Q89">
            <v>5.3694464243288194E-3</v>
          </cell>
          <cell r="R89">
            <v>0</v>
          </cell>
          <cell r="S89">
            <v>5.1475173902614533E-3</v>
          </cell>
          <cell r="T89">
            <v>0</v>
          </cell>
          <cell r="U89">
            <v>5.3846716331974881E-3</v>
          </cell>
          <cell r="V89">
            <v>0</v>
          </cell>
          <cell r="W89">
            <v>5.5841580511397822E-3</v>
          </cell>
          <cell r="X89">
            <v>0</v>
          </cell>
          <cell r="Y89">
            <v>5.5459276746771587E-3</v>
          </cell>
          <cell r="Z89">
            <v>0</v>
          </cell>
          <cell r="AA89">
            <v>5.5306994824992559E-3</v>
          </cell>
          <cell r="AB89">
            <v>0</v>
          </cell>
          <cell r="AC89">
            <v>5.5157698823248419E-3</v>
          </cell>
          <cell r="AD89">
            <v>0</v>
          </cell>
          <cell r="AE89">
            <v>0</v>
          </cell>
          <cell r="AF89">
            <v>2.8770301624129928E-3</v>
          </cell>
          <cell r="AG89">
            <v>3.2522522522522523E-3</v>
          </cell>
          <cell r="AH89">
            <v>3.5207166853303473E-3</v>
          </cell>
          <cell r="AI89">
            <v>3.8924455825864275E-3</v>
          </cell>
          <cell r="AJ89">
            <v>7.8085778781038376E-3</v>
          </cell>
          <cell r="AK89">
            <v>6.4497878359264498E-3</v>
          </cell>
          <cell r="AL89">
            <v>6.0460094676521884E-3</v>
          </cell>
          <cell r="AM89">
            <v>6.8975928876960496E-3</v>
          </cell>
          <cell r="AN89">
            <v>5.7807362258400835E-3</v>
          </cell>
          <cell r="AO89">
            <v>6.1683220073183486E-3</v>
          </cell>
          <cell r="AP89">
            <v>5.6989247311827959E-3</v>
          </cell>
          <cell r="AQ89">
            <v>5.7322387757170364E-3</v>
          </cell>
          <cell r="AR89">
            <v>5.5584148224395264E-3</v>
          </cell>
          <cell r="AS89">
            <v>5.2100502512562813E-3</v>
          </cell>
          <cell r="AT89" t="e">
            <v>#REF!</v>
          </cell>
          <cell r="AU89">
            <v>7.8481272447408924E-3</v>
          </cell>
          <cell r="AV89">
            <v>5.1743389866217215E-3</v>
          </cell>
          <cell r="AW89">
            <v>7.1360305829882131E-3</v>
          </cell>
          <cell r="AX89">
            <v>4.5281403809116208E-3</v>
          </cell>
          <cell r="AY89">
            <v>4.8591700709524829E-3</v>
          </cell>
          <cell r="AZ89">
            <v>5.2083554236030116E-3</v>
          </cell>
          <cell r="BA89">
            <v>6.2811244979919679E-3</v>
          </cell>
          <cell r="BB89">
            <v>4.9432630876323075E-3</v>
          </cell>
          <cell r="BC89">
            <v>5.3941391288857233E-3</v>
          </cell>
          <cell r="BD89">
            <v>5.0024813895781636E-3</v>
          </cell>
          <cell r="BE89">
            <v>4.3731778425655969E-3</v>
          </cell>
          <cell r="BF89">
            <v>4.3426419830561646E-3</v>
          </cell>
          <cell r="BG89">
            <v>4.4407672057164343E-3</v>
          </cell>
          <cell r="BH89">
            <v>4.4686253173739574E-3</v>
          </cell>
          <cell r="BI89">
            <v>4.6797421478535182E-3</v>
          </cell>
          <cell r="BJ89">
            <v>4.0448209893413503E-3</v>
          </cell>
          <cell r="BK89">
            <v>6.4214046822742479E-3</v>
          </cell>
          <cell r="BL89">
            <v>3.8956414028025088E-3</v>
          </cell>
          <cell r="BM89">
            <v>4.3802887008461923E-3</v>
          </cell>
          <cell r="BN89">
            <v>3.3074061548867095E-3</v>
          </cell>
          <cell r="BO89">
            <v>-1.5849590619630041E-3</v>
          </cell>
          <cell r="BP89">
            <v>5.8737151248164462E-5</v>
          </cell>
          <cell r="BQ89">
            <v>4.2528172464478195E-3</v>
          </cell>
          <cell r="BR89">
            <v>4.9520153550863732E-3</v>
          </cell>
          <cell r="BS89">
            <v>5.1481795088907708E-3</v>
          </cell>
          <cell r="BT89">
            <v>5.855469203108689E-3</v>
          </cell>
          <cell r="BU89">
            <v>4.4433849821215732E-3</v>
          </cell>
          <cell r="BV89">
            <v>5.0950659045841595E-3</v>
          </cell>
          <cell r="BW89">
            <v>5.8152686145146086E-3</v>
          </cell>
          <cell r="BX89">
            <v>5.5047153335661889E-3</v>
          </cell>
          <cell r="BY89">
            <v>5.9374631268436576E-3</v>
          </cell>
          <cell r="BZ89">
            <v>4.4565345949142523E-3</v>
          </cell>
          <cell r="CA89">
            <v>4.3871278775461011E-3</v>
          </cell>
          <cell r="CB89">
            <v>5.3056456846203763E-3</v>
          </cell>
          <cell r="CC89">
            <v>5.725439167208848E-3</v>
          </cell>
          <cell r="CD89">
            <v>5.6546719915023351E-3</v>
          </cell>
          <cell r="CE89">
            <v>5.6594210157404909E-3</v>
          </cell>
          <cell r="CF89">
            <v>5.3783144349142031E-3</v>
          </cell>
          <cell r="CG89" t="str">
            <v>-</v>
          </cell>
          <cell r="CH89" t="str">
            <v>-</v>
          </cell>
          <cell r="CI89" t="str">
            <v>-</v>
          </cell>
          <cell r="CJ89" t="str">
            <v>-</v>
          </cell>
          <cell r="CK89" t="str">
            <v>-</v>
          </cell>
          <cell r="CL89" t="str">
            <v>-</v>
          </cell>
          <cell r="CM89">
            <v>5.353075785409978E-3</v>
          </cell>
          <cell r="CN89">
            <v>5.1948870144287356E-3</v>
          </cell>
          <cell r="CO89">
            <v>5.316947437607941E-3</v>
          </cell>
        </row>
        <row r="90">
          <cell r="A90" t="str">
            <v>Comp ratio</v>
          </cell>
          <cell r="B90">
            <v>0</v>
          </cell>
          <cell r="C90">
            <v>0</v>
          </cell>
          <cell r="D90">
            <v>0</v>
          </cell>
          <cell r="E90">
            <v>0</v>
          </cell>
          <cell r="F90">
            <v>0</v>
          </cell>
          <cell r="G90">
            <v>0</v>
          </cell>
          <cell r="H90">
            <v>0</v>
          </cell>
          <cell r="I90">
            <v>0.37590579710144928</v>
          </cell>
          <cell r="J90">
            <v>0.37205651491365777</v>
          </cell>
          <cell r="K90">
            <v>0.33809353802213493</v>
          </cell>
          <cell r="L90">
            <v>0.37609227542817197</v>
          </cell>
          <cell r="M90">
            <v>0.3451733027785735</v>
          </cell>
          <cell r="N90">
            <v>0.60366624525916557</v>
          </cell>
          <cell r="O90">
            <v>0.73252688172043012</v>
          </cell>
          <cell r="P90">
            <v>0</v>
          </cell>
          <cell r="Q90">
            <v>0.47876106194690266</v>
          </cell>
          <cell r="R90">
            <v>0</v>
          </cell>
          <cell r="S90">
            <v>0.43429636533084809</v>
          </cell>
          <cell r="T90">
            <v>0</v>
          </cell>
          <cell r="U90">
            <v>0.49804359649945373</v>
          </cell>
          <cell r="V90">
            <v>0</v>
          </cell>
          <cell r="W90">
            <v>0.46211913645310809</v>
          </cell>
          <cell r="X90">
            <v>0</v>
          </cell>
          <cell r="Y90">
            <v>0.46211913645310809</v>
          </cell>
          <cell r="Z90">
            <v>0</v>
          </cell>
          <cell r="AA90">
            <v>0.46211913645310809</v>
          </cell>
          <cell r="AB90">
            <v>0</v>
          </cell>
          <cell r="AC90">
            <v>0.46211913645310809</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0.48330683624801274</v>
          </cell>
          <cell r="AY90">
            <v>0.47424242424242424</v>
          </cell>
          <cell r="AZ90">
            <v>0.60122699386503065</v>
          </cell>
          <cell r="BA90" t="str">
            <v>nm</v>
          </cell>
          <cell r="BB90" t="str">
            <v>nm</v>
          </cell>
          <cell r="BC90">
            <v>0.51382488479262678</v>
          </cell>
          <cell r="BD90">
            <v>0.55426356589147285</v>
          </cell>
          <cell r="BE90">
            <v>0.49624060150375937</v>
          </cell>
          <cell r="BF90">
            <v>0.44690966719492869</v>
          </cell>
          <cell r="BG90">
            <v>0.62017167381974247</v>
          </cell>
          <cell r="BH90">
            <v>0.47802197802197804</v>
          </cell>
          <cell r="BI90">
            <v>0.4051863857374392</v>
          </cell>
          <cell r="BJ90">
            <v>0.43993231810490696</v>
          </cell>
          <cell r="BK90">
            <v>0.3958664546899841</v>
          </cell>
          <cell r="BL90">
            <v>0.48330683624801274</v>
          </cell>
          <cell r="BM90">
            <v>0.47424242424242424</v>
          </cell>
          <cell r="BN90">
            <v>0.60122699386503065</v>
          </cell>
          <cell r="BO90" t="str">
            <v>nm</v>
          </cell>
          <cell r="BP90" t="str">
            <v>nm</v>
          </cell>
          <cell r="BQ90">
            <v>0.51382488479262678</v>
          </cell>
          <cell r="BR90">
            <v>0.55426356589147285</v>
          </cell>
          <cell r="BS90">
            <v>0.49624060150375937</v>
          </cell>
          <cell r="BT90">
            <v>0.44690966719492869</v>
          </cell>
          <cell r="BU90">
            <v>0.62017167381974247</v>
          </cell>
          <cell r="BV90">
            <v>0.47802197802197804</v>
          </cell>
          <cell r="BW90">
            <v>0.4051863857374392</v>
          </cell>
          <cell r="BX90">
            <v>0.43993231810490696</v>
          </cell>
          <cell r="BY90">
            <v>0.3958664546899841</v>
          </cell>
          <cell r="BZ90">
            <v>0.46496815286624205</v>
          </cell>
          <cell r="CA90">
            <v>0.44835164835164837</v>
          </cell>
          <cell r="CB90">
            <v>0.52837573385518588</v>
          </cell>
          <cell r="CC90">
            <v>0.46545454545454545</v>
          </cell>
          <cell r="CD90">
            <v>0.50176707476452675</v>
          </cell>
          <cell r="CE90">
            <v>0.49904594672295555</v>
          </cell>
          <cell r="CF90">
            <v>0.46506986027944114</v>
          </cell>
          <cell r="CG90" t="str">
            <v>-</v>
          </cell>
          <cell r="CH90" t="str">
            <v>-</v>
          </cell>
          <cell r="CI90" t="str">
            <v>-</v>
          </cell>
          <cell r="CJ90" t="str">
            <v>-</v>
          </cell>
          <cell r="CK90" t="str">
            <v>-</v>
          </cell>
          <cell r="CL90" t="str">
            <v>-</v>
          </cell>
          <cell r="CM90">
            <v>0.47119260498485066</v>
          </cell>
          <cell r="CN90">
            <v>0.48347128847059834</v>
          </cell>
          <cell r="CO90">
            <v>0.46193312021731886</v>
          </cell>
        </row>
        <row r="91">
          <cell r="A91" t="str">
            <v>Cost/income ratio</v>
          </cell>
          <cell r="B91">
            <v>0</v>
          </cell>
          <cell r="C91">
            <v>0.72946175637393773</v>
          </cell>
          <cell r="D91">
            <v>0.70070422535211263</v>
          </cell>
          <cell r="E91">
            <v>0.75369886858137514</v>
          </cell>
          <cell r="F91">
            <v>0.73704171934260432</v>
          </cell>
          <cell r="G91">
            <v>0.8608158220024722</v>
          </cell>
          <cell r="H91">
            <v>0.97597103357472026</v>
          </cell>
          <cell r="I91">
            <v>0.87001811594202894</v>
          </cell>
          <cell r="J91">
            <v>0.67974882260596547</v>
          </cell>
          <cell r="K91">
            <v>0.64084255622991793</v>
          </cell>
          <cell r="L91">
            <v>0.73575672841663753</v>
          </cell>
          <cell r="M91">
            <v>0.63706674305356636</v>
          </cell>
          <cell r="N91">
            <v>1.1485461441213654</v>
          </cell>
          <cell r="O91">
            <v>1.2143817204301075</v>
          </cell>
          <cell r="P91">
            <v>0</v>
          </cell>
          <cell r="Q91">
            <v>0.80929203539823014</v>
          </cell>
          <cell r="R91">
            <v>0</v>
          </cell>
          <cell r="S91">
            <v>0.74231127679403541</v>
          </cell>
          <cell r="T91">
            <v>0</v>
          </cell>
          <cell r="U91">
            <v>0.8083038937568281</v>
          </cell>
          <cell r="V91">
            <v>0</v>
          </cell>
          <cell r="W91">
            <v>0.75</v>
          </cell>
          <cell r="X91">
            <v>0</v>
          </cell>
          <cell r="Y91">
            <v>0.75</v>
          </cell>
          <cell r="Z91">
            <v>0</v>
          </cell>
          <cell r="AA91">
            <v>0.75</v>
          </cell>
          <cell r="AB91">
            <v>0</v>
          </cell>
          <cell r="AC91">
            <v>0.75</v>
          </cell>
          <cell r="AD91">
            <v>0</v>
          </cell>
          <cell r="AE91">
            <v>0</v>
          </cell>
          <cell r="AF91">
            <v>0.7231182795698925</v>
          </cell>
          <cell r="AG91">
            <v>0.75900277008310246</v>
          </cell>
          <cell r="AH91">
            <v>0.74045801526717558</v>
          </cell>
          <cell r="AI91">
            <v>0.72807017543859653</v>
          </cell>
          <cell r="AJ91">
            <v>0.85476410730804808</v>
          </cell>
          <cell r="AK91">
            <v>0.93957115009746583</v>
          </cell>
          <cell r="AL91">
            <v>0.91868131868131864</v>
          </cell>
          <cell r="AM91">
            <v>0.73735408560311289</v>
          </cell>
          <cell r="AN91">
            <v>0.81354051054384013</v>
          </cell>
          <cell r="AO91">
            <v>0.80564971751412429</v>
          </cell>
          <cell r="AP91">
            <v>0.8814016172506739</v>
          </cell>
          <cell r="AQ91">
            <v>0.87977369165487973</v>
          </cell>
          <cell r="AR91">
            <v>0.89777777777777779</v>
          </cell>
          <cell r="AS91">
            <v>0.91512345679012341</v>
          </cell>
          <cell r="AT91">
            <v>0.8790436005625879</v>
          </cell>
          <cell r="AU91">
            <v>0.96548117154811719</v>
          </cell>
          <cell r="AV91">
            <v>0.64495114006514653</v>
          </cell>
          <cell r="AW91">
            <v>0.47261904761904761</v>
          </cell>
          <cell r="AX91">
            <v>0.82608695652173914</v>
          </cell>
          <cell r="AY91">
            <v>0.8884955752212389</v>
          </cell>
          <cell r="AZ91">
            <v>0.66123778501628661</v>
          </cell>
          <cell r="BA91">
            <v>0.54347826086956519</v>
          </cell>
          <cell r="BB91">
            <v>0.69135802469135799</v>
          </cell>
          <cell r="BC91">
            <v>0.68163804491413471</v>
          </cell>
          <cell r="BD91">
            <v>0.68783068783068779</v>
          </cell>
          <cell r="BE91">
            <v>0.73629629629629634</v>
          </cell>
          <cell r="BF91">
            <v>0.71531791907514453</v>
          </cell>
          <cell r="BG91">
            <v>0.80352303523035229</v>
          </cell>
          <cell r="BH91">
            <v>0.67402597402597397</v>
          </cell>
          <cell r="BI91">
            <v>0.64947245017584998</v>
          </cell>
          <cell r="BJ91">
            <v>0.74189189189189186</v>
          </cell>
          <cell r="BK91">
            <v>0.53368794326241131</v>
          </cell>
          <cell r="BL91">
            <v>0.84419713831478538</v>
          </cell>
          <cell r="BM91">
            <v>0.83181818181818179</v>
          </cell>
          <cell r="BN91">
            <v>1.0449897750511248</v>
          </cell>
          <cell r="BO91">
            <v>-1.153061224489796</v>
          </cell>
          <cell r="BP91">
            <v>82.666666666666671</v>
          </cell>
          <cell r="BQ91">
            <v>0.87327188940092171</v>
          </cell>
          <cell r="BR91">
            <v>0.87984496124031009</v>
          </cell>
          <cell r="BS91">
            <v>0.89849624060150379</v>
          </cell>
          <cell r="BT91">
            <v>0.73692551505546755</v>
          </cell>
          <cell r="BU91">
            <v>1.0300429184549356</v>
          </cell>
          <cell r="BV91">
            <v>0.81868131868131866</v>
          </cell>
          <cell r="BW91">
            <v>0.70826580226904379</v>
          </cell>
          <cell r="BX91">
            <v>0.70896785109983085</v>
          </cell>
          <cell r="BY91">
            <v>0.67885532591414943</v>
          </cell>
          <cell r="BZ91">
            <v>0.80467091295116777</v>
          </cell>
          <cell r="CA91">
            <v>0.8087912087912088</v>
          </cell>
          <cell r="CB91">
            <v>0.83561643835616439</v>
          </cell>
          <cell r="CC91">
            <v>0.75818181818181818</v>
          </cell>
          <cell r="CD91">
            <v>0.8237889820124592</v>
          </cell>
          <cell r="CE91">
            <v>0.8193215001627514</v>
          </cell>
          <cell r="CF91">
            <v>0.75449101796407181</v>
          </cell>
          <cell r="CG91" t="str">
            <v>-</v>
          </cell>
          <cell r="CH91" t="str">
            <v>-</v>
          </cell>
          <cell r="CI91" t="str">
            <v>-</v>
          </cell>
          <cell r="CJ91" t="str">
            <v>-</v>
          </cell>
          <cell r="CK91" t="str">
            <v>-</v>
          </cell>
          <cell r="CL91" t="str">
            <v>-</v>
          </cell>
          <cell r="CM91">
            <v>0.77359256099940255</v>
          </cell>
          <cell r="CN91">
            <v>0.78496962110523727</v>
          </cell>
          <cell r="CO91">
            <v>0.75</v>
          </cell>
        </row>
        <row r="92">
          <cell r="A92" t="str">
            <v>Economic capital used (avg)</v>
          </cell>
          <cell r="B92">
            <v>0</v>
          </cell>
          <cell r="C92">
            <v>160</v>
          </cell>
          <cell r="D92">
            <v>180</v>
          </cell>
          <cell r="E92">
            <v>540</v>
          </cell>
          <cell r="F92">
            <v>1147</v>
          </cell>
          <cell r="G92">
            <v>1072</v>
          </cell>
          <cell r="H92">
            <v>1500</v>
          </cell>
          <cell r="I92">
            <v>1076.5</v>
          </cell>
          <cell r="J92">
            <v>961</v>
          </cell>
          <cell r="K92">
            <v>1118</v>
          </cell>
          <cell r="L92">
            <v>1436</v>
          </cell>
          <cell r="M92">
            <v>1932</v>
          </cell>
          <cell r="N92">
            <v>3676</v>
          </cell>
          <cell r="O92">
            <v>3466</v>
          </cell>
          <cell r="P92">
            <v>-5.7127312295973898E-2</v>
          </cell>
          <cell r="Q92">
            <v>3426</v>
          </cell>
          <cell r="R92">
            <v>-1.1540680900173128E-2</v>
          </cell>
          <cell r="S92">
            <v>3402</v>
          </cell>
          <cell r="T92">
            <v>-7.0052539404553693E-3</v>
          </cell>
          <cell r="U92">
            <v>3073</v>
          </cell>
          <cell r="V92">
            <v>-9.6707818930041101E-2</v>
          </cell>
          <cell r="W92">
            <v>3195.92</v>
          </cell>
          <cell r="X92">
            <v>4.0000000000000036E-2</v>
          </cell>
          <cell r="Y92">
            <v>3259.8384000000001</v>
          </cell>
          <cell r="Z92">
            <v>2.0000000000000018E-2</v>
          </cell>
          <cell r="AA92">
            <v>3325.0351680000003</v>
          </cell>
          <cell r="AB92">
            <v>2.0000000000000018E-2</v>
          </cell>
          <cell r="AC92">
            <v>3391.5358713600003</v>
          </cell>
          <cell r="AD92">
            <v>2.0000000000000018E-2</v>
          </cell>
          <cell r="AE92">
            <v>0</v>
          </cell>
          <cell r="AF92">
            <v>1054</v>
          </cell>
          <cell r="AG92" t="str">
            <v>-</v>
          </cell>
          <cell r="AH92" t="str">
            <v>-</v>
          </cell>
          <cell r="AI92">
            <v>1269</v>
          </cell>
          <cell r="AJ92">
            <v>906</v>
          </cell>
          <cell r="AK92">
            <v>1036</v>
          </cell>
          <cell r="AL92">
            <v>1038</v>
          </cell>
          <cell r="AM92">
            <v>1072</v>
          </cell>
          <cell r="AN92">
            <v>1098</v>
          </cell>
          <cell r="AO92">
            <v>1098</v>
          </cell>
          <cell r="AP92">
            <v>984</v>
          </cell>
          <cell r="AQ92">
            <v>701</v>
          </cell>
          <cell r="AR92">
            <v>1501</v>
          </cell>
          <cell r="AS92">
            <v>1300</v>
          </cell>
          <cell r="AT92">
            <v>1200</v>
          </cell>
          <cell r="AU92">
            <v>1082</v>
          </cell>
          <cell r="AV92">
            <v>1010</v>
          </cell>
          <cell r="AW92">
            <v>971</v>
          </cell>
          <cell r="AX92">
            <v>955</v>
          </cell>
          <cell r="AY92">
            <v>926</v>
          </cell>
          <cell r="AZ92">
            <v>939</v>
          </cell>
          <cell r="BA92">
            <v>1046</v>
          </cell>
          <cell r="BB92">
            <v>1191</v>
          </cell>
          <cell r="BC92">
            <v>1311</v>
          </cell>
          <cell r="BD92">
            <v>1345</v>
          </cell>
          <cell r="BE92">
            <v>1416</v>
          </cell>
          <cell r="BF92">
            <v>1511</v>
          </cell>
          <cell r="BG92">
            <v>1436</v>
          </cell>
          <cell r="BH92">
            <v>1381</v>
          </cell>
          <cell r="BI92">
            <v>1520</v>
          </cell>
          <cell r="BJ92">
            <v>1689</v>
          </cell>
          <cell r="BK92">
            <v>1932</v>
          </cell>
          <cell r="BL92">
            <v>2969</v>
          </cell>
          <cell r="BM92">
            <v>2988</v>
          </cell>
          <cell r="BN92">
            <v>3486</v>
          </cell>
          <cell r="BO92">
            <v>3676</v>
          </cell>
          <cell r="BP92">
            <v>3481</v>
          </cell>
          <cell r="BQ92">
            <v>3437</v>
          </cell>
          <cell r="BR92">
            <v>3379</v>
          </cell>
          <cell r="BS92">
            <v>3357</v>
          </cell>
          <cell r="BT92">
            <v>3348</v>
          </cell>
          <cell r="BU92">
            <v>3677</v>
          </cell>
          <cell r="BV92">
            <v>3677</v>
          </cell>
          <cell r="BW92">
            <v>3426</v>
          </cell>
          <cell r="BX92">
            <v>3343</v>
          </cell>
          <cell r="BY92">
            <v>3324</v>
          </cell>
          <cell r="BZ92">
            <v>3371</v>
          </cell>
          <cell r="CA92">
            <v>3402</v>
          </cell>
          <cell r="CB92">
            <v>3145</v>
          </cell>
          <cell r="CC92">
            <v>3073</v>
          </cell>
          <cell r="CD92">
            <v>3073</v>
          </cell>
          <cell r="CE92">
            <v>3073</v>
          </cell>
          <cell r="CF92">
            <v>2846</v>
          </cell>
          <cell r="CG92">
            <v>-2.289348171701111E-2</v>
          </cell>
          <cell r="CH92">
            <v>-2.289348171701111E-2</v>
          </cell>
          <cell r="CI92">
            <v>-7.5511432009626955E-2</v>
          </cell>
          <cell r="CJ92">
            <v>-2.289348171701111E-2</v>
          </cell>
          <cell r="CK92">
            <v>-2.289348171701111E-2</v>
          </cell>
          <cell r="CL92">
            <v>-2.2893481717011221E-2</v>
          </cell>
          <cell r="CM92">
            <v>3145</v>
          </cell>
          <cell r="CN92">
            <v>3145</v>
          </cell>
          <cell r="CO92">
            <v>3270.8</v>
          </cell>
        </row>
        <row r="93">
          <cell r="A93" t="str">
            <v>RoE (assuming 28% tax)</v>
          </cell>
          <cell r="B93">
            <v>0</v>
          </cell>
          <cell r="C93">
            <v>0.85949999999999993</v>
          </cell>
          <cell r="D93">
            <v>1.02</v>
          </cell>
          <cell r="E93">
            <v>0.3773333333333333</v>
          </cell>
          <cell r="F93">
            <v>0.26113339145597209</v>
          </cell>
          <cell r="G93">
            <v>0.36</v>
          </cell>
          <cell r="H93">
            <v>3.5039999999999995E-2</v>
          </cell>
          <cell r="I93">
            <v>0.16520204366000929</v>
          </cell>
          <cell r="J93">
            <v>0.60836628511966695</v>
          </cell>
          <cell r="K93">
            <v>0.64787119856887299</v>
          </cell>
          <cell r="L93">
            <v>0.37805013927576603</v>
          </cell>
          <cell r="M93">
            <v>0.47217391304347828</v>
          </cell>
          <cell r="N93">
            <v>-4.602829162132753E-2</v>
          </cell>
          <cell r="O93">
            <v>-6.6266589728793998E-2</v>
          </cell>
          <cell r="P93">
            <v>0</v>
          </cell>
          <cell r="Q93">
            <v>9.0577933450087564E-2</v>
          </cell>
          <cell r="R93">
            <v>0</v>
          </cell>
          <cell r="S93">
            <v>0.11703703703703702</v>
          </cell>
          <cell r="T93">
            <v>0</v>
          </cell>
          <cell r="U93">
            <v>9.3806304943016922E-2</v>
          </cell>
          <cell r="V93">
            <v>0</v>
          </cell>
          <cell r="W93">
            <v>0.11797296531077128</v>
          </cell>
          <cell r="X93">
            <v>0</v>
          </cell>
          <cell r="Y93">
            <v>0.11829145264683064</v>
          </cell>
          <cell r="Z93">
            <v>0</v>
          </cell>
          <cell r="AA93">
            <v>0.11796664405220461</v>
          </cell>
          <cell r="AB93">
            <v>0</v>
          </cell>
          <cell r="AC93">
            <v>0.11764820425355171</v>
          </cell>
          <cell r="AD93">
            <v>0</v>
          </cell>
          <cell r="AE93">
            <v>0</v>
          </cell>
          <cell r="AF93">
            <v>0.28144212523719164</v>
          </cell>
          <cell r="AG93" t="e">
            <v>#VALUE!</v>
          </cell>
          <cell r="AH93" t="e">
            <v>#VALUE!</v>
          </cell>
          <cell r="AI93">
            <v>0.28141843971631209</v>
          </cell>
          <cell r="AJ93">
            <v>0.50543046357615895</v>
          </cell>
          <cell r="AK93">
            <v>0.1501158301158301</v>
          </cell>
          <cell r="AL93">
            <v>0.18312138728323699</v>
          </cell>
          <cell r="AM93">
            <v>0.69044776119402984</v>
          </cell>
          <cell r="AN93">
            <v>0.4275409836065574</v>
          </cell>
          <cell r="AO93">
            <v>0.41442622950819669</v>
          </cell>
          <cell r="AP93">
            <v>0.20780487804878048</v>
          </cell>
          <cell r="AQ93">
            <v>0.4026248216833096</v>
          </cell>
          <cell r="AR93">
            <v>0.13239173884077282</v>
          </cell>
          <cell r="AS93">
            <v>0.12184615384615385</v>
          </cell>
          <cell r="AT93">
            <v>0.20639999999999997</v>
          </cell>
          <cell r="AU93">
            <v>8.7837338262476888E-2</v>
          </cell>
          <cell r="AV93">
            <v>0.62162376237623762</v>
          </cell>
          <cell r="AW93">
            <v>1.3139443872296601</v>
          </cell>
          <cell r="AX93">
            <v>0.27744502617801042</v>
          </cell>
          <cell r="AY93">
            <v>0.19593952483801297</v>
          </cell>
          <cell r="AZ93">
            <v>0.63795527156549514</v>
          </cell>
          <cell r="BA93">
            <v>0.98294455066921593</v>
          </cell>
          <cell r="BB93">
            <v>0.48362720403022669</v>
          </cell>
          <cell r="BC93">
            <v>0.52942791762013719</v>
          </cell>
          <cell r="BD93">
            <v>0.50105576208178437</v>
          </cell>
          <cell r="BE93">
            <v>0.36203389830508476</v>
          </cell>
          <cell r="BF93">
            <v>0.37739245532759763</v>
          </cell>
          <cell r="BG93">
            <v>0.28880222841225622</v>
          </cell>
          <cell r="BH93">
            <v>0.52344677769732073</v>
          </cell>
          <cell r="BI93">
            <v>0.56652631578947366</v>
          </cell>
          <cell r="BJ93">
            <v>0.32568383658969802</v>
          </cell>
          <cell r="BK93">
            <v>0.78409937888198755</v>
          </cell>
          <cell r="BL93">
            <v>9.5062310542270129E-2</v>
          </cell>
          <cell r="BM93">
            <v>0.10698795180722892</v>
          </cell>
          <cell r="BN93">
            <v>-1.8175559380378657E-2</v>
          </cell>
          <cell r="BO93">
            <v>-0.330620239390642</v>
          </cell>
          <cell r="BP93">
            <v>-0.40540074691180694</v>
          </cell>
          <cell r="BQ93">
            <v>4.6086703520512078E-2</v>
          </cell>
          <cell r="BR93">
            <v>5.2844036697247708E-2</v>
          </cell>
          <cell r="BS93">
            <v>4.6327077747989269E-2</v>
          </cell>
          <cell r="BT93">
            <v>0.14279569892473118</v>
          </cell>
          <cell r="BU93">
            <v>-1.0965460973619799E-2</v>
          </cell>
          <cell r="BV93">
            <v>7.7541474027740004E-2</v>
          </cell>
          <cell r="BW93">
            <v>0.15131348511383538</v>
          </cell>
          <cell r="BX93">
            <v>0.14817828297935984</v>
          </cell>
          <cell r="BY93">
            <v>0.17501805054151623</v>
          </cell>
          <cell r="BZ93">
            <v>7.8599822011272608E-2</v>
          </cell>
          <cell r="CA93">
            <v>7.3650793650793647E-2</v>
          </cell>
          <cell r="CB93">
            <v>7.6922098569157382E-2</v>
          </cell>
          <cell r="CC93">
            <v>0.12464692482915717</v>
          </cell>
          <cell r="CD93">
            <v>8.4617757949815228E-2</v>
          </cell>
          <cell r="CE93">
            <v>8.7236163416785584E-2</v>
          </cell>
          <cell r="CF93">
            <v>0.12446943078004216</v>
          </cell>
          <cell r="CG93" t="str">
            <v>-</v>
          </cell>
          <cell r="CH93" t="str">
            <v>-</v>
          </cell>
          <cell r="CI93" t="str">
            <v>-</v>
          </cell>
          <cell r="CJ93" t="str">
            <v>-</v>
          </cell>
          <cell r="CK93" t="str">
            <v>-</v>
          </cell>
          <cell r="CL93" t="str">
            <v>-</v>
          </cell>
          <cell r="CM93">
            <v>0.11312660419070972</v>
          </cell>
          <cell r="CN93">
            <v>0.10531408691727714</v>
          </cell>
          <cell r="CO93">
            <v>0.12404551599485383</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t="str">
            <v>CORPORATE CENTRE &amp; ADJUSTMENTS</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t="str">
            <v>FIN 46R minority interest revenues</v>
          </cell>
          <cell r="B96">
            <v>0</v>
          </cell>
          <cell r="C96">
            <v>0</v>
          </cell>
          <cell r="D96">
            <v>0</v>
          </cell>
          <cell r="E96">
            <v>0</v>
          </cell>
          <cell r="F96">
            <v>0</v>
          </cell>
          <cell r="G96">
            <v>0</v>
          </cell>
          <cell r="H96">
            <v>0</v>
          </cell>
          <cell r="I96">
            <v>0</v>
          </cell>
          <cell r="J96">
            <v>0</v>
          </cell>
          <cell r="K96">
            <v>1695</v>
          </cell>
          <cell r="L96">
            <v>3579</v>
          </cell>
          <cell r="M96">
            <v>4600</v>
          </cell>
          <cell r="N96">
            <v>-2739</v>
          </cell>
          <cell r="O96">
            <v>-506</v>
          </cell>
          <cell r="P96">
            <v>-0.81526104417670686</v>
          </cell>
          <cell r="Q96">
            <v>687</v>
          </cell>
          <cell r="R96">
            <v>-2.3577075098814229</v>
          </cell>
          <cell r="S96">
            <v>712</v>
          </cell>
          <cell r="T96">
            <v>3.6390101892285198E-2</v>
          </cell>
          <cell r="U96">
            <v>617</v>
          </cell>
          <cell r="V96">
            <v>-0.1334269662921348</v>
          </cell>
          <cell r="W96">
            <v>600</v>
          </cell>
          <cell r="X96" t="str">
            <v>-</v>
          </cell>
          <cell r="Y96">
            <v>600</v>
          </cell>
          <cell r="Z96" t="str">
            <v>-</v>
          </cell>
          <cell r="AA96">
            <v>600</v>
          </cell>
          <cell r="AB96">
            <v>0</v>
          </cell>
          <cell r="AC96">
            <v>600</v>
          </cell>
          <cell r="AD96">
            <v>0</v>
          </cell>
          <cell r="AE96">
            <v>0</v>
          </cell>
          <cell r="AF96">
            <v>0</v>
          </cell>
          <cell r="AG96">
            <v>0</v>
          </cell>
          <cell r="AH96">
            <v>160</v>
          </cell>
          <cell r="AI96">
            <v>161</v>
          </cell>
          <cell r="AJ96">
            <v>162</v>
          </cell>
          <cell r="AK96">
            <v>163</v>
          </cell>
          <cell r="AL96">
            <v>164</v>
          </cell>
          <cell r="AM96">
            <v>625</v>
          </cell>
          <cell r="AN96">
            <v>438</v>
          </cell>
          <cell r="AO96">
            <v>468</v>
          </cell>
          <cell r="AP96">
            <v>1284</v>
          </cell>
          <cell r="AQ96">
            <v>728</v>
          </cell>
          <cell r="AR96">
            <v>640</v>
          </cell>
          <cell r="AS96">
            <v>927</v>
          </cell>
          <cell r="AT96">
            <v>900</v>
          </cell>
          <cell r="AU96">
            <v>1301</v>
          </cell>
          <cell r="AV96">
            <v>160</v>
          </cell>
          <cell r="AW96">
            <v>161</v>
          </cell>
          <cell r="AX96">
            <v>162</v>
          </cell>
          <cell r="AY96">
            <v>163</v>
          </cell>
          <cell r="AZ96">
            <v>164</v>
          </cell>
          <cell r="BA96">
            <v>625</v>
          </cell>
          <cell r="BB96">
            <v>438</v>
          </cell>
          <cell r="BC96">
            <v>468</v>
          </cell>
          <cell r="BD96">
            <v>1284</v>
          </cell>
          <cell r="BE96">
            <v>728</v>
          </cell>
          <cell r="BF96">
            <v>640</v>
          </cell>
          <cell r="BG96">
            <v>927</v>
          </cell>
          <cell r="BH96">
            <v>900</v>
          </cell>
          <cell r="BI96">
            <v>1301</v>
          </cell>
          <cell r="BJ96">
            <v>753</v>
          </cell>
          <cell r="BK96">
            <v>1646</v>
          </cell>
          <cell r="BL96">
            <v>43</v>
          </cell>
          <cell r="BM96">
            <v>270</v>
          </cell>
          <cell r="BN96">
            <v>-365</v>
          </cell>
          <cell r="BO96">
            <v>-2687</v>
          </cell>
          <cell r="BP96">
            <v>-1487</v>
          </cell>
          <cell r="BQ96">
            <v>-57</v>
          </cell>
          <cell r="BR96">
            <v>923</v>
          </cell>
          <cell r="BS96">
            <v>115</v>
          </cell>
          <cell r="BT96">
            <v>41</v>
          </cell>
          <cell r="BU96">
            <v>103</v>
          </cell>
          <cell r="BV96">
            <v>248</v>
          </cell>
          <cell r="BW96">
            <v>295</v>
          </cell>
          <cell r="BX96">
            <v>341</v>
          </cell>
          <cell r="BY96">
            <v>554</v>
          </cell>
          <cell r="BZ96">
            <v>-192</v>
          </cell>
          <cell r="CA96">
            <v>9</v>
          </cell>
          <cell r="CB96">
            <v>158</v>
          </cell>
          <cell r="CC96">
            <v>159</v>
          </cell>
          <cell r="CD96">
            <v>150</v>
          </cell>
          <cell r="CE96">
            <v>150</v>
          </cell>
          <cell r="CF96">
            <v>150</v>
          </cell>
          <cell r="CG96">
            <v>6.0000000000000053E-2</v>
          </cell>
          <cell r="CH96">
            <v>6.3291139240506666E-3</v>
          </cell>
          <cell r="CI96">
            <v>-0.71299638989169667</v>
          </cell>
          <cell r="CJ96">
            <v>1.4802631578947345E-2</v>
          </cell>
          <cell r="CK96">
            <v>0</v>
          </cell>
          <cell r="CL96">
            <v>0</v>
          </cell>
          <cell r="CM96">
            <v>150</v>
          </cell>
          <cell r="CN96">
            <v>608</v>
          </cell>
          <cell r="CO96">
            <v>600</v>
          </cell>
        </row>
        <row r="97">
          <cell r="A97" t="str">
            <v>Other revenues</v>
          </cell>
          <cell r="B97">
            <v>0</v>
          </cell>
          <cell r="C97">
            <v>0</v>
          </cell>
          <cell r="D97">
            <v>0</v>
          </cell>
          <cell r="E97">
            <v>0</v>
          </cell>
          <cell r="F97">
            <v>0</v>
          </cell>
          <cell r="G97">
            <v>0</v>
          </cell>
          <cell r="H97">
            <v>0</v>
          </cell>
          <cell r="I97">
            <v>0</v>
          </cell>
          <cell r="J97">
            <v>0</v>
          </cell>
          <cell r="K97">
            <v>-49</v>
          </cell>
          <cell r="L97">
            <v>16</v>
          </cell>
          <cell r="M97">
            <v>-876</v>
          </cell>
          <cell r="N97">
            <v>-582</v>
          </cell>
          <cell r="O97">
            <v>83</v>
          </cell>
          <cell r="P97">
            <v>-1.1426116838487972</v>
          </cell>
          <cell r="Q97">
            <v>619</v>
          </cell>
          <cell r="R97">
            <v>6.4578313253012052</v>
          </cell>
          <cell r="S97">
            <v>1008</v>
          </cell>
          <cell r="T97">
            <v>0.62843295638126007</v>
          </cell>
          <cell r="U97">
            <v>-1138</v>
          </cell>
          <cell r="V97">
            <v>-2.128968253968254</v>
          </cell>
          <cell r="W97">
            <v>100</v>
          </cell>
          <cell r="X97" t="str">
            <v>-</v>
          </cell>
          <cell r="Y97">
            <v>100</v>
          </cell>
          <cell r="Z97" t="str">
            <v>-</v>
          </cell>
          <cell r="AA97">
            <v>100</v>
          </cell>
          <cell r="AB97">
            <v>0</v>
          </cell>
          <cell r="AC97">
            <v>100</v>
          </cell>
          <cell r="AD97">
            <v>0</v>
          </cell>
          <cell r="AE97">
            <v>0</v>
          </cell>
          <cell r="AF97">
            <v>0</v>
          </cell>
          <cell r="AG97">
            <v>0</v>
          </cell>
          <cell r="AH97">
            <v>1468</v>
          </cell>
          <cell r="AI97">
            <v>1937</v>
          </cell>
          <cell r="AJ97">
            <v>1436</v>
          </cell>
          <cell r="AK97">
            <v>1276</v>
          </cell>
          <cell r="AL97">
            <v>71</v>
          </cell>
          <cell r="AM97">
            <v>69</v>
          </cell>
          <cell r="AN97">
            <v>-80</v>
          </cell>
          <cell r="AO97">
            <v>-109</v>
          </cell>
          <cell r="AP97">
            <v>18</v>
          </cell>
          <cell r="AQ97">
            <v>36</v>
          </cell>
          <cell r="AR97">
            <v>-129</v>
          </cell>
          <cell r="AS97">
            <v>91</v>
          </cell>
          <cell r="AT97">
            <v>-91</v>
          </cell>
          <cell r="AU97">
            <v>-33</v>
          </cell>
          <cell r="AV97">
            <v>1468</v>
          </cell>
          <cell r="AW97">
            <v>1937</v>
          </cell>
          <cell r="AX97">
            <v>1436</v>
          </cell>
          <cell r="AY97">
            <v>1276</v>
          </cell>
          <cell r="AZ97">
            <v>71</v>
          </cell>
          <cell r="BA97">
            <v>69</v>
          </cell>
          <cell r="BB97">
            <v>-80</v>
          </cell>
          <cell r="BC97">
            <v>-109</v>
          </cell>
          <cell r="BD97">
            <v>18</v>
          </cell>
          <cell r="BE97">
            <v>36</v>
          </cell>
          <cell r="BF97">
            <v>-129</v>
          </cell>
          <cell r="BG97">
            <v>91</v>
          </cell>
          <cell r="BH97">
            <v>-91</v>
          </cell>
          <cell r="BI97">
            <v>-33</v>
          </cell>
          <cell r="BJ97">
            <v>-104</v>
          </cell>
          <cell r="BK97">
            <v>-648</v>
          </cell>
          <cell r="BL97">
            <v>-522</v>
          </cell>
          <cell r="BM97">
            <v>79</v>
          </cell>
          <cell r="BN97">
            <v>-33</v>
          </cell>
          <cell r="BO97">
            <v>-106</v>
          </cell>
          <cell r="BP97">
            <v>267</v>
          </cell>
          <cell r="BQ97">
            <v>-736</v>
          </cell>
          <cell r="BR97">
            <v>552</v>
          </cell>
          <cell r="BS97">
            <v>0</v>
          </cell>
          <cell r="BT97">
            <v>225</v>
          </cell>
          <cell r="BU97">
            <v>880</v>
          </cell>
          <cell r="BV97">
            <v>-475</v>
          </cell>
          <cell r="BW97">
            <v>-11</v>
          </cell>
          <cell r="BX97">
            <v>-601</v>
          </cell>
          <cell r="BY97">
            <v>90</v>
          </cell>
          <cell r="BZ97">
            <v>1312</v>
          </cell>
          <cell r="CA97">
            <v>207</v>
          </cell>
          <cell r="CB97">
            <v>-1382</v>
          </cell>
          <cell r="CC97">
            <v>-6</v>
          </cell>
          <cell r="CD97">
            <v>225</v>
          </cell>
          <cell r="CE97">
            <v>25</v>
          </cell>
          <cell r="CF97">
            <v>25</v>
          </cell>
          <cell r="CG97">
            <v>-1.24</v>
          </cell>
          <cell r="CH97">
            <v>-0.99565846599131691</v>
          </cell>
          <cell r="CI97">
            <v>-1.0666666666666667</v>
          </cell>
          <cell r="CJ97">
            <v>-0.14820359281437123</v>
          </cell>
          <cell r="CK97">
            <v>0</v>
          </cell>
          <cell r="CL97">
            <v>0</v>
          </cell>
          <cell r="CM97">
            <v>25</v>
          </cell>
          <cell r="CN97">
            <v>-1336</v>
          </cell>
          <cell r="CO97">
            <v>100</v>
          </cell>
        </row>
        <row r="98">
          <cell r="A98" t="str">
            <v>Net revenues</v>
          </cell>
          <cell r="B98">
            <v>0</v>
          </cell>
          <cell r="C98">
            <v>0</v>
          </cell>
          <cell r="D98">
            <v>0</v>
          </cell>
          <cell r="E98">
            <v>0</v>
          </cell>
          <cell r="F98">
            <v>0</v>
          </cell>
          <cell r="G98">
            <v>0</v>
          </cell>
          <cell r="H98">
            <v>0</v>
          </cell>
          <cell r="I98">
            <v>0</v>
          </cell>
          <cell r="J98">
            <v>0</v>
          </cell>
          <cell r="K98">
            <v>1646</v>
          </cell>
          <cell r="L98">
            <v>3595</v>
          </cell>
          <cell r="M98">
            <v>3724</v>
          </cell>
          <cell r="N98">
            <v>-3321</v>
          </cell>
          <cell r="O98">
            <v>-423</v>
          </cell>
          <cell r="P98">
            <v>-0.87262872628726285</v>
          </cell>
          <cell r="Q98">
            <v>1306</v>
          </cell>
          <cell r="R98">
            <v>-4.0874704491725762</v>
          </cell>
          <cell r="S98">
            <v>1720</v>
          </cell>
          <cell r="T98">
            <v>0.31699846860643177</v>
          </cell>
          <cell r="U98">
            <v>-521</v>
          </cell>
          <cell r="V98">
            <v>-1.3029069767441861</v>
          </cell>
          <cell r="W98">
            <v>700</v>
          </cell>
          <cell r="X98" t="str">
            <v>-</v>
          </cell>
          <cell r="Y98">
            <v>700</v>
          </cell>
          <cell r="Z98" t="str">
            <v>-</v>
          </cell>
          <cell r="AA98">
            <v>700</v>
          </cell>
          <cell r="AB98">
            <v>0</v>
          </cell>
          <cell r="AC98">
            <v>700</v>
          </cell>
          <cell r="AD98">
            <v>0</v>
          </cell>
          <cell r="AE98">
            <v>0</v>
          </cell>
          <cell r="AF98">
            <v>0</v>
          </cell>
          <cell r="AG98">
            <v>0</v>
          </cell>
          <cell r="AH98">
            <v>1628</v>
          </cell>
          <cell r="AI98">
            <v>2098</v>
          </cell>
          <cell r="AJ98">
            <v>1598</v>
          </cell>
          <cell r="AK98">
            <v>1439</v>
          </cell>
          <cell r="AL98">
            <v>235</v>
          </cell>
          <cell r="AM98">
            <v>694</v>
          </cell>
          <cell r="AN98">
            <v>358</v>
          </cell>
          <cell r="AO98">
            <v>359</v>
          </cell>
          <cell r="AP98">
            <v>1302</v>
          </cell>
          <cell r="AQ98">
            <v>764</v>
          </cell>
          <cell r="AR98">
            <v>511</v>
          </cell>
          <cell r="AS98">
            <v>1018</v>
          </cell>
          <cell r="AT98">
            <v>809</v>
          </cell>
          <cell r="AU98">
            <v>1268</v>
          </cell>
          <cell r="AV98">
            <v>1628</v>
          </cell>
          <cell r="AW98">
            <v>2098</v>
          </cell>
          <cell r="AX98">
            <v>1598</v>
          </cell>
          <cell r="AY98">
            <v>1439</v>
          </cell>
          <cell r="AZ98">
            <v>235</v>
          </cell>
          <cell r="BA98">
            <v>694</v>
          </cell>
          <cell r="BB98">
            <v>358</v>
          </cell>
          <cell r="BC98">
            <v>359</v>
          </cell>
          <cell r="BD98">
            <v>1302</v>
          </cell>
          <cell r="BE98">
            <v>764</v>
          </cell>
          <cell r="BF98">
            <v>511</v>
          </cell>
          <cell r="BG98">
            <v>1018</v>
          </cell>
          <cell r="BH98">
            <v>809</v>
          </cell>
          <cell r="BI98">
            <v>1268</v>
          </cell>
          <cell r="BJ98">
            <v>649</v>
          </cell>
          <cell r="BK98">
            <v>998</v>
          </cell>
          <cell r="BL98">
            <v>-479</v>
          </cell>
          <cell r="BM98">
            <v>420</v>
          </cell>
          <cell r="BN98">
            <v>-398</v>
          </cell>
          <cell r="BO98">
            <v>-2793</v>
          </cell>
          <cell r="BP98">
            <v>-1220</v>
          </cell>
          <cell r="BQ98">
            <v>-793</v>
          </cell>
          <cell r="BR98">
            <v>1475</v>
          </cell>
          <cell r="BS98">
            <v>115</v>
          </cell>
          <cell r="BT98">
            <v>266</v>
          </cell>
          <cell r="BU98">
            <v>983</v>
          </cell>
          <cell r="BV98">
            <v>-227</v>
          </cell>
          <cell r="BW98">
            <v>284</v>
          </cell>
          <cell r="BX98">
            <v>-260</v>
          </cell>
          <cell r="BY98">
            <v>644</v>
          </cell>
          <cell r="BZ98">
            <v>1120</v>
          </cell>
          <cell r="CA98">
            <v>216</v>
          </cell>
          <cell r="CB98">
            <v>-1224</v>
          </cell>
          <cell r="CC98">
            <v>153</v>
          </cell>
          <cell r="CD98">
            <v>375</v>
          </cell>
          <cell r="CE98">
            <v>175</v>
          </cell>
          <cell r="CF98">
            <v>175</v>
          </cell>
          <cell r="CG98">
            <v>-0.12571428571428567</v>
          </cell>
          <cell r="CH98">
            <v>-1.125</v>
          </cell>
          <cell r="CI98">
            <v>-0.76242236024844723</v>
          </cell>
          <cell r="CJ98">
            <v>-0.28434065934065933</v>
          </cell>
          <cell r="CK98">
            <v>0</v>
          </cell>
          <cell r="CL98">
            <v>0</v>
          </cell>
          <cell r="CM98">
            <v>175</v>
          </cell>
          <cell r="CN98">
            <v>-728</v>
          </cell>
          <cell r="CO98">
            <v>700</v>
          </cell>
        </row>
        <row r="99">
          <cell r="A99" t="str">
            <v>Provision for credit losses</v>
          </cell>
          <cell r="B99">
            <v>0</v>
          </cell>
          <cell r="C99">
            <v>0</v>
          </cell>
          <cell r="D99">
            <v>0</v>
          </cell>
          <cell r="E99">
            <v>0</v>
          </cell>
          <cell r="F99">
            <v>0</v>
          </cell>
          <cell r="G99">
            <v>0</v>
          </cell>
          <cell r="H99">
            <v>0</v>
          </cell>
          <cell r="I99">
            <v>0</v>
          </cell>
          <cell r="J99">
            <v>0</v>
          </cell>
          <cell r="K99">
            <v>0</v>
          </cell>
          <cell r="L99">
            <v>2</v>
          </cell>
          <cell r="M99">
            <v>2</v>
          </cell>
          <cell r="N99">
            <v>-1</v>
          </cell>
          <cell r="O99">
            <v>0</v>
          </cell>
          <cell r="P99" t="str">
            <v>-</v>
          </cell>
          <cell r="Q99">
            <v>0</v>
          </cell>
          <cell r="R99" t="str">
            <v>-</v>
          </cell>
          <cell r="S99">
            <v>-3</v>
          </cell>
          <cell r="T99" t="str">
            <v>-</v>
          </cell>
          <cell r="U99">
            <v>1</v>
          </cell>
          <cell r="V99" t="str">
            <v>-</v>
          </cell>
          <cell r="W99">
            <v>1</v>
          </cell>
          <cell r="X99" t="str">
            <v>-</v>
          </cell>
          <cell r="Y99">
            <v>1</v>
          </cell>
          <cell r="Z99" t="str">
            <v>-</v>
          </cell>
          <cell r="AA99">
            <v>1</v>
          </cell>
          <cell r="AB99" t="str">
            <v>-</v>
          </cell>
          <cell r="AC99">
            <v>1</v>
          </cell>
          <cell r="AD99" t="str">
            <v>-</v>
          </cell>
          <cell r="AE99">
            <v>0</v>
          </cell>
          <cell r="AF99">
            <v>0</v>
          </cell>
          <cell r="AG99">
            <v>0</v>
          </cell>
          <cell r="AH99">
            <v>0</v>
          </cell>
          <cell r="AI99">
            <v>-2</v>
          </cell>
          <cell r="AJ99">
            <v>5</v>
          </cell>
          <cell r="AK99">
            <v>2</v>
          </cell>
          <cell r="AL99">
            <v>-1</v>
          </cell>
          <cell r="AM99">
            <v>1</v>
          </cell>
          <cell r="AN99">
            <v>0</v>
          </cell>
          <cell r="AO99">
            <v>0</v>
          </cell>
          <cell r="AP99">
            <v>0</v>
          </cell>
          <cell r="AQ99">
            <v>1</v>
          </cell>
          <cell r="AR99">
            <v>1</v>
          </cell>
          <cell r="AS99">
            <v>0</v>
          </cell>
          <cell r="AT99">
            <v>0</v>
          </cell>
          <cell r="AU99">
            <v>0</v>
          </cell>
          <cell r="AV99">
            <v>0</v>
          </cell>
          <cell r="AW99">
            <v>-2</v>
          </cell>
          <cell r="AX99">
            <v>5</v>
          </cell>
          <cell r="AY99">
            <v>2</v>
          </cell>
          <cell r="AZ99">
            <v>-1</v>
          </cell>
          <cell r="BA99">
            <v>1</v>
          </cell>
          <cell r="BB99">
            <v>0</v>
          </cell>
          <cell r="BC99">
            <v>0</v>
          </cell>
          <cell r="BD99">
            <v>0</v>
          </cell>
          <cell r="BE99">
            <v>1</v>
          </cell>
          <cell r="BF99">
            <v>1</v>
          </cell>
          <cell r="BG99">
            <v>0</v>
          </cell>
          <cell r="BH99">
            <v>0</v>
          </cell>
          <cell r="BI99">
            <v>0</v>
          </cell>
          <cell r="BJ99">
            <v>0</v>
          </cell>
          <cell r="BK99">
            <v>2</v>
          </cell>
          <cell r="BL99">
            <v>-1</v>
          </cell>
          <cell r="BM99">
            <v>0</v>
          </cell>
          <cell r="BN99">
            <v>1</v>
          </cell>
          <cell r="BO99">
            <v>-1</v>
          </cell>
          <cell r="BP99">
            <v>0</v>
          </cell>
          <cell r="BQ99">
            <v>0</v>
          </cell>
          <cell r="BR99">
            <v>0</v>
          </cell>
          <cell r="BS99">
            <v>0</v>
          </cell>
          <cell r="BT99">
            <v>0</v>
          </cell>
          <cell r="BU99">
            <v>0</v>
          </cell>
          <cell r="BV99">
            <v>0</v>
          </cell>
          <cell r="BW99">
            <v>0</v>
          </cell>
          <cell r="BX99">
            <v>0</v>
          </cell>
          <cell r="BY99">
            <v>-3</v>
          </cell>
          <cell r="BZ99">
            <v>0</v>
          </cell>
          <cell r="CA99">
            <v>0</v>
          </cell>
          <cell r="CB99">
            <v>1</v>
          </cell>
          <cell r="CC99">
            <v>0</v>
          </cell>
          <cell r="CD99">
            <v>0</v>
          </cell>
          <cell r="CE99">
            <v>0</v>
          </cell>
          <cell r="CF99">
            <v>0</v>
          </cell>
          <cell r="CG99" t="str">
            <v>nm</v>
          </cell>
          <cell r="CH99" t="str">
            <v>nm</v>
          </cell>
          <cell r="CI99" t="str">
            <v>nm</v>
          </cell>
          <cell r="CJ99" t="str">
            <v>nm</v>
          </cell>
          <cell r="CK99" t="str">
            <v>nm</v>
          </cell>
          <cell r="CL99" t="str">
            <v>nm</v>
          </cell>
          <cell r="CM99">
            <v>0</v>
          </cell>
          <cell r="CN99">
            <v>0</v>
          </cell>
          <cell r="CO99">
            <v>0</v>
          </cell>
        </row>
        <row r="100">
          <cell r="A100" t="str">
            <v>Revenues after provisions</v>
          </cell>
          <cell r="B100">
            <v>0</v>
          </cell>
          <cell r="C100">
            <v>0</v>
          </cell>
          <cell r="D100">
            <v>0</v>
          </cell>
          <cell r="E100">
            <v>0</v>
          </cell>
          <cell r="F100">
            <v>0</v>
          </cell>
          <cell r="G100">
            <v>0</v>
          </cell>
          <cell r="H100">
            <v>0</v>
          </cell>
          <cell r="I100">
            <v>0</v>
          </cell>
          <cell r="J100">
            <v>0</v>
          </cell>
          <cell r="K100">
            <v>1646</v>
          </cell>
          <cell r="L100">
            <v>3597</v>
          </cell>
          <cell r="M100">
            <v>3726</v>
          </cell>
          <cell r="N100">
            <v>-3322</v>
          </cell>
          <cell r="O100">
            <v>-423</v>
          </cell>
          <cell r="P100" t="str">
            <v>-</v>
          </cell>
          <cell r="Q100">
            <v>1306</v>
          </cell>
          <cell r="R100" t="str">
            <v>-</v>
          </cell>
          <cell r="S100">
            <v>1717</v>
          </cell>
          <cell r="T100" t="str">
            <v>-</v>
          </cell>
          <cell r="U100">
            <v>-520</v>
          </cell>
          <cell r="V100" t="str">
            <v>-</v>
          </cell>
          <cell r="W100">
            <v>701</v>
          </cell>
          <cell r="X100" t="str">
            <v>-</v>
          </cell>
          <cell r="Y100">
            <v>701</v>
          </cell>
          <cell r="Z100" t="str">
            <v>-</v>
          </cell>
          <cell r="AA100">
            <v>701</v>
          </cell>
          <cell r="AB100" t="str">
            <v>-</v>
          </cell>
          <cell r="AC100">
            <v>701</v>
          </cell>
          <cell r="AD100" t="str">
            <v>-</v>
          </cell>
          <cell r="AE100">
            <v>0</v>
          </cell>
          <cell r="AF100">
            <v>0</v>
          </cell>
          <cell r="AG100">
            <v>0</v>
          </cell>
          <cell r="AH100">
            <v>1628</v>
          </cell>
          <cell r="AI100">
            <v>2096</v>
          </cell>
          <cell r="AJ100">
            <v>1603</v>
          </cell>
          <cell r="AK100">
            <v>1441</v>
          </cell>
          <cell r="AL100">
            <v>234</v>
          </cell>
          <cell r="AM100">
            <v>695</v>
          </cell>
          <cell r="AN100">
            <v>358</v>
          </cell>
          <cell r="AO100">
            <v>359</v>
          </cell>
          <cell r="AP100">
            <v>1302</v>
          </cell>
          <cell r="AQ100">
            <v>765</v>
          </cell>
          <cell r="AR100">
            <v>512</v>
          </cell>
          <cell r="AS100">
            <v>1018</v>
          </cell>
          <cell r="AT100">
            <v>809</v>
          </cell>
          <cell r="AU100">
            <v>1268</v>
          </cell>
          <cell r="AV100">
            <v>1628</v>
          </cell>
          <cell r="AW100">
            <v>2096</v>
          </cell>
          <cell r="AX100">
            <v>1603</v>
          </cell>
          <cell r="AY100">
            <v>1441</v>
          </cell>
          <cell r="AZ100">
            <v>234</v>
          </cell>
          <cell r="BA100">
            <v>695</v>
          </cell>
          <cell r="BB100">
            <v>358</v>
          </cell>
          <cell r="BC100">
            <v>359</v>
          </cell>
          <cell r="BD100">
            <v>1302</v>
          </cell>
          <cell r="BE100">
            <v>765</v>
          </cell>
          <cell r="BF100">
            <v>512</v>
          </cell>
          <cell r="BG100">
            <v>1018</v>
          </cell>
          <cell r="BH100">
            <v>809</v>
          </cell>
          <cell r="BI100">
            <v>1268</v>
          </cell>
          <cell r="BJ100">
            <v>649</v>
          </cell>
          <cell r="BK100">
            <v>1000</v>
          </cell>
          <cell r="BL100">
            <v>-480</v>
          </cell>
          <cell r="BM100">
            <v>420</v>
          </cell>
          <cell r="BN100">
            <v>-397</v>
          </cell>
          <cell r="BO100">
            <v>-2794</v>
          </cell>
          <cell r="BP100">
            <v>-1220</v>
          </cell>
          <cell r="BQ100">
            <v>-793</v>
          </cell>
          <cell r="BR100">
            <v>1475</v>
          </cell>
          <cell r="BS100">
            <v>115</v>
          </cell>
          <cell r="BT100">
            <v>266</v>
          </cell>
          <cell r="BU100">
            <v>983</v>
          </cell>
          <cell r="BV100">
            <v>-227</v>
          </cell>
          <cell r="BW100">
            <v>284</v>
          </cell>
          <cell r="BX100">
            <v>-260</v>
          </cell>
          <cell r="BY100">
            <v>641</v>
          </cell>
          <cell r="BZ100">
            <v>1120</v>
          </cell>
          <cell r="CA100">
            <v>216</v>
          </cell>
          <cell r="CB100">
            <v>-1223</v>
          </cell>
          <cell r="CC100">
            <v>153</v>
          </cell>
          <cell r="CD100">
            <v>375</v>
          </cell>
          <cell r="CE100">
            <v>175</v>
          </cell>
          <cell r="CF100">
            <v>175</v>
          </cell>
          <cell r="CG100">
            <v>-0.12571428571428567</v>
          </cell>
          <cell r="CH100">
            <v>-1.125102207686018</v>
          </cell>
          <cell r="CI100">
            <v>-0.76131045241809669</v>
          </cell>
          <cell r="CJ100">
            <v>-0.2857142857142857</v>
          </cell>
          <cell r="CK100">
            <v>1.4285714285713347E-3</v>
          </cell>
          <cell r="CL100">
            <v>1.4285714285713347E-3</v>
          </cell>
          <cell r="CM100">
            <v>175</v>
          </cell>
          <cell r="CN100">
            <v>-728</v>
          </cell>
          <cell r="CO100">
            <v>700</v>
          </cell>
        </row>
        <row r="101">
          <cell r="A101" t="str">
            <v>Banking compensation &amp; benefits</v>
          </cell>
          <cell r="B101">
            <v>0</v>
          </cell>
          <cell r="C101">
            <v>0</v>
          </cell>
          <cell r="D101">
            <v>0</v>
          </cell>
          <cell r="E101">
            <v>0</v>
          </cell>
          <cell r="F101">
            <v>0</v>
          </cell>
          <cell r="G101">
            <v>0</v>
          </cell>
          <cell r="H101">
            <v>0</v>
          </cell>
          <cell r="I101">
            <v>0</v>
          </cell>
          <cell r="J101">
            <v>0</v>
          </cell>
          <cell r="K101">
            <v>-818</v>
          </cell>
          <cell r="L101">
            <v>-311</v>
          </cell>
          <cell r="M101">
            <v>-400.90900804341936</v>
          </cell>
          <cell r="N101">
            <v>-1126</v>
          </cell>
          <cell r="O101">
            <v>-620</v>
          </cell>
          <cell r="P101" t="str">
            <v>-</v>
          </cell>
          <cell r="Q101">
            <v>-747</v>
          </cell>
          <cell r="R101" t="str">
            <v>-</v>
          </cell>
          <cell r="S101">
            <v>-1013</v>
          </cell>
          <cell r="T101" t="str">
            <v>-</v>
          </cell>
          <cell r="U101">
            <v>-468.99999999999989</v>
          </cell>
          <cell r="V101" t="str">
            <v>-</v>
          </cell>
          <cell r="W101">
            <v>-200</v>
          </cell>
          <cell r="X101" t="str">
            <v>-</v>
          </cell>
          <cell r="Y101">
            <v>-200</v>
          </cell>
          <cell r="Z101" t="str">
            <v>-</v>
          </cell>
          <cell r="AA101">
            <v>-200</v>
          </cell>
          <cell r="AB101" t="str">
            <v>-</v>
          </cell>
          <cell r="AC101">
            <v>-200</v>
          </cell>
          <cell r="AD101" t="str">
            <v>-</v>
          </cell>
          <cell r="AE101">
            <v>0</v>
          </cell>
          <cell r="AF101">
            <v>0</v>
          </cell>
          <cell r="AG101">
            <v>0</v>
          </cell>
          <cell r="AH101">
            <v>-21</v>
          </cell>
          <cell r="AI101">
            <v>-6</v>
          </cell>
          <cell r="AJ101">
            <v>-46</v>
          </cell>
          <cell r="AK101">
            <v>-11</v>
          </cell>
          <cell r="AL101">
            <v>-29</v>
          </cell>
          <cell r="AM101">
            <v>-29</v>
          </cell>
          <cell r="AN101">
            <v>-51</v>
          </cell>
          <cell r="AO101">
            <v>-709</v>
          </cell>
          <cell r="AP101">
            <v>-61</v>
          </cell>
          <cell r="AQ101">
            <v>-48</v>
          </cell>
          <cell r="AR101">
            <v>-12</v>
          </cell>
          <cell r="AS101">
            <v>-190</v>
          </cell>
          <cell r="AT101">
            <v>-162</v>
          </cell>
          <cell r="AU101">
            <v>-135</v>
          </cell>
          <cell r="AV101">
            <v>-21</v>
          </cell>
          <cell r="AW101">
            <v>-6</v>
          </cell>
          <cell r="AX101">
            <v>-46</v>
          </cell>
          <cell r="AY101">
            <v>-11</v>
          </cell>
          <cell r="AZ101">
            <v>-29</v>
          </cell>
          <cell r="BA101">
            <v>-29</v>
          </cell>
          <cell r="BB101">
            <v>-51</v>
          </cell>
          <cell r="BC101">
            <v>-709</v>
          </cell>
          <cell r="BD101">
            <v>-61</v>
          </cell>
          <cell r="BE101">
            <v>-48</v>
          </cell>
          <cell r="BF101">
            <v>-12</v>
          </cell>
          <cell r="BG101">
            <v>-190</v>
          </cell>
          <cell r="BH101">
            <v>-162</v>
          </cell>
          <cell r="BI101">
            <v>-135</v>
          </cell>
          <cell r="BJ101">
            <v>-150</v>
          </cell>
          <cell r="BK101">
            <v>-49</v>
          </cell>
          <cell r="BL101">
            <v>-125</v>
          </cell>
          <cell r="BM101">
            <v>-191.00000000000011</v>
          </cell>
          <cell r="BN101">
            <v>-114</v>
          </cell>
          <cell r="BO101">
            <v>-696</v>
          </cell>
          <cell r="BP101">
            <v>35</v>
          </cell>
          <cell r="BQ101">
            <v>-240</v>
          </cell>
          <cell r="BR101">
            <v>-295</v>
          </cell>
          <cell r="BS101">
            <v>-120</v>
          </cell>
          <cell r="BT101">
            <v>-104.00000000000006</v>
          </cell>
          <cell r="BU101">
            <v>-462.99999999999989</v>
          </cell>
          <cell r="BV101">
            <v>-83</v>
          </cell>
          <cell r="BW101">
            <v>-97.000000000000057</v>
          </cell>
          <cell r="BX101">
            <v>-137.00000000000006</v>
          </cell>
          <cell r="BY101">
            <v>-266</v>
          </cell>
          <cell r="BZ101">
            <v>-284</v>
          </cell>
          <cell r="CA101">
            <v>-326</v>
          </cell>
          <cell r="CB101">
            <v>-183.99999999999989</v>
          </cell>
          <cell r="CC101">
            <v>-185</v>
          </cell>
          <cell r="CD101">
            <v>-50</v>
          </cell>
          <cell r="CE101">
            <v>-50</v>
          </cell>
          <cell r="CF101">
            <v>-50</v>
          </cell>
          <cell r="CG101">
            <v>2.7</v>
          </cell>
          <cell r="CH101">
            <v>5.4347826086962314E-3</v>
          </cell>
          <cell r="CI101">
            <v>-0.30451127819548873</v>
          </cell>
          <cell r="CJ101">
            <v>0.46105919003115226</v>
          </cell>
          <cell r="CK101">
            <v>0</v>
          </cell>
          <cell r="CL101">
            <v>0</v>
          </cell>
          <cell r="CM101">
            <v>-50</v>
          </cell>
          <cell r="CN101">
            <v>-321</v>
          </cell>
          <cell r="CO101">
            <v>-200</v>
          </cell>
        </row>
        <row r="102">
          <cell r="A102" t="str">
            <v>Other expenses</v>
          </cell>
          <cell r="B102">
            <v>0</v>
          </cell>
          <cell r="C102">
            <v>0</v>
          </cell>
          <cell r="D102">
            <v>0</v>
          </cell>
          <cell r="E102">
            <v>0</v>
          </cell>
          <cell r="F102">
            <v>0</v>
          </cell>
          <cell r="G102">
            <v>0</v>
          </cell>
          <cell r="H102">
            <v>0</v>
          </cell>
          <cell r="I102">
            <v>0</v>
          </cell>
          <cell r="J102">
            <v>0</v>
          </cell>
          <cell r="K102">
            <v>2</v>
          </cell>
          <cell r="L102">
            <v>-609</v>
          </cell>
          <cell r="M102">
            <v>165.90900804341936</v>
          </cell>
          <cell r="N102">
            <v>0</v>
          </cell>
          <cell r="O102">
            <v>-1087</v>
          </cell>
          <cell r="P102" t="str">
            <v>-</v>
          </cell>
          <cell r="Q102">
            <v>-435</v>
          </cell>
          <cell r="R102" t="str">
            <v>-</v>
          </cell>
          <cell r="S102">
            <v>-690</v>
          </cell>
          <cell r="T102" t="str">
            <v>-</v>
          </cell>
          <cell r="U102">
            <v>-293.00000000000006</v>
          </cell>
          <cell r="V102" t="str">
            <v>-</v>
          </cell>
          <cell r="W102">
            <v>-300</v>
          </cell>
          <cell r="X102" t="str">
            <v>-</v>
          </cell>
          <cell r="Y102">
            <v>-300</v>
          </cell>
          <cell r="Z102" t="str">
            <v>-</v>
          </cell>
          <cell r="AA102">
            <v>-300</v>
          </cell>
          <cell r="AB102" t="str">
            <v>-</v>
          </cell>
          <cell r="AC102">
            <v>-300</v>
          </cell>
          <cell r="AD102" t="str">
            <v>-</v>
          </cell>
          <cell r="AE102">
            <v>0</v>
          </cell>
          <cell r="AF102">
            <v>0</v>
          </cell>
          <cell r="AG102">
            <v>0</v>
          </cell>
          <cell r="AH102">
            <v>-1141</v>
          </cell>
          <cell r="AI102">
            <v>-1210</v>
          </cell>
          <cell r="AJ102">
            <v>-1069</v>
          </cell>
          <cell r="AK102">
            <v>-1433</v>
          </cell>
          <cell r="AL102">
            <v>82</v>
          </cell>
          <cell r="AM102">
            <v>8</v>
          </cell>
          <cell r="AN102">
            <v>55</v>
          </cell>
          <cell r="AO102">
            <v>-143</v>
          </cell>
          <cell r="AP102">
            <v>1</v>
          </cell>
          <cell r="AQ102">
            <v>-449</v>
          </cell>
          <cell r="AR102">
            <v>-18</v>
          </cell>
          <cell r="AS102">
            <v>-143</v>
          </cell>
          <cell r="AT102">
            <v>36</v>
          </cell>
          <cell r="AU102">
            <v>-9</v>
          </cell>
          <cell r="AV102">
            <v>-1141</v>
          </cell>
          <cell r="AW102">
            <v>-1210</v>
          </cell>
          <cell r="AX102">
            <v>-1069</v>
          </cell>
          <cell r="AY102">
            <v>-1433</v>
          </cell>
          <cell r="AZ102">
            <v>82</v>
          </cell>
          <cell r="BA102">
            <v>8</v>
          </cell>
          <cell r="BB102">
            <v>55</v>
          </cell>
          <cell r="BC102">
            <v>-143</v>
          </cell>
          <cell r="BD102">
            <v>1</v>
          </cell>
          <cell r="BE102">
            <v>-449</v>
          </cell>
          <cell r="BF102">
            <v>-18</v>
          </cell>
          <cell r="BG102">
            <v>-143</v>
          </cell>
          <cell r="BH102">
            <v>36</v>
          </cell>
          <cell r="BI102">
            <v>-9</v>
          </cell>
          <cell r="BJ102">
            <v>-20</v>
          </cell>
          <cell r="BK102">
            <v>-115</v>
          </cell>
          <cell r="BL102">
            <v>-16</v>
          </cell>
          <cell r="BM102">
            <v>-109.99999999999989</v>
          </cell>
          <cell r="BN102">
            <v>13</v>
          </cell>
          <cell r="BO102">
            <v>-492.00000000000011</v>
          </cell>
          <cell r="BP102">
            <v>-164</v>
          </cell>
          <cell r="BQ102">
            <v>-105</v>
          </cell>
          <cell r="BR102">
            <v>-312</v>
          </cell>
          <cell r="BS102">
            <v>-506</v>
          </cell>
          <cell r="BT102">
            <v>-38.999999999999943</v>
          </cell>
          <cell r="BU102">
            <v>-255.00000000000011</v>
          </cell>
          <cell r="BV102">
            <v>-19</v>
          </cell>
          <cell r="BW102">
            <v>-121.99999999999994</v>
          </cell>
          <cell r="BX102">
            <v>-6.9999999999999432</v>
          </cell>
          <cell r="BY102">
            <v>-14</v>
          </cell>
          <cell r="BZ102">
            <v>-549</v>
          </cell>
          <cell r="CA102">
            <v>-120</v>
          </cell>
          <cell r="CB102">
            <v>-56.000000000000085</v>
          </cell>
          <cell r="CC102">
            <v>-86.999999999999972</v>
          </cell>
          <cell r="CD102">
            <v>-75</v>
          </cell>
          <cell r="CE102">
            <v>-75</v>
          </cell>
          <cell r="CF102">
            <v>-75</v>
          </cell>
          <cell r="CG102">
            <v>0.1599999999999997</v>
          </cell>
          <cell r="CH102">
            <v>0.55357142857142572</v>
          </cell>
          <cell r="CI102">
            <v>5.2142857142857126</v>
          </cell>
          <cell r="CJ102">
            <v>-7.5709779179810588E-2</v>
          </cell>
          <cell r="CK102">
            <v>0</v>
          </cell>
          <cell r="CL102">
            <v>0</v>
          </cell>
          <cell r="CM102">
            <v>-75</v>
          </cell>
          <cell r="CN102">
            <v>-317</v>
          </cell>
          <cell r="CO102">
            <v>-300</v>
          </cell>
        </row>
        <row r="103">
          <cell r="A103" t="str">
            <v>Total operating expenses</v>
          </cell>
          <cell r="B103">
            <v>0</v>
          </cell>
          <cell r="C103">
            <v>0</v>
          </cell>
          <cell r="D103">
            <v>0</v>
          </cell>
          <cell r="E103">
            <v>0</v>
          </cell>
          <cell r="F103">
            <v>0</v>
          </cell>
          <cell r="G103">
            <v>0</v>
          </cell>
          <cell r="H103">
            <v>0</v>
          </cell>
          <cell r="I103">
            <v>0</v>
          </cell>
          <cell r="J103">
            <v>0</v>
          </cell>
          <cell r="K103">
            <v>-816</v>
          </cell>
          <cell r="L103">
            <v>-920</v>
          </cell>
          <cell r="M103">
            <v>-235</v>
          </cell>
          <cell r="N103">
            <v>-1126</v>
          </cell>
          <cell r="O103">
            <v>-1707</v>
          </cell>
          <cell r="P103" t="str">
            <v>-</v>
          </cell>
          <cell r="Q103">
            <v>-1182</v>
          </cell>
          <cell r="R103" t="str">
            <v>-</v>
          </cell>
          <cell r="S103">
            <v>-1703</v>
          </cell>
          <cell r="T103" t="str">
            <v>-</v>
          </cell>
          <cell r="U103">
            <v>-762</v>
          </cell>
          <cell r="V103" t="str">
            <v>-</v>
          </cell>
          <cell r="W103">
            <v>-500</v>
          </cell>
          <cell r="X103" t="str">
            <v>-</v>
          </cell>
          <cell r="Y103">
            <v>-500</v>
          </cell>
          <cell r="Z103" t="str">
            <v>-</v>
          </cell>
          <cell r="AA103">
            <v>-500</v>
          </cell>
          <cell r="AB103" t="str">
            <v>-</v>
          </cell>
          <cell r="AC103">
            <v>-500</v>
          </cell>
          <cell r="AD103" t="str">
            <v>-</v>
          </cell>
          <cell r="AE103">
            <v>0</v>
          </cell>
          <cell r="AF103">
            <v>0</v>
          </cell>
          <cell r="AG103">
            <v>0</v>
          </cell>
          <cell r="AH103">
            <v>-1162</v>
          </cell>
          <cell r="AI103">
            <v>-1216</v>
          </cell>
          <cell r="AJ103">
            <v>-1115</v>
          </cell>
          <cell r="AK103">
            <v>-1444</v>
          </cell>
          <cell r="AL103">
            <v>53</v>
          </cell>
          <cell r="AM103">
            <v>-21</v>
          </cell>
          <cell r="AN103">
            <v>4</v>
          </cell>
          <cell r="AO103">
            <v>-852</v>
          </cell>
          <cell r="AP103">
            <v>-60</v>
          </cell>
          <cell r="AQ103">
            <v>-497</v>
          </cell>
          <cell r="AR103">
            <v>-30</v>
          </cell>
          <cell r="AS103">
            <v>-333</v>
          </cell>
          <cell r="AT103">
            <v>-126</v>
          </cell>
          <cell r="AU103">
            <v>-144</v>
          </cell>
          <cell r="AV103">
            <v>-1162</v>
          </cell>
          <cell r="AW103">
            <v>-1216</v>
          </cell>
          <cell r="AX103">
            <v>-1115</v>
          </cell>
          <cell r="AY103">
            <v>-1444</v>
          </cell>
          <cell r="AZ103">
            <v>53</v>
          </cell>
          <cell r="BA103">
            <v>-21</v>
          </cell>
          <cell r="BB103">
            <v>4</v>
          </cell>
          <cell r="BC103">
            <v>-852</v>
          </cell>
          <cell r="BD103">
            <v>-60</v>
          </cell>
          <cell r="BE103">
            <v>-497</v>
          </cell>
          <cell r="BF103">
            <v>-30</v>
          </cell>
          <cell r="BG103">
            <v>-333</v>
          </cell>
          <cell r="BH103">
            <v>-126</v>
          </cell>
          <cell r="BI103">
            <v>-144</v>
          </cell>
          <cell r="BJ103">
            <v>-170</v>
          </cell>
          <cell r="BK103">
            <v>-164</v>
          </cell>
          <cell r="BL103">
            <v>-141</v>
          </cell>
          <cell r="BM103">
            <v>-301</v>
          </cell>
          <cell r="BN103">
            <v>-101</v>
          </cell>
          <cell r="BO103">
            <v>-1188</v>
          </cell>
          <cell r="BP103">
            <v>-129</v>
          </cell>
          <cell r="BQ103">
            <v>-345</v>
          </cell>
          <cell r="BR103">
            <v>-607</v>
          </cell>
          <cell r="BS103">
            <v>-626</v>
          </cell>
          <cell r="BT103">
            <v>-143</v>
          </cell>
          <cell r="BU103">
            <v>-718</v>
          </cell>
          <cell r="BV103">
            <v>-102</v>
          </cell>
          <cell r="BW103">
            <v>-219</v>
          </cell>
          <cell r="BX103">
            <v>-144</v>
          </cell>
          <cell r="BY103">
            <v>-280</v>
          </cell>
          <cell r="BZ103">
            <v>-833</v>
          </cell>
          <cell r="CA103">
            <v>-446</v>
          </cell>
          <cell r="CB103">
            <v>-239.99999999999997</v>
          </cell>
          <cell r="CC103">
            <v>-272</v>
          </cell>
          <cell r="CD103">
            <v>-125</v>
          </cell>
          <cell r="CE103">
            <v>-125</v>
          </cell>
          <cell r="CF103">
            <v>-125</v>
          </cell>
          <cell r="CG103">
            <v>1.1760000000000002</v>
          </cell>
          <cell r="CH103">
            <v>0.13333333333333353</v>
          </cell>
          <cell r="CI103">
            <v>-2.8571428571428581E-2</v>
          </cell>
          <cell r="CJ103">
            <v>0.19435736677115978</v>
          </cell>
          <cell r="CK103">
            <v>0</v>
          </cell>
          <cell r="CL103">
            <v>0</v>
          </cell>
          <cell r="CM103">
            <v>-125</v>
          </cell>
          <cell r="CN103">
            <v>-638</v>
          </cell>
          <cell r="CO103">
            <v>-500</v>
          </cell>
        </row>
        <row r="104">
          <cell r="A104" t="str">
            <v>Profit before tax, mins, extraords</v>
          </cell>
          <cell r="B104">
            <v>0</v>
          </cell>
          <cell r="C104">
            <v>0</v>
          </cell>
          <cell r="D104">
            <v>0</v>
          </cell>
          <cell r="E104">
            <v>0</v>
          </cell>
          <cell r="F104">
            <v>0</v>
          </cell>
          <cell r="G104">
            <v>0</v>
          </cell>
          <cell r="H104">
            <v>0</v>
          </cell>
          <cell r="I104">
            <v>0</v>
          </cell>
          <cell r="J104">
            <v>0</v>
          </cell>
          <cell r="K104">
            <v>830</v>
          </cell>
          <cell r="L104">
            <v>2677</v>
          </cell>
          <cell r="M104">
            <v>3491</v>
          </cell>
          <cell r="N104">
            <v>-4448</v>
          </cell>
          <cell r="O104">
            <v>-2130</v>
          </cell>
          <cell r="P104" t="str">
            <v>-</v>
          </cell>
          <cell r="Q104">
            <v>124</v>
          </cell>
          <cell r="R104" t="str">
            <v>-</v>
          </cell>
          <cell r="S104">
            <v>14</v>
          </cell>
          <cell r="T104" t="str">
            <v>-</v>
          </cell>
          <cell r="U104">
            <v>-1282</v>
          </cell>
          <cell r="V104" t="str">
            <v>-</v>
          </cell>
          <cell r="W104">
            <v>201</v>
          </cell>
          <cell r="X104" t="str">
            <v>-</v>
          </cell>
          <cell r="Y104">
            <v>201</v>
          </cell>
          <cell r="Z104" t="str">
            <v>-</v>
          </cell>
          <cell r="AA104">
            <v>201</v>
          </cell>
          <cell r="AB104" t="str">
            <v>-</v>
          </cell>
          <cell r="AC104">
            <v>201</v>
          </cell>
          <cell r="AD104" t="str">
            <v>-</v>
          </cell>
          <cell r="AE104">
            <v>0</v>
          </cell>
          <cell r="AF104">
            <v>0</v>
          </cell>
          <cell r="AG104">
            <v>0</v>
          </cell>
          <cell r="AH104">
            <v>466</v>
          </cell>
          <cell r="AI104">
            <v>880</v>
          </cell>
          <cell r="AJ104">
            <v>488</v>
          </cell>
          <cell r="AK104">
            <v>-3</v>
          </cell>
          <cell r="AL104">
            <v>287</v>
          </cell>
          <cell r="AM104">
            <v>674</v>
          </cell>
          <cell r="AN104">
            <v>362</v>
          </cell>
          <cell r="AO104">
            <v>-493</v>
          </cell>
          <cell r="AP104">
            <v>1242</v>
          </cell>
          <cell r="AQ104">
            <v>268</v>
          </cell>
          <cell r="AR104">
            <v>482</v>
          </cell>
          <cell r="AS104">
            <v>685</v>
          </cell>
          <cell r="AT104">
            <v>683</v>
          </cell>
          <cell r="AU104">
            <v>1124</v>
          </cell>
          <cell r="AV104">
            <v>466</v>
          </cell>
          <cell r="AW104">
            <v>880</v>
          </cell>
          <cell r="AX104">
            <v>488</v>
          </cell>
          <cell r="AY104">
            <v>-3</v>
          </cell>
          <cell r="AZ104">
            <v>287</v>
          </cell>
          <cell r="BA104">
            <v>674</v>
          </cell>
          <cell r="BB104">
            <v>362</v>
          </cell>
          <cell r="BC104">
            <v>-493</v>
          </cell>
          <cell r="BD104">
            <v>1242</v>
          </cell>
          <cell r="BE104">
            <v>268</v>
          </cell>
          <cell r="BF104">
            <v>482</v>
          </cell>
          <cell r="BG104">
            <v>685</v>
          </cell>
          <cell r="BH104">
            <v>683</v>
          </cell>
          <cell r="BI104">
            <v>1124</v>
          </cell>
          <cell r="BJ104">
            <v>479</v>
          </cell>
          <cell r="BK104">
            <v>836</v>
          </cell>
          <cell r="BL104">
            <v>-621</v>
          </cell>
          <cell r="BM104">
            <v>119</v>
          </cell>
          <cell r="BN104">
            <v>-498</v>
          </cell>
          <cell r="BO104">
            <v>-3982</v>
          </cell>
          <cell r="BP104">
            <v>-1349</v>
          </cell>
          <cell r="BQ104">
            <v>-1138</v>
          </cell>
          <cell r="BR104">
            <v>868</v>
          </cell>
          <cell r="BS104">
            <v>-511</v>
          </cell>
          <cell r="BT104">
            <v>123</v>
          </cell>
          <cell r="BU104">
            <v>265</v>
          </cell>
          <cell r="BV104">
            <v>-329</v>
          </cell>
          <cell r="BW104">
            <v>65</v>
          </cell>
          <cell r="BX104">
            <v>-404</v>
          </cell>
          <cell r="BY104">
            <v>361</v>
          </cell>
          <cell r="BZ104">
            <v>287</v>
          </cell>
          <cell r="CA104">
            <v>-230</v>
          </cell>
          <cell r="CB104">
            <v>-1463</v>
          </cell>
          <cell r="CC104">
            <v>-119</v>
          </cell>
          <cell r="CD104">
            <v>250</v>
          </cell>
          <cell r="CE104">
            <v>50</v>
          </cell>
          <cell r="CF104">
            <v>50</v>
          </cell>
          <cell r="CG104">
            <v>-3.38</v>
          </cell>
          <cell r="CH104">
            <v>-0.91866028708133973</v>
          </cell>
          <cell r="CI104">
            <v>-1.3296398891966759</v>
          </cell>
          <cell r="CJ104">
            <v>-6.1493411420204924E-2</v>
          </cell>
          <cell r="CK104">
            <v>4.9999999999998934E-3</v>
          </cell>
          <cell r="CL104">
            <v>4.9999999999998934E-3</v>
          </cell>
          <cell r="CM104">
            <v>50</v>
          </cell>
          <cell r="CN104">
            <v>-1366</v>
          </cell>
          <cell r="CO104">
            <v>200</v>
          </cell>
        </row>
        <row r="105">
          <cell r="A105" t="str">
            <v>PBT ex MI revs</v>
          </cell>
          <cell r="B105">
            <v>0</v>
          </cell>
          <cell r="C105">
            <v>0</v>
          </cell>
          <cell r="D105">
            <v>0</v>
          </cell>
          <cell r="E105">
            <v>0</v>
          </cell>
          <cell r="F105">
            <v>0</v>
          </cell>
          <cell r="G105">
            <v>0</v>
          </cell>
          <cell r="H105">
            <v>0</v>
          </cell>
          <cell r="I105">
            <v>0</v>
          </cell>
          <cell r="J105">
            <v>0</v>
          </cell>
          <cell r="K105">
            <v>-865</v>
          </cell>
          <cell r="L105">
            <v>-902</v>
          </cell>
          <cell r="M105">
            <v>-1109</v>
          </cell>
          <cell r="N105">
            <v>-1709</v>
          </cell>
          <cell r="O105">
            <v>-1624</v>
          </cell>
          <cell r="P105">
            <v>0</v>
          </cell>
          <cell r="Q105">
            <v>-563</v>
          </cell>
          <cell r="R105">
            <v>0</v>
          </cell>
          <cell r="S105">
            <v>-698</v>
          </cell>
          <cell r="T105">
            <v>0</v>
          </cell>
          <cell r="U105">
            <v>-1899</v>
          </cell>
          <cell r="V105">
            <v>0</v>
          </cell>
          <cell r="W105">
            <v>-399</v>
          </cell>
          <cell r="X105">
            <v>0</v>
          </cell>
          <cell r="Y105">
            <v>-399</v>
          </cell>
          <cell r="Z105">
            <v>0</v>
          </cell>
          <cell r="AA105">
            <v>-399</v>
          </cell>
          <cell r="AB105">
            <v>0</v>
          </cell>
          <cell r="AC105">
            <v>-399</v>
          </cell>
          <cell r="AD105">
            <v>0</v>
          </cell>
          <cell r="AE105">
            <v>0</v>
          </cell>
          <cell r="AF105">
            <v>0</v>
          </cell>
          <cell r="AG105">
            <v>0</v>
          </cell>
          <cell r="AH105">
            <v>306</v>
          </cell>
          <cell r="AI105">
            <v>719</v>
          </cell>
          <cell r="AJ105">
            <v>326</v>
          </cell>
          <cell r="AK105">
            <v>-166</v>
          </cell>
          <cell r="AL105">
            <v>123</v>
          </cell>
          <cell r="AM105">
            <v>49</v>
          </cell>
          <cell r="AN105">
            <v>-76</v>
          </cell>
          <cell r="AO105">
            <v>-961</v>
          </cell>
          <cell r="AP105">
            <v>-42</v>
          </cell>
          <cell r="AQ105">
            <v>-460</v>
          </cell>
          <cell r="AR105">
            <v>-158</v>
          </cell>
          <cell r="AS105">
            <v>-242</v>
          </cell>
          <cell r="AT105">
            <v>-217</v>
          </cell>
          <cell r="AU105">
            <v>-177</v>
          </cell>
          <cell r="AV105">
            <v>306</v>
          </cell>
          <cell r="AW105">
            <v>719</v>
          </cell>
          <cell r="AX105">
            <v>326</v>
          </cell>
          <cell r="AY105">
            <v>-166</v>
          </cell>
          <cell r="AZ105">
            <v>123</v>
          </cell>
          <cell r="BA105">
            <v>49</v>
          </cell>
          <cell r="BB105">
            <v>-76</v>
          </cell>
          <cell r="BC105">
            <v>-961</v>
          </cell>
          <cell r="BD105">
            <v>-42</v>
          </cell>
          <cell r="BE105">
            <v>-460</v>
          </cell>
          <cell r="BF105">
            <v>-158</v>
          </cell>
          <cell r="BG105">
            <v>-242</v>
          </cell>
          <cell r="BH105">
            <v>-217</v>
          </cell>
          <cell r="BI105">
            <v>-177</v>
          </cell>
          <cell r="BJ105">
            <v>-274</v>
          </cell>
          <cell r="BK105">
            <v>-810</v>
          </cell>
          <cell r="BL105">
            <v>-664</v>
          </cell>
          <cell r="BM105">
            <v>-151</v>
          </cell>
          <cell r="BN105">
            <v>-133</v>
          </cell>
          <cell r="BO105">
            <v>-1295</v>
          </cell>
          <cell r="BP105">
            <v>138</v>
          </cell>
          <cell r="BQ105">
            <v>-1081</v>
          </cell>
          <cell r="BR105">
            <v>-55</v>
          </cell>
          <cell r="BS105">
            <v>-626</v>
          </cell>
          <cell r="BT105">
            <v>82</v>
          </cell>
          <cell r="BU105">
            <v>162</v>
          </cell>
          <cell r="BV105">
            <v>-577</v>
          </cell>
          <cell r="BW105">
            <v>-230</v>
          </cell>
          <cell r="BX105">
            <v>-745</v>
          </cell>
          <cell r="BY105">
            <v>-193</v>
          </cell>
          <cell r="BZ105">
            <v>479</v>
          </cell>
          <cell r="CA105">
            <v>-239</v>
          </cell>
          <cell r="CB105">
            <v>-1621</v>
          </cell>
          <cell r="CC105">
            <v>-278</v>
          </cell>
          <cell r="CD105">
            <v>100</v>
          </cell>
          <cell r="CE105">
            <v>-100</v>
          </cell>
          <cell r="CF105">
            <v>-100</v>
          </cell>
          <cell r="CG105">
            <v>1.7799999999999998</v>
          </cell>
          <cell r="CH105">
            <v>-0.82850092535471931</v>
          </cell>
          <cell r="CI105">
            <v>0.44041450777202074</v>
          </cell>
          <cell r="CJ105">
            <v>-3.7993920972644424E-2</v>
          </cell>
          <cell r="CK105">
            <v>-2.4999999999999467E-3</v>
          </cell>
          <cell r="CL105">
            <v>-2.4999999999999467E-3</v>
          </cell>
          <cell r="CM105">
            <v>-100</v>
          </cell>
          <cell r="CN105">
            <v>-1974</v>
          </cell>
          <cell r="CO105">
            <v>-400</v>
          </cell>
        </row>
        <row r="106">
          <cell r="A106" t="str">
            <v>Economic capital used (avg)</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t="str">
            <v>GROUP TOTAL (Company Format)</v>
          </cell>
          <cell r="B108">
            <v>0</v>
          </cell>
          <cell r="C108">
            <v>0</v>
          </cell>
          <cell r="D108">
            <v>0</v>
          </cell>
          <cell r="E108">
            <v>0</v>
          </cell>
          <cell r="F108">
            <v>0</v>
          </cell>
          <cell r="G108">
            <v>0</v>
          </cell>
          <cell r="H108">
            <v>0</v>
          </cell>
          <cell r="I108">
            <v>0</v>
          </cell>
          <cell r="J108">
            <v>0</v>
          </cell>
          <cell r="K108">
            <v>0</v>
          </cell>
          <cell r="L108">
            <v>34564</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t="str">
            <v>Net revenues</v>
          </cell>
          <cell r="B109">
            <v>16667</v>
          </cell>
          <cell r="C109">
            <v>21010</v>
          </cell>
          <cell r="D109">
            <v>21700</v>
          </cell>
          <cell r="E109">
            <v>26644</v>
          </cell>
          <cell r="F109">
            <v>37231</v>
          </cell>
          <cell r="G109">
            <v>39154</v>
          </cell>
          <cell r="H109">
            <v>28054</v>
          </cell>
          <cell r="I109">
            <v>32858</v>
          </cell>
          <cell r="J109">
            <v>27033</v>
          </cell>
          <cell r="K109">
            <v>30489</v>
          </cell>
          <cell r="L109">
            <v>38143</v>
          </cell>
          <cell r="M109">
            <v>39321</v>
          </cell>
          <cell r="N109">
            <v>9268</v>
          </cell>
          <cell r="O109">
            <v>33294</v>
          </cell>
          <cell r="P109">
            <v>2.5923608113940442</v>
          </cell>
          <cell r="Q109">
            <v>31386</v>
          </cell>
          <cell r="R109">
            <v>-5.7307622995134255E-2</v>
          </cell>
          <cell r="S109">
            <v>26225</v>
          </cell>
          <cell r="T109">
            <v>-0.16443637290511692</v>
          </cell>
          <cell r="U109">
            <v>24358.220374999997</v>
          </cell>
          <cell r="V109">
            <v>-7.118320781696863E-2</v>
          </cell>
          <cell r="W109">
            <v>28393.039389480302</v>
          </cell>
          <cell r="X109">
            <v>0.16564506570526927</v>
          </cell>
          <cell r="Y109">
            <v>29925.974836097863</v>
          </cell>
          <cell r="Z109">
            <v>5.3989832704754992E-2</v>
          </cell>
          <cell r="AA109">
            <v>30910.850821822234</v>
          </cell>
          <cell r="AB109">
            <v>3.2910406131076986E-2</v>
          </cell>
          <cell r="AC109">
            <v>31939.805716601233</v>
          </cell>
          <cell r="AD109">
            <v>3.3287821830274122E-2</v>
          </cell>
          <cell r="AE109">
            <v>0</v>
          </cell>
          <cell r="AF109">
            <v>9177</v>
          </cell>
          <cell r="AG109">
            <v>8671</v>
          </cell>
          <cell r="AH109">
            <v>8752</v>
          </cell>
          <cell r="AI109">
            <v>10631</v>
          </cell>
          <cell r="AJ109">
            <v>11091</v>
          </cell>
          <cell r="AK109">
            <v>11182</v>
          </cell>
          <cell r="AL109">
            <v>8720</v>
          </cell>
          <cell r="AM109">
            <v>8161</v>
          </cell>
          <cell r="AN109">
            <v>8330</v>
          </cell>
          <cell r="AO109">
            <v>7647</v>
          </cell>
          <cell r="AP109">
            <v>5666</v>
          </cell>
          <cell r="AQ109">
            <v>6395</v>
          </cell>
          <cell r="AR109">
            <v>7315</v>
          </cell>
          <cell r="AS109">
            <v>7483</v>
          </cell>
          <cell r="AT109">
            <v>7335</v>
          </cell>
          <cell r="AU109">
            <v>6419</v>
          </cell>
          <cell r="AV109">
            <v>8962</v>
          </cell>
          <cell r="AW109">
            <v>8876</v>
          </cell>
          <cell r="AX109">
            <v>7627</v>
          </cell>
          <cell r="AY109">
            <v>7538</v>
          </cell>
          <cell r="AZ109">
            <v>7383</v>
          </cell>
          <cell r="BA109">
            <v>7417</v>
          </cell>
          <cell r="BB109">
            <v>8123</v>
          </cell>
          <cell r="BC109">
            <v>7566</v>
          </cell>
          <cell r="BD109">
            <v>10925</v>
          </cell>
          <cell r="BE109">
            <v>8788</v>
          </cell>
          <cell r="BF109">
            <v>8076</v>
          </cell>
          <cell r="BG109">
            <v>10814</v>
          </cell>
          <cell r="BH109">
            <v>11493</v>
          </cell>
          <cell r="BI109">
            <v>12925</v>
          </cell>
          <cell r="BJ109">
            <v>6770</v>
          </cell>
          <cell r="BK109">
            <v>8133</v>
          </cell>
          <cell r="BL109">
            <v>3002</v>
          </cell>
          <cell r="BM109">
            <v>8050</v>
          </cell>
          <cell r="BN109">
            <v>2684</v>
          </cell>
          <cell r="BO109">
            <v>-4468</v>
          </cell>
          <cell r="BP109">
            <v>8106</v>
          </cell>
          <cell r="BQ109">
            <v>8603</v>
          </cell>
          <cell r="BR109">
            <v>9870</v>
          </cell>
          <cell r="BS109">
            <v>6715</v>
          </cell>
          <cell r="BT109">
            <v>9013</v>
          </cell>
          <cell r="BU109">
            <v>8539</v>
          </cell>
          <cell r="BV109">
            <v>6566</v>
          </cell>
          <cell r="BW109">
            <v>7268</v>
          </cell>
          <cell r="BX109">
            <v>8156</v>
          </cell>
          <cell r="BY109">
            <v>6892</v>
          </cell>
          <cell r="BZ109">
            <v>6689</v>
          </cell>
          <cell r="CA109">
            <v>4488</v>
          </cell>
          <cell r="CB109">
            <v>6047</v>
          </cell>
          <cell r="CC109">
            <v>6275</v>
          </cell>
          <cell r="CD109">
            <v>5852.49035</v>
          </cell>
          <cell r="CE109">
            <v>6112.9963291250006</v>
          </cell>
          <cell r="CF109">
            <v>7873.2217193249999</v>
          </cell>
          <cell r="CG109">
            <v>-2.083443903946347E-2</v>
          </cell>
          <cell r="CH109">
            <v>3.7704646932363195E-2</v>
          </cell>
          <cell r="CI109">
            <v>-8.9524085896691807E-2</v>
          </cell>
          <cell r="CJ109">
            <v>-1.686172595524682E-2</v>
          </cell>
          <cell r="CK109">
            <v>-2.9327789159979467E-2</v>
          </cell>
          <cell r="CL109">
            <v>-3.292640900083299E-2</v>
          </cell>
          <cell r="CM109">
            <v>6408.5178749999995</v>
          </cell>
          <cell r="CN109">
            <v>24704.039421843747</v>
          </cell>
          <cell r="CO109">
            <v>28099.276228981598</v>
          </cell>
        </row>
        <row r="110">
          <cell r="A110" t="str">
            <v>Provision for credit losses</v>
          </cell>
          <cell r="B110">
            <v>-1251</v>
          </cell>
          <cell r="C110">
            <v>-2624</v>
          </cell>
          <cell r="D110">
            <v>-3175</v>
          </cell>
          <cell r="E110">
            <v>-1540</v>
          </cell>
          <cell r="F110">
            <v>-1265</v>
          </cell>
          <cell r="G110">
            <v>-2592</v>
          </cell>
          <cell r="H110">
            <v>-2822</v>
          </cell>
          <cell r="I110">
            <v>-2578</v>
          </cell>
          <cell r="J110">
            <v>-83</v>
          </cell>
          <cell r="K110">
            <v>144</v>
          </cell>
          <cell r="L110">
            <v>111</v>
          </cell>
          <cell r="M110">
            <v>-240</v>
          </cell>
          <cell r="N110">
            <v>-813</v>
          </cell>
          <cell r="O110">
            <v>-506</v>
          </cell>
          <cell r="P110">
            <v>-0.37761377613776137</v>
          </cell>
          <cell r="Q110">
            <v>79</v>
          </cell>
          <cell r="R110">
            <v>-1.1561264822134387</v>
          </cell>
          <cell r="S110">
            <v>-187</v>
          </cell>
          <cell r="T110">
            <v>-3.3670886075949369</v>
          </cell>
          <cell r="U110">
            <v>-205</v>
          </cell>
          <cell r="V110">
            <v>9.625668449197855E-2</v>
          </cell>
          <cell r="W110">
            <v>-520</v>
          </cell>
          <cell r="X110">
            <v>1.5365853658536586</v>
          </cell>
          <cell r="Y110">
            <v>-670</v>
          </cell>
          <cell r="Z110">
            <v>0.28846153846153855</v>
          </cell>
          <cell r="AA110">
            <v>-670</v>
          </cell>
          <cell r="AB110">
            <v>0</v>
          </cell>
          <cell r="AC110">
            <v>-670</v>
          </cell>
          <cell r="AD110">
            <v>0</v>
          </cell>
          <cell r="AE110">
            <v>0</v>
          </cell>
          <cell r="AF110">
            <v>-303</v>
          </cell>
          <cell r="AG110">
            <v>-303</v>
          </cell>
          <cell r="AH110">
            <v>-234</v>
          </cell>
          <cell r="AI110">
            <v>-425</v>
          </cell>
          <cell r="AJ110">
            <v>-238</v>
          </cell>
          <cell r="AK110">
            <v>-412</v>
          </cell>
          <cell r="AL110">
            <v>-653</v>
          </cell>
          <cell r="AM110">
            <v>-892</v>
          </cell>
          <cell r="AN110">
            <v>-471</v>
          </cell>
          <cell r="AO110">
            <v>-562</v>
          </cell>
          <cell r="AP110">
            <v>-973</v>
          </cell>
          <cell r="AQ110">
            <v>-1440</v>
          </cell>
          <cell r="AR110">
            <v>-212</v>
          </cell>
          <cell r="AS110">
            <v>-99</v>
          </cell>
          <cell r="AT110">
            <v>-94</v>
          </cell>
          <cell r="AU110">
            <v>-195</v>
          </cell>
          <cell r="AV110">
            <v>-34</v>
          </cell>
          <cell r="AW110">
            <v>-133</v>
          </cell>
          <cell r="AX110">
            <v>-38</v>
          </cell>
          <cell r="AY110">
            <v>127</v>
          </cell>
          <cell r="AZ110">
            <v>34</v>
          </cell>
          <cell r="BA110">
            <v>30</v>
          </cell>
          <cell r="BB110">
            <v>46</v>
          </cell>
          <cell r="BC110">
            <v>34</v>
          </cell>
          <cell r="BD110">
            <v>61</v>
          </cell>
          <cell r="BE110">
            <v>-10</v>
          </cell>
          <cell r="BF110">
            <v>40</v>
          </cell>
          <cell r="BG110">
            <v>20</v>
          </cell>
          <cell r="BH110">
            <v>-53</v>
          </cell>
          <cell r="BI110">
            <v>20</v>
          </cell>
          <cell r="BJ110">
            <v>-4</v>
          </cell>
          <cell r="BK110">
            <v>-203</v>
          </cell>
          <cell r="BL110">
            <v>-151</v>
          </cell>
          <cell r="BM110">
            <v>-45</v>
          </cell>
          <cell r="BN110">
            <v>-131</v>
          </cell>
          <cell r="BO110">
            <v>-486</v>
          </cell>
          <cell r="BP110">
            <v>-183</v>
          </cell>
          <cell r="BQ110">
            <v>-310</v>
          </cell>
          <cell r="BR110">
            <v>-53</v>
          </cell>
          <cell r="BS110">
            <v>40</v>
          </cell>
          <cell r="BT110">
            <v>50</v>
          </cell>
          <cell r="BU110">
            <v>-20</v>
          </cell>
          <cell r="BV110">
            <v>26</v>
          </cell>
          <cell r="BW110">
            <v>23</v>
          </cell>
          <cell r="BX110">
            <v>7</v>
          </cell>
          <cell r="BY110">
            <v>-13</v>
          </cell>
          <cell r="BZ110">
            <v>-84</v>
          </cell>
          <cell r="CA110">
            <v>-97</v>
          </cell>
          <cell r="CB110">
            <v>-34</v>
          </cell>
          <cell r="CC110">
            <v>-25</v>
          </cell>
          <cell r="CD110">
            <v>-65</v>
          </cell>
          <cell r="CE110">
            <v>-105</v>
          </cell>
          <cell r="CF110">
            <v>-125</v>
          </cell>
          <cell r="CG110">
            <v>-0.67741935483870974</v>
          </cell>
          <cell r="CH110">
            <v>-0.26470588235294112</v>
          </cell>
          <cell r="CI110">
            <v>0.92307692307692313</v>
          </cell>
          <cell r="CJ110">
            <v>-0.14071294559099434</v>
          </cell>
          <cell r="CK110">
            <v>-1.9230769230769162E-3</v>
          </cell>
          <cell r="CL110">
            <v>-1.4925373134327957E-3</v>
          </cell>
          <cell r="CM110">
            <v>-77.5</v>
          </cell>
          <cell r="CN110">
            <v>-266.5</v>
          </cell>
          <cell r="CO110">
            <v>-520</v>
          </cell>
        </row>
        <row r="111">
          <cell r="A111" t="str">
            <v>Revenues after provisions</v>
          </cell>
          <cell r="B111">
            <v>15416</v>
          </cell>
          <cell r="C111">
            <v>18386</v>
          </cell>
          <cell r="D111">
            <v>18525</v>
          </cell>
          <cell r="E111">
            <v>25104</v>
          </cell>
          <cell r="F111">
            <v>35966</v>
          </cell>
          <cell r="G111">
            <v>36562</v>
          </cell>
          <cell r="H111">
            <v>25232</v>
          </cell>
          <cell r="I111">
            <v>30280</v>
          </cell>
          <cell r="J111">
            <v>26950</v>
          </cell>
          <cell r="K111">
            <v>30633</v>
          </cell>
          <cell r="L111">
            <v>38254</v>
          </cell>
          <cell r="M111">
            <v>39081</v>
          </cell>
          <cell r="N111">
            <v>8455</v>
          </cell>
          <cell r="O111">
            <v>32788</v>
          </cell>
          <cell r="P111">
            <v>2.8779420461265524</v>
          </cell>
          <cell r="Q111">
            <v>31465</v>
          </cell>
          <cell r="R111">
            <v>-4.0350128095644755E-2</v>
          </cell>
          <cell r="S111">
            <v>26038</v>
          </cell>
          <cell r="T111">
            <v>-0.17247735579214996</v>
          </cell>
          <cell r="U111">
            <v>24153.220374999997</v>
          </cell>
          <cell r="V111">
            <v>-7.2385729510715202E-2</v>
          </cell>
          <cell r="W111">
            <v>27873.039389480302</v>
          </cell>
          <cell r="X111">
            <v>0.15400923590009286</v>
          </cell>
          <cell r="Y111">
            <v>29255.974836097863</v>
          </cell>
          <cell r="Z111">
            <v>4.961552370709521E-2</v>
          </cell>
          <cell r="AA111">
            <v>30240.850821822234</v>
          </cell>
          <cell r="AB111">
            <v>3.3664097376415958E-2</v>
          </cell>
          <cell r="AC111">
            <v>31269.805716601233</v>
          </cell>
          <cell r="AD111">
            <v>3.4025328878527716E-2</v>
          </cell>
          <cell r="AE111">
            <v>0</v>
          </cell>
          <cell r="AF111">
            <v>8874</v>
          </cell>
          <cell r="AG111">
            <v>8368</v>
          </cell>
          <cell r="AH111">
            <v>8518</v>
          </cell>
          <cell r="AI111">
            <v>10206</v>
          </cell>
          <cell r="AJ111">
            <v>10853</v>
          </cell>
          <cell r="AK111">
            <v>10770</v>
          </cell>
          <cell r="AL111">
            <v>8067</v>
          </cell>
          <cell r="AM111">
            <v>7269</v>
          </cell>
          <cell r="AN111">
            <v>7859</v>
          </cell>
          <cell r="AO111">
            <v>7085</v>
          </cell>
          <cell r="AP111">
            <v>4693</v>
          </cell>
          <cell r="AQ111">
            <v>4955</v>
          </cell>
          <cell r="AR111">
            <v>7103</v>
          </cell>
          <cell r="AS111">
            <v>7384</v>
          </cell>
          <cell r="AT111">
            <v>7241</v>
          </cell>
          <cell r="AU111">
            <v>6224</v>
          </cell>
          <cell r="AV111">
            <v>8928</v>
          </cell>
          <cell r="AW111">
            <v>8743</v>
          </cell>
          <cell r="AX111">
            <v>7589</v>
          </cell>
          <cell r="AY111">
            <v>7665</v>
          </cell>
          <cell r="AZ111">
            <v>7417</v>
          </cell>
          <cell r="BA111">
            <v>7447</v>
          </cell>
          <cell r="BB111">
            <v>8169</v>
          </cell>
          <cell r="BC111">
            <v>7600</v>
          </cell>
          <cell r="BD111">
            <v>10986</v>
          </cell>
          <cell r="BE111">
            <v>8778</v>
          </cell>
          <cell r="BF111">
            <v>8116</v>
          </cell>
          <cell r="BG111">
            <v>10834</v>
          </cell>
          <cell r="BH111">
            <v>11440</v>
          </cell>
          <cell r="BI111">
            <v>12945</v>
          </cell>
          <cell r="BJ111">
            <v>6766</v>
          </cell>
          <cell r="BK111">
            <v>7930</v>
          </cell>
          <cell r="BL111">
            <v>2851</v>
          </cell>
          <cell r="BM111">
            <v>8005</v>
          </cell>
          <cell r="BN111">
            <v>2553</v>
          </cell>
          <cell r="BO111">
            <v>-4954</v>
          </cell>
          <cell r="BP111">
            <v>7923</v>
          </cell>
          <cell r="BQ111">
            <v>8293</v>
          </cell>
          <cell r="BR111">
            <v>9817</v>
          </cell>
          <cell r="BS111">
            <v>6755</v>
          </cell>
          <cell r="BT111">
            <v>9063</v>
          </cell>
          <cell r="BU111">
            <v>8519</v>
          </cell>
          <cell r="BV111">
            <v>6592</v>
          </cell>
          <cell r="BW111">
            <v>7291</v>
          </cell>
          <cell r="BX111">
            <v>8163</v>
          </cell>
          <cell r="BY111">
            <v>6879</v>
          </cell>
          <cell r="BZ111">
            <v>6605</v>
          </cell>
          <cell r="CA111">
            <v>4391</v>
          </cell>
          <cell r="CB111">
            <v>6013</v>
          </cell>
          <cell r="CC111">
            <v>6250</v>
          </cell>
          <cell r="CD111">
            <v>5787.49035</v>
          </cell>
          <cell r="CE111">
            <v>6007.9963291250006</v>
          </cell>
          <cell r="CF111">
            <v>7748.2217193249999</v>
          </cell>
          <cell r="CG111">
            <v>-1.2796974609710743E-2</v>
          </cell>
          <cell r="CH111">
            <v>3.9414601696324603E-2</v>
          </cell>
          <cell r="CI111">
            <v>-9.1437708969326903E-2</v>
          </cell>
          <cell r="CJ111">
            <v>-1.5511084654452723E-2</v>
          </cell>
          <cell r="CK111">
            <v>-2.9844497801818859E-2</v>
          </cell>
          <cell r="CL111">
            <v>-3.3653316904095565E-2</v>
          </cell>
          <cell r="CM111">
            <v>6331.0178749999995</v>
          </cell>
          <cell r="CN111">
            <v>24437.539421843747</v>
          </cell>
          <cell r="CO111">
            <v>27579.276228981598</v>
          </cell>
        </row>
        <row r="112">
          <cell r="A112" t="str">
            <v>Banking compensation &amp; benefits</v>
          </cell>
          <cell r="B112">
            <v>-8087</v>
          </cell>
          <cell r="C112">
            <v>-9931</v>
          </cell>
          <cell r="D112">
            <v>-10586</v>
          </cell>
          <cell r="E112">
            <v>-13554</v>
          </cell>
          <cell r="F112">
            <v>-18503</v>
          </cell>
          <cell r="G112">
            <v>-21890</v>
          </cell>
          <cell r="H112">
            <v>-13495</v>
          </cell>
          <cell r="I112">
            <v>-19554</v>
          </cell>
          <cell r="J112">
            <v>-11951</v>
          </cell>
          <cell r="K112">
            <v>-13974</v>
          </cell>
          <cell r="L112">
            <v>-15520</v>
          </cell>
          <cell r="M112">
            <v>-16098</v>
          </cell>
          <cell r="N112">
            <v>-13254</v>
          </cell>
          <cell r="O112">
            <v>-15013</v>
          </cell>
          <cell r="P112">
            <v>0.13271465218047385</v>
          </cell>
          <cell r="Q112">
            <v>-14599</v>
          </cell>
          <cell r="R112">
            <v>-2.7576100712715657E-2</v>
          </cell>
          <cell r="S112">
            <v>-13213</v>
          </cell>
          <cell r="T112">
            <v>-9.4938009452702254E-2</v>
          </cell>
          <cell r="U112">
            <v>-12625.424787590015</v>
          </cell>
          <cell r="V112">
            <v>-4.446947796942291E-2</v>
          </cell>
          <cell r="W112">
            <v>-12820.249</v>
          </cell>
          <cell r="X112">
            <v>1.543110158174521E-2</v>
          </cell>
          <cell r="Y112">
            <v>-13418.063327595341</v>
          </cell>
          <cell r="Z112">
            <v>4.6630477114394608E-2</v>
          </cell>
          <cell r="AA112">
            <v>-13846.249413530366</v>
          </cell>
          <cell r="AB112">
            <v>3.1911168957924563E-2</v>
          </cell>
          <cell r="AC112">
            <v>-14292.995590813551</v>
          </cell>
          <cell r="AD112">
            <v>3.2264778998320587E-2</v>
          </cell>
          <cell r="AE112">
            <v>0</v>
          </cell>
          <cell r="AF112">
            <v>-4528</v>
          </cell>
          <cell r="AG112">
            <v>-4389</v>
          </cell>
          <cell r="AH112">
            <v>-4432</v>
          </cell>
          <cell r="AI112">
            <v>-5154</v>
          </cell>
          <cell r="AJ112">
            <v>-6030</v>
          </cell>
          <cell r="AK112">
            <v>-5959</v>
          </cell>
          <cell r="AL112">
            <v>-5276</v>
          </cell>
          <cell r="AM112">
            <v>-4625</v>
          </cell>
          <cell r="AN112">
            <v>-4837</v>
          </cell>
          <cell r="AO112">
            <v>-4816</v>
          </cell>
          <cell r="AP112">
            <v>-3793</v>
          </cell>
          <cell r="AQ112">
            <v>-3464</v>
          </cell>
          <cell r="AR112">
            <v>-2942</v>
          </cell>
          <cell r="AS112">
            <v>-3092</v>
          </cell>
          <cell r="AT112">
            <v>-2482</v>
          </cell>
          <cell r="AU112">
            <v>-2526</v>
          </cell>
          <cell r="AV112">
            <v>-3428</v>
          </cell>
          <cell r="AW112">
            <v>-3087</v>
          </cell>
          <cell r="AX112">
            <v>-2802</v>
          </cell>
          <cell r="AY112">
            <v>-2634</v>
          </cell>
          <cell r="AZ112">
            <v>-3296</v>
          </cell>
          <cell r="BA112">
            <v>-3099</v>
          </cell>
          <cell r="BB112">
            <v>-3595</v>
          </cell>
          <cell r="BC112">
            <v>-3984</v>
          </cell>
          <cell r="BD112">
            <v>-4473</v>
          </cell>
          <cell r="BE112">
            <v>-3686</v>
          </cell>
          <cell r="BF112">
            <v>-3427</v>
          </cell>
          <cell r="BG112">
            <v>-4100</v>
          </cell>
          <cell r="BH112">
            <v>-4950</v>
          </cell>
          <cell r="BI112">
            <v>-5409</v>
          </cell>
          <cell r="BJ112">
            <v>-2392</v>
          </cell>
          <cell r="BK112">
            <v>-3468</v>
          </cell>
          <cell r="BL112">
            <v>-3264</v>
          </cell>
          <cell r="BM112">
            <v>-4076</v>
          </cell>
          <cell r="BN112">
            <v>-2980</v>
          </cell>
          <cell r="BO112">
            <v>-3027</v>
          </cell>
          <cell r="BP112">
            <v>-4340</v>
          </cell>
          <cell r="BQ112">
            <v>-4365</v>
          </cell>
          <cell r="BR112">
            <v>-3841</v>
          </cell>
          <cell r="BS112">
            <v>-2467</v>
          </cell>
          <cell r="BT112">
            <v>-3893</v>
          </cell>
          <cell r="BU112">
            <v>-3980</v>
          </cell>
          <cell r="BV112">
            <v>-3355</v>
          </cell>
          <cell r="BW112">
            <v>-3371</v>
          </cell>
          <cell r="BX112">
            <v>-4029</v>
          </cell>
          <cell r="BY112">
            <v>-3096</v>
          </cell>
          <cell r="BZ112">
            <v>-3067</v>
          </cell>
          <cell r="CA112">
            <v>-3021</v>
          </cell>
          <cell r="CB112">
            <v>-3711</v>
          </cell>
          <cell r="CC112">
            <v>-3005</v>
          </cell>
          <cell r="CD112">
            <v>-2649.4073875900144</v>
          </cell>
          <cell r="CE112">
            <v>-2893.2064775900149</v>
          </cell>
          <cell r="CF112">
            <v>-3508.2</v>
          </cell>
          <cell r="CG112">
            <v>-1.3425902327929284E-3</v>
          </cell>
          <cell r="CH112">
            <v>-0.19024521692266239</v>
          </cell>
          <cell r="CI112">
            <v>-2.9392764857881115E-2</v>
          </cell>
          <cell r="CJ112">
            <v>-2.7691260340720891E-3</v>
          </cell>
          <cell r="CK112">
            <v>-2.7233196428763096E-2</v>
          </cell>
          <cell r="CL112">
            <v>-3.0120303444108765E-2</v>
          </cell>
          <cell r="CM112">
            <v>-3009.0399075900145</v>
          </cell>
          <cell r="CN112">
            <v>-12292.653772770042</v>
          </cell>
          <cell r="CO112">
            <v>-12601.571974773573</v>
          </cell>
        </row>
        <row r="113">
          <cell r="A113" t="str">
            <v>Other expenses</v>
          </cell>
          <cell r="B113">
            <v>-3920</v>
          </cell>
          <cell r="C113">
            <v>-4569</v>
          </cell>
          <cell r="D113">
            <v>-5130</v>
          </cell>
          <cell r="E113">
            <v>-6208</v>
          </cell>
          <cell r="F113">
            <v>-7998</v>
          </cell>
          <cell r="G113">
            <v>-10580</v>
          </cell>
          <cell r="H113">
            <v>-15939</v>
          </cell>
          <cell r="I113">
            <v>-10553</v>
          </cell>
          <cell r="J113">
            <v>-7630</v>
          </cell>
          <cell r="K113">
            <v>-9258</v>
          </cell>
          <cell r="L113">
            <v>-8415</v>
          </cell>
          <cell r="M113">
            <v>-9243</v>
          </cell>
          <cell r="N113">
            <v>-10103</v>
          </cell>
          <cell r="O113">
            <v>-9698</v>
          </cell>
          <cell r="P113">
            <v>-4.0087102840740352E-2</v>
          </cell>
          <cell r="Q113">
            <v>-9379</v>
          </cell>
          <cell r="R113">
            <v>-3.2893380078366619E-2</v>
          </cell>
          <cell r="S113">
            <v>-9364</v>
          </cell>
          <cell r="T113">
            <v>-1.5993176244801788E-3</v>
          </cell>
          <cell r="U113">
            <v>-8542.3430894308949</v>
          </cell>
          <cell r="V113">
            <v>-8.7746359522544282E-2</v>
          </cell>
          <cell r="W113">
            <v>-8566</v>
          </cell>
          <cell r="X113">
            <v>2.7693702209614646E-3</v>
          </cell>
          <cell r="Y113">
            <v>-8628.9026570769638</v>
          </cell>
          <cell r="Z113">
            <v>7.343294078562268E-3</v>
          </cell>
          <cell r="AA113">
            <v>-8915.6675403011504</v>
          </cell>
          <cell r="AB113">
            <v>3.3233065039735665E-2</v>
          </cell>
          <cell r="AC113">
            <v>-9215.4821379918667</v>
          </cell>
          <cell r="AD113">
            <v>3.3627835081947222E-2</v>
          </cell>
          <cell r="AE113">
            <v>0</v>
          </cell>
          <cell r="AF113">
            <v>-1650</v>
          </cell>
          <cell r="AG113">
            <v>-1707</v>
          </cell>
          <cell r="AH113">
            <v>-1926</v>
          </cell>
          <cell r="AI113">
            <v>-2872</v>
          </cell>
          <cell r="AJ113">
            <v>-2628</v>
          </cell>
          <cell r="AK113">
            <v>-2918</v>
          </cell>
          <cell r="AL113">
            <v>-2653</v>
          </cell>
          <cell r="AM113">
            <v>-3174</v>
          </cell>
          <cell r="AN113">
            <v>-2335</v>
          </cell>
          <cell r="AO113">
            <v>-2391</v>
          </cell>
          <cell r="AP113">
            <v>-2313</v>
          </cell>
          <cell r="AQ113">
            <v>-2446</v>
          </cell>
          <cell r="AR113">
            <v>-3050</v>
          </cell>
          <cell r="AS113">
            <v>-2956</v>
          </cell>
          <cell r="AT113">
            <v>-3687</v>
          </cell>
          <cell r="AU113">
            <v>-3761</v>
          </cell>
          <cell r="AV113">
            <v>-2876</v>
          </cell>
          <cell r="AW113">
            <v>-3107</v>
          </cell>
          <cell r="AX113">
            <v>-3118</v>
          </cell>
          <cell r="AY113">
            <v>-3486</v>
          </cell>
          <cell r="AZ113">
            <v>-1720</v>
          </cell>
          <cell r="BA113">
            <v>-2945</v>
          </cell>
          <cell r="BB113">
            <v>-2036</v>
          </cell>
          <cell r="BC113">
            <v>-2557</v>
          </cell>
          <cell r="BD113">
            <v>-2165</v>
          </cell>
          <cell r="BE113">
            <v>-2236</v>
          </cell>
          <cell r="BF113">
            <v>-2229</v>
          </cell>
          <cell r="BG113">
            <v>-2420</v>
          </cell>
          <cell r="BH113">
            <v>-2141</v>
          </cell>
          <cell r="BI113">
            <v>-2261</v>
          </cell>
          <cell r="BJ113">
            <v>-2410</v>
          </cell>
          <cell r="BK113">
            <v>-2716</v>
          </cell>
          <cell r="BL113">
            <v>-2209</v>
          </cell>
          <cell r="BM113">
            <v>-2175</v>
          </cell>
          <cell r="BN113">
            <v>-2517</v>
          </cell>
          <cell r="BO113">
            <v>-3366</v>
          </cell>
          <cell r="BP113">
            <v>-2016</v>
          </cell>
          <cell r="BQ113">
            <v>-2421</v>
          </cell>
          <cell r="BR113">
            <v>-2433</v>
          </cell>
          <cell r="BS113">
            <v>-2828</v>
          </cell>
          <cell r="BT113">
            <v>-2195</v>
          </cell>
          <cell r="BU113">
            <v>-2630</v>
          </cell>
          <cell r="BV113">
            <v>-2236</v>
          </cell>
          <cell r="BW113">
            <v>-2318</v>
          </cell>
          <cell r="BX113">
            <v>-2168</v>
          </cell>
          <cell r="BY113">
            <v>-2143</v>
          </cell>
          <cell r="BZ113">
            <v>-2694</v>
          </cell>
          <cell r="CA113">
            <v>-2359</v>
          </cell>
          <cell r="CB113">
            <v>-2104</v>
          </cell>
          <cell r="CC113">
            <v>-2114</v>
          </cell>
          <cell r="CD113">
            <v>-2115.343089430894</v>
          </cell>
          <cell r="CE113">
            <v>-2210.343089430894</v>
          </cell>
          <cell r="CF113">
            <v>-2124</v>
          </cell>
          <cell r="CG113">
            <v>-2.3711295305349656E-2</v>
          </cell>
          <cell r="CH113">
            <v>4.7528517110266844E-3</v>
          </cell>
          <cell r="CI113">
            <v>-1.3532431171255244E-2</v>
          </cell>
          <cell r="CJ113">
            <v>-1.0578202643307666E-2</v>
          </cell>
          <cell r="CK113">
            <v>-3.6983820248079113E-2</v>
          </cell>
          <cell r="CL113">
            <v>-4.0985665096894941E-2</v>
          </cell>
          <cell r="CM113">
            <v>-2165.343089430894</v>
          </cell>
          <cell r="CN113">
            <v>-8635.0292682926829</v>
          </cell>
          <cell r="CO113">
            <v>-8812.9413137125484</v>
          </cell>
        </row>
        <row r="114">
          <cell r="A114" t="str">
            <v>Goodwill impairment</v>
          </cell>
          <cell r="B114">
            <v>0</v>
          </cell>
          <cell r="C114">
            <v>0</v>
          </cell>
          <cell r="D114">
            <v>0</v>
          </cell>
          <cell r="E114">
            <v>-110</v>
          </cell>
          <cell r="F114">
            <v>-403</v>
          </cell>
          <cell r="G114">
            <v>-1563</v>
          </cell>
          <cell r="H114">
            <v>0</v>
          </cell>
          <cell r="I114">
            <v>-807</v>
          </cell>
          <cell r="J114">
            <v>0</v>
          </cell>
          <cell r="K114">
            <v>0</v>
          </cell>
          <cell r="L114">
            <v>0</v>
          </cell>
          <cell r="M114">
            <v>0</v>
          </cell>
          <cell r="N114">
            <v>0</v>
          </cell>
          <cell r="O114">
            <v>0</v>
          </cell>
          <cell r="P114" t="str">
            <v>nm</v>
          </cell>
          <cell r="Q114">
            <v>0</v>
          </cell>
          <cell r="R114" t="str">
            <v>nm</v>
          </cell>
          <cell r="S114">
            <v>0</v>
          </cell>
          <cell r="T114" t="str">
            <v>nm</v>
          </cell>
          <cell r="U114">
            <v>0</v>
          </cell>
          <cell r="V114" t="str">
            <v>nm</v>
          </cell>
          <cell r="W114">
            <v>0</v>
          </cell>
          <cell r="X114" t="str">
            <v>nm</v>
          </cell>
          <cell r="Y114">
            <v>0</v>
          </cell>
          <cell r="Z114" t="str">
            <v>nm</v>
          </cell>
          <cell r="AA114">
            <v>0</v>
          </cell>
          <cell r="AB114" t="str">
            <v>nm</v>
          </cell>
          <cell r="AC114">
            <v>0</v>
          </cell>
          <cell r="AD114" t="str">
            <v>nm</v>
          </cell>
          <cell r="AE114">
            <v>0</v>
          </cell>
          <cell r="AF114">
            <v>-46</v>
          </cell>
          <cell r="AG114">
            <v>-37</v>
          </cell>
          <cell r="AH114">
            <v>-60</v>
          </cell>
          <cell r="AI114">
            <v>-103</v>
          </cell>
          <cell r="AJ114">
            <v>-170</v>
          </cell>
          <cell r="AK114">
            <v>-186</v>
          </cell>
          <cell r="AL114">
            <v>-190</v>
          </cell>
          <cell r="AM114">
            <v>-224</v>
          </cell>
          <cell r="AN114">
            <v>-192</v>
          </cell>
          <cell r="AO114">
            <v>-201</v>
          </cell>
          <cell r="AP114">
            <v>-175</v>
          </cell>
          <cell r="AQ114">
            <v>-238</v>
          </cell>
          <cell r="AR114">
            <v>0</v>
          </cell>
          <cell r="AS114">
            <v>-1510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nm</v>
          </cell>
          <cell r="CH114" t="str">
            <v>nm</v>
          </cell>
          <cell r="CI114" t="str">
            <v>nm</v>
          </cell>
          <cell r="CJ114" t="str">
            <v>nm</v>
          </cell>
          <cell r="CK114" t="str">
            <v>nm</v>
          </cell>
          <cell r="CL114" t="str">
            <v>nm</v>
          </cell>
          <cell r="CM114">
            <v>0</v>
          </cell>
          <cell r="CN114">
            <v>0</v>
          </cell>
          <cell r="CO114">
            <v>0</v>
          </cell>
        </row>
        <row r="115">
          <cell r="A115" t="str">
            <v>Restructuring charges</v>
          </cell>
          <cell r="B115">
            <v>0</v>
          </cell>
          <cell r="C115">
            <v>0</v>
          </cell>
          <cell r="D115">
            <v>0</v>
          </cell>
          <cell r="E115">
            <v>0</v>
          </cell>
          <cell r="F115">
            <v>0</v>
          </cell>
          <cell r="G115">
            <v>0</v>
          </cell>
          <cell r="H115">
            <v>-32</v>
          </cell>
          <cell r="I115">
            <v>0</v>
          </cell>
          <cell r="J115">
            <v>0</v>
          </cell>
          <cell r="K115">
            <v>0</v>
          </cell>
          <cell r="L115">
            <v>0</v>
          </cell>
          <cell r="M115">
            <v>0</v>
          </cell>
          <cell r="N115">
            <v>0</v>
          </cell>
          <cell r="O115">
            <v>0</v>
          </cell>
          <cell r="P115" t="str">
            <v>nm</v>
          </cell>
          <cell r="Q115">
            <v>0</v>
          </cell>
          <cell r="R115" t="str">
            <v>nm</v>
          </cell>
          <cell r="S115">
            <v>0</v>
          </cell>
          <cell r="T115" t="str">
            <v>nm</v>
          </cell>
          <cell r="U115">
            <v>0</v>
          </cell>
          <cell r="V115" t="str">
            <v>nm</v>
          </cell>
          <cell r="W115">
            <v>-300</v>
          </cell>
          <cell r="X115" t="str">
            <v>nm</v>
          </cell>
          <cell r="Y115">
            <v>0</v>
          </cell>
          <cell r="Z115" t="str">
            <v>nm</v>
          </cell>
          <cell r="AA115">
            <v>0</v>
          </cell>
          <cell r="AB115" t="str">
            <v>nm</v>
          </cell>
          <cell r="AC115">
            <v>0</v>
          </cell>
          <cell r="AD115" t="str">
            <v>nm</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-25</v>
          </cell>
          <cell r="AS115">
            <v>-35</v>
          </cell>
          <cell r="AT115">
            <v>-32</v>
          </cell>
          <cell r="AU115">
            <v>-43</v>
          </cell>
          <cell r="AV115">
            <v>-4</v>
          </cell>
          <cell r="AW115">
            <v>-60</v>
          </cell>
          <cell r="AX115">
            <v>-13</v>
          </cell>
          <cell r="AY115">
            <v>-8</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-100</v>
          </cell>
          <cell r="CE115">
            <v>-125</v>
          </cell>
          <cell r="CF115">
            <v>-75</v>
          </cell>
          <cell r="CG115" t="str">
            <v>nm</v>
          </cell>
          <cell r="CH115" t="str">
            <v>nm</v>
          </cell>
          <cell r="CI115" t="str">
            <v>nm</v>
          </cell>
          <cell r="CJ115" t="str">
            <v>nm</v>
          </cell>
          <cell r="CK115" t="str">
            <v>nm</v>
          </cell>
          <cell r="CL115" t="str">
            <v>nm</v>
          </cell>
          <cell r="CM115">
            <v>-100</v>
          </cell>
          <cell r="CN115">
            <v>0</v>
          </cell>
          <cell r="CO115">
            <v>0</v>
          </cell>
        </row>
        <row r="116">
          <cell r="A116" t="str">
            <v>Total operating expenses</v>
          </cell>
          <cell r="B116">
            <v>-12007</v>
          </cell>
          <cell r="C116">
            <v>-14500</v>
          </cell>
          <cell r="D116">
            <v>-15716</v>
          </cell>
          <cell r="E116">
            <v>-19872</v>
          </cell>
          <cell r="F116">
            <v>-26904</v>
          </cell>
          <cell r="G116">
            <v>-34033</v>
          </cell>
          <cell r="H116">
            <v>-29466</v>
          </cell>
          <cell r="I116">
            <v>-30914</v>
          </cell>
          <cell r="J116">
            <v>-19581</v>
          </cell>
          <cell r="K116">
            <v>-23232</v>
          </cell>
          <cell r="L116">
            <v>-23935</v>
          </cell>
          <cell r="M116">
            <v>-25341</v>
          </cell>
          <cell r="N116">
            <v>-23357</v>
          </cell>
          <cell r="O116">
            <v>-24711</v>
          </cell>
          <cell r="P116">
            <v>5.7969773515434309E-2</v>
          </cell>
          <cell r="Q116">
            <v>-23978</v>
          </cell>
          <cell r="R116">
            <v>-2.966290316053577E-2</v>
          </cell>
          <cell r="S116">
            <v>-22577</v>
          </cell>
          <cell r="T116">
            <v>-5.8428559512886835E-2</v>
          </cell>
          <cell r="U116">
            <v>-21167.76787702091</v>
          </cell>
          <cell r="V116">
            <v>-6.2418927358776188E-2</v>
          </cell>
          <cell r="W116">
            <v>-21686.249</v>
          </cell>
          <cell r="X116">
            <v>2.4493896852579189E-2</v>
          </cell>
          <cell r="Y116">
            <v>-22046.965984672304</v>
          </cell>
          <cell r="Z116">
            <v>1.6633442909942842E-2</v>
          </cell>
          <cell r="AA116">
            <v>-22761.916953831518</v>
          </cell>
          <cell r="AB116">
            <v>3.2428542306286889E-2</v>
          </cell>
          <cell r="AC116">
            <v>-23508.477728805417</v>
          </cell>
          <cell r="AD116">
            <v>3.2798677566927337E-2</v>
          </cell>
          <cell r="AE116">
            <v>0</v>
          </cell>
          <cell r="AF116">
            <v>-6224</v>
          </cell>
          <cell r="AG116">
            <v>-6133</v>
          </cell>
          <cell r="AH116">
            <v>-6418</v>
          </cell>
          <cell r="AI116">
            <v>-8129</v>
          </cell>
          <cell r="AJ116">
            <v>-8828</v>
          </cell>
          <cell r="AK116">
            <v>-9063</v>
          </cell>
          <cell r="AL116">
            <v>-8119</v>
          </cell>
          <cell r="AM116">
            <v>-8023</v>
          </cell>
          <cell r="AN116">
            <v>-7364</v>
          </cell>
          <cell r="AO116">
            <v>-7408</v>
          </cell>
          <cell r="AP116">
            <v>-6281</v>
          </cell>
          <cell r="AQ116">
            <v>-6148</v>
          </cell>
          <cell r="AR116">
            <v>-6017</v>
          </cell>
          <cell r="AS116">
            <v>-7593</v>
          </cell>
          <cell r="AT116">
            <v>-6201</v>
          </cell>
          <cell r="AU116">
            <v>-6330</v>
          </cell>
          <cell r="AV116">
            <v>-6308</v>
          </cell>
          <cell r="AW116">
            <v>-6254</v>
          </cell>
          <cell r="AX116">
            <v>-5933</v>
          </cell>
          <cell r="AY116">
            <v>-6128</v>
          </cell>
          <cell r="AZ116">
            <v>-5016</v>
          </cell>
          <cell r="BA116">
            <v>-6044</v>
          </cell>
          <cell r="BB116">
            <v>-5631</v>
          </cell>
          <cell r="BC116">
            <v>-6541</v>
          </cell>
          <cell r="BD116">
            <v>-6638</v>
          </cell>
          <cell r="BE116">
            <v>-5922</v>
          </cell>
          <cell r="BF116">
            <v>-5656</v>
          </cell>
          <cell r="BG116">
            <v>-6520</v>
          </cell>
          <cell r="BH116">
            <v>-7091</v>
          </cell>
          <cell r="BI116">
            <v>-7670</v>
          </cell>
          <cell r="BJ116">
            <v>-4802</v>
          </cell>
          <cell r="BK116">
            <v>-6184</v>
          </cell>
          <cell r="BL116">
            <v>-5473</v>
          </cell>
          <cell r="BM116">
            <v>-6251</v>
          </cell>
          <cell r="BN116">
            <v>-5497</v>
          </cell>
          <cell r="BO116">
            <v>-6393</v>
          </cell>
          <cell r="BP116">
            <v>-6356</v>
          </cell>
          <cell r="BQ116">
            <v>-6786</v>
          </cell>
          <cell r="BR116">
            <v>-6274</v>
          </cell>
          <cell r="BS116">
            <v>-5295</v>
          </cell>
          <cell r="BT116">
            <v>-6088</v>
          </cell>
          <cell r="BU116">
            <v>-6610</v>
          </cell>
          <cell r="BV116">
            <v>-5591</v>
          </cell>
          <cell r="BW116">
            <v>-5689</v>
          </cell>
          <cell r="BX116">
            <v>-6197</v>
          </cell>
          <cell r="BY116">
            <v>-5239</v>
          </cell>
          <cell r="BZ116">
            <v>-5761</v>
          </cell>
          <cell r="CA116">
            <v>-5380</v>
          </cell>
          <cell r="CB116">
            <v>-5815</v>
          </cell>
          <cell r="CC116">
            <v>-5119</v>
          </cell>
          <cell r="CD116">
            <v>-4864.7504770209089</v>
          </cell>
          <cell r="CE116">
            <v>-5228.5495670209093</v>
          </cell>
          <cell r="CF116">
            <v>-5707.2</v>
          </cell>
          <cell r="CG116">
            <v>-2.9459938178299172E-2</v>
          </cell>
          <cell r="CH116">
            <v>-0.11969045571797077</v>
          </cell>
          <cell r="CI116">
            <v>-2.290513456766563E-2</v>
          </cell>
          <cell r="CJ116">
            <v>-5.9912507645919488E-3</v>
          </cell>
          <cell r="CK116">
            <v>-1.7236783172741243E-2</v>
          </cell>
          <cell r="CL116">
            <v>-3.4494434389703121E-2</v>
          </cell>
          <cell r="CM116">
            <v>-5274.3829970209081</v>
          </cell>
          <cell r="CN116">
            <v>-20927.683041062723</v>
          </cell>
          <cell r="CO116">
            <v>-21414.513288486123</v>
          </cell>
        </row>
        <row r="117">
          <cell r="A117" t="str">
            <v>Profit before tax, mins, extraords</v>
          </cell>
          <cell r="B117">
            <v>3409</v>
          </cell>
          <cell r="C117">
            <v>3886</v>
          </cell>
          <cell r="D117">
            <v>2809</v>
          </cell>
          <cell r="E117">
            <v>5232</v>
          </cell>
          <cell r="F117">
            <v>9062</v>
          </cell>
          <cell r="G117">
            <v>2529</v>
          </cell>
          <cell r="H117">
            <v>-4234</v>
          </cell>
          <cell r="I117">
            <v>-634</v>
          </cell>
          <cell r="J117">
            <v>7369</v>
          </cell>
          <cell r="K117">
            <v>7401</v>
          </cell>
          <cell r="L117">
            <v>14319</v>
          </cell>
          <cell r="M117">
            <v>13740</v>
          </cell>
          <cell r="N117">
            <v>-14902</v>
          </cell>
          <cell r="O117">
            <v>8077</v>
          </cell>
          <cell r="P117">
            <v>-1.5420077841900417</v>
          </cell>
          <cell r="Q117">
            <v>7487</v>
          </cell>
          <cell r="R117">
            <v>-7.304692336263463E-2</v>
          </cell>
          <cell r="S117">
            <v>3461</v>
          </cell>
          <cell r="T117">
            <v>-0.53773206891946046</v>
          </cell>
          <cell r="U117">
            <v>2985.4524979790876</v>
          </cell>
          <cell r="V117">
            <v>-0.13740176308029828</v>
          </cell>
          <cell r="W117">
            <v>6186.7903894803021</v>
          </cell>
          <cell r="X117">
            <v>1.0723124530262211</v>
          </cell>
          <cell r="Y117">
            <v>7209.0088514255585</v>
          </cell>
          <cell r="Z117">
            <v>0.16522597301556941</v>
          </cell>
          <cell r="AA117">
            <v>7478.933867990716</v>
          </cell>
          <cell r="AB117">
            <v>3.7442736183044056E-2</v>
          </cell>
          <cell r="AC117">
            <v>7761.3279877958157</v>
          </cell>
          <cell r="AD117">
            <v>3.7758606345448031E-2</v>
          </cell>
          <cell r="AE117">
            <v>0</v>
          </cell>
          <cell r="AF117">
            <v>2650</v>
          </cell>
          <cell r="AG117">
            <v>2235</v>
          </cell>
          <cell r="AH117">
            <v>2100</v>
          </cell>
          <cell r="AI117">
            <v>2077</v>
          </cell>
          <cell r="AJ117">
            <v>2025</v>
          </cell>
          <cell r="AK117">
            <v>1707</v>
          </cell>
          <cell r="AL117">
            <v>-52</v>
          </cell>
          <cell r="AM117">
            <v>-754</v>
          </cell>
          <cell r="AN117">
            <v>495</v>
          </cell>
          <cell r="AO117">
            <v>-323</v>
          </cell>
          <cell r="AP117">
            <v>-1588</v>
          </cell>
          <cell r="AQ117">
            <v>-1193</v>
          </cell>
          <cell r="AR117">
            <v>1086</v>
          </cell>
          <cell r="AS117">
            <v>-209</v>
          </cell>
          <cell r="AT117">
            <v>1040</v>
          </cell>
          <cell r="AU117">
            <v>-106</v>
          </cell>
          <cell r="AV117">
            <v>2620</v>
          </cell>
          <cell r="AW117">
            <v>2489</v>
          </cell>
          <cell r="AX117">
            <v>1656</v>
          </cell>
          <cell r="AY117">
            <v>1537</v>
          </cell>
          <cell r="AZ117">
            <v>2401</v>
          </cell>
          <cell r="BA117">
            <v>1403</v>
          </cell>
          <cell r="BB117">
            <v>2538</v>
          </cell>
          <cell r="BC117">
            <v>1059</v>
          </cell>
          <cell r="BD117">
            <v>4348</v>
          </cell>
          <cell r="BE117">
            <v>2856</v>
          </cell>
          <cell r="BF117">
            <v>2460</v>
          </cell>
          <cell r="BG117">
            <v>4314</v>
          </cell>
          <cell r="BH117">
            <v>4349</v>
          </cell>
          <cell r="BI117">
            <v>5275</v>
          </cell>
          <cell r="BJ117">
            <v>1964</v>
          </cell>
          <cell r="BK117">
            <v>1746</v>
          </cell>
          <cell r="BL117">
            <v>-2622</v>
          </cell>
          <cell r="BM117">
            <v>1754</v>
          </cell>
          <cell r="BN117">
            <v>-2944</v>
          </cell>
          <cell r="BO117">
            <v>-11347</v>
          </cell>
          <cell r="BP117">
            <v>1567</v>
          </cell>
          <cell r="BQ117">
            <v>1507</v>
          </cell>
          <cell r="BR117">
            <v>3543</v>
          </cell>
          <cell r="BS117">
            <v>1460</v>
          </cell>
          <cell r="BT117">
            <v>2975</v>
          </cell>
          <cell r="BU117">
            <v>1909</v>
          </cell>
          <cell r="BV117">
            <v>1001</v>
          </cell>
          <cell r="BW117">
            <v>1602</v>
          </cell>
          <cell r="BX117">
            <v>1966</v>
          </cell>
          <cell r="BY117">
            <v>1640</v>
          </cell>
          <cell r="BZ117">
            <v>844</v>
          </cell>
          <cell r="CA117">
            <v>-989</v>
          </cell>
          <cell r="CB117">
            <v>198</v>
          </cell>
          <cell r="CC117">
            <v>1131</v>
          </cell>
          <cell r="CD117">
            <v>922.73987297909116</v>
          </cell>
          <cell r="CE117">
            <v>779.44676210409125</v>
          </cell>
          <cell r="CF117">
            <v>2041.021719325</v>
          </cell>
          <cell r="CG117">
            <v>7.037920436919376E-2</v>
          </cell>
          <cell r="CH117">
            <v>4.7121212121212119</v>
          </cell>
          <cell r="CI117">
            <v>-0.31036585365853664</v>
          </cell>
          <cell r="CJ117">
            <v>-7.2273540047639417E-2</v>
          </cell>
          <cell r="CK117">
            <v>-7.3639867561831829E-2</v>
          </cell>
          <cell r="CL117">
            <v>-3.0959571556100296E-2</v>
          </cell>
          <cell r="CM117">
            <v>1056.6348779790915</v>
          </cell>
          <cell r="CN117">
            <v>3509.8563807810242</v>
          </cell>
          <cell r="CO117">
            <v>6164.762940495475</v>
          </cell>
        </row>
        <row r="118">
          <cell r="A118" t="str">
            <v>check</v>
          </cell>
          <cell r="B118">
            <v>3409</v>
          </cell>
          <cell r="C118">
            <v>3886</v>
          </cell>
          <cell r="D118">
            <v>2809</v>
          </cell>
          <cell r="E118">
            <v>5232</v>
          </cell>
          <cell r="F118">
            <v>9062</v>
          </cell>
          <cell r="G118">
            <v>2529</v>
          </cell>
          <cell r="H118">
            <v>-3593</v>
          </cell>
          <cell r="I118">
            <v>3486</v>
          </cell>
          <cell r="J118">
            <v>6552</v>
          </cell>
          <cell r="K118">
            <v>7401</v>
          </cell>
          <cell r="L118">
            <v>13978</v>
          </cell>
          <cell r="M118">
            <v>13740</v>
          </cell>
          <cell r="N118">
            <v>-14625</v>
          </cell>
          <cell r="O118">
            <v>8077</v>
          </cell>
          <cell r="P118">
            <v>0</v>
          </cell>
          <cell r="Q118">
            <v>7487</v>
          </cell>
          <cell r="R118">
            <v>0</v>
          </cell>
          <cell r="S118">
            <v>3461</v>
          </cell>
          <cell r="T118">
            <v>0</v>
          </cell>
          <cell r="U118">
            <v>3256.1866350831851</v>
          </cell>
          <cell r="V118">
            <v>0</v>
          </cell>
          <cell r="W118">
            <v>6010.7906140072982</v>
          </cell>
          <cell r="X118">
            <v>0</v>
          </cell>
          <cell r="Y118">
            <v>6680.6586130544292</v>
          </cell>
          <cell r="Z118">
            <v>0</v>
          </cell>
          <cell r="AA118">
            <v>6937.6135356382547</v>
          </cell>
          <cell r="AB118">
            <v>0</v>
          </cell>
          <cell r="AC118">
            <v>7206.6352616931208</v>
          </cell>
          <cell r="AD118">
            <v>0</v>
          </cell>
          <cell r="AE118">
            <v>0</v>
          </cell>
          <cell r="AF118">
            <v>-52</v>
          </cell>
          <cell r="AG118">
            <v>-754</v>
          </cell>
          <cell r="AH118">
            <v>495</v>
          </cell>
          <cell r="AI118">
            <v>-323</v>
          </cell>
          <cell r="AJ118">
            <v>-1588</v>
          </cell>
          <cell r="AK118">
            <v>-1193</v>
          </cell>
          <cell r="AL118">
            <v>1111</v>
          </cell>
          <cell r="AM118">
            <v>-174</v>
          </cell>
          <cell r="AN118">
            <v>1072</v>
          </cell>
          <cell r="AO118">
            <v>-63</v>
          </cell>
          <cell r="AP118">
            <v>2624</v>
          </cell>
          <cell r="AQ118">
            <v>2549</v>
          </cell>
          <cell r="AR118">
            <v>1669</v>
          </cell>
          <cell r="AS118">
            <v>1545</v>
          </cell>
          <cell r="AT118">
            <v>1072</v>
          </cell>
          <cell r="AU118">
            <v>-63</v>
          </cell>
          <cell r="AV118">
            <v>2624</v>
          </cell>
          <cell r="AW118">
            <v>2549</v>
          </cell>
          <cell r="AX118">
            <v>1669</v>
          </cell>
          <cell r="AY118">
            <v>1545</v>
          </cell>
          <cell r="AZ118">
            <v>2401</v>
          </cell>
          <cell r="BA118">
            <v>1403</v>
          </cell>
          <cell r="BB118">
            <v>2538</v>
          </cell>
          <cell r="BC118">
            <v>1059</v>
          </cell>
          <cell r="BD118">
            <v>4348</v>
          </cell>
          <cell r="BE118">
            <v>2856</v>
          </cell>
          <cell r="BF118">
            <v>2460</v>
          </cell>
          <cell r="BG118">
            <v>4314</v>
          </cell>
          <cell r="BH118">
            <v>4349</v>
          </cell>
          <cell r="BI118">
            <v>5275</v>
          </cell>
          <cell r="BJ118">
            <v>1964</v>
          </cell>
          <cell r="BK118">
            <v>1746</v>
          </cell>
          <cell r="BL118">
            <v>-2622</v>
          </cell>
          <cell r="BM118">
            <v>1754</v>
          </cell>
          <cell r="BN118">
            <v>-2944</v>
          </cell>
          <cell r="BO118">
            <v>-11347</v>
          </cell>
          <cell r="BP118">
            <v>1567</v>
          </cell>
          <cell r="BQ118">
            <v>1507</v>
          </cell>
          <cell r="BR118">
            <v>3543</v>
          </cell>
          <cell r="BS118">
            <v>1460</v>
          </cell>
          <cell r="BT118">
            <v>2975</v>
          </cell>
          <cell r="BU118">
            <v>1909</v>
          </cell>
          <cell r="BV118">
            <v>1001</v>
          </cell>
          <cell r="BW118">
            <v>1602</v>
          </cell>
          <cell r="BX118">
            <v>1966</v>
          </cell>
          <cell r="BY118">
            <v>1640</v>
          </cell>
          <cell r="BZ118">
            <v>844</v>
          </cell>
          <cell r="CA118">
            <v>-989</v>
          </cell>
          <cell r="CB118">
            <v>198</v>
          </cell>
          <cell r="CC118">
            <v>1131</v>
          </cell>
          <cell r="CD118">
            <v>1022.7398729790914</v>
          </cell>
          <cell r="CE118">
            <v>904.44676210409068</v>
          </cell>
          <cell r="CF118">
            <v>2116.021719325</v>
          </cell>
          <cell r="CG118">
            <v>-2.216332782898689E-2</v>
          </cell>
          <cell r="CH118">
            <v>4.7121212121212119</v>
          </cell>
          <cell r="CI118">
            <v>-0.31036585365853664</v>
          </cell>
          <cell r="CJ118">
            <v>-7.2273540047638862E-2</v>
          </cell>
          <cell r="CK118">
            <v>-2.4976195836624693E-2</v>
          </cell>
          <cell r="CL118">
            <v>-3.0959571556099963E-2</v>
          </cell>
          <cell r="CM118">
            <v>1156.6348779790908</v>
          </cell>
          <cell r="CN118">
            <v>3509.8563807810233</v>
          </cell>
          <cell r="CO118">
            <v>6164.7629404954796</v>
          </cell>
        </row>
        <row r="119">
          <cell r="A119">
            <v>0</v>
          </cell>
          <cell r="B119">
            <v>0</v>
          </cell>
          <cell r="C119">
            <v>0</v>
          </cell>
          <cell r="D119">
            <v>0</v>
          </cell>
          <cell r="E119">
            <v>0</v>
          </cell>
          <cell r="F119">
            <v>0</v>
          </cell>
          <cell r="G119">
            <v>0</v>
          </cell>
          <cell r="H119">
            <v>0</v>
          </cell>
          <cell r="I119">
            <v>0</v>
          </cell>
          <cell r="J119">
            <v>0</v>
          </cell>
          <cell r="K119">
            <v>0</v>
          </cell>
          <cell r="L119">
            <v>10740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row>
        <row r="120">
          <cell r="A120" t="str">
            <v>ASSETS UNDER MANAGEMENT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t="str">
            <v>INSURANCE</v>
          </cell>
          <cell r="B121">
            <v>0</v>
          </cell>
          <cell r="C121">
            <v>0</v>
          </cell>
          <cell r="D121">
            <v>0</v>
          </cell>
          <cell r="E121">
            <v>0</v>
          </cell>
          <cell r="F121">
            <v>137.19999999999999</v>
          </cell>
          <cell r="G121">
            <v>138.80000000000001</v>
          </cell>
          <cell r="H121">
            <v>141.5</v>
          </cell>
          <cell r="I121">
            <v>0</v>
          </cell>
          <cell r="J121">
            <v>139.6</v>
          </cell>
          <cell r="K121">
            <v>0</v>
          </cell>
          <cell r="L121">
            <v>0</v>
          </cell>
          <cell r="M121">
            <v>0</v>
          </cell>
          <cell r="N121">
            <v>0</v>
          </cell>
          <cell r="O121">
            <v>0</v>
          </cell>
          <cell r="P121" t="str">
            <v>nm</v>
          </cell>
          <cell r="Q121">
            <v>0</v>
          </cell>
          <cell r="R121" t="str">
            <v>nm</v>
          </cell>
          <cell r="S121">
            <v>0</v>
          </cell>
          <cell r="T121" t="str">
            <v>nm</v>
          </cell>
          <cell r="U121">
            <v>0</v>
          </cell>
          <cell r="V121" t="str">
            <v>nm</v>
          </cell>
          <cell r="W121">
            <v>0</v>
          </cell>
          <cell r="X121" t="str">
            <v>nm</v>
          </cell>
          <cell r="Y121">
            <v>0</v>
          </cell>
          <cell r="Z121" t="str">
            <v>nm</v>
          </cell>
          <cell r="AA121">
            <v>0</v>
          </cell>
          <cell r="AB121" t="str">
            <v>nm</v>
          </cell>
          <cell r="AC121">
            <v>0</v>
          </cell>
          <cell r="AD121" t="str">
            <v>nm</v>
          </cell>
          <cell r="AE121">
            <v>0</v>
          </cell>
          <cell r="AF121">
            <v>139.4</v>
          </cell>
          <cell r="AG121">
            <v>138.70000000000002</v>
          </cell>
          <cell r="AH121">
            <v>144.4</v>
          </cell>
          <cell r="AI121">
            <v>142.70000000000002</v>
          </cell>
          <cell r="AJ121">
            <v>141.20000000000002</v>
          </cell>
          <cell r="AK121">
            <v>139.6</v>
          </cell>
          <cell r="AL121">
            <v>0</v>
          </cell>
          <cell r="AM121">
            <v>0</v>
          </cell>
          <cell r="AN121">
            <v>0</v>
          </cell>
          <cell r="AO121">
            <v>0</v>
          </cell>
          <cell r="AP121">
            <v>0</v>
          </cell>
          <cell r="AQ121">
            <v>0</v>
          </cell>
          <cell r="AR121">
            <v>142.69999999999999</v>
          </cell>
          <cell r="AS121">
            <v>149.6</v>
          </cell>
          <cell r="AT121">
            <v>139.4</v>
          </cell>
          <cell r="AU121">
            <v>138.70000000000002</v>
          </cell>
          <cell r="AV121">
            <v>144.4</v>
          </cell>
          <cell r="AW121">
            <v>142.70000000000002</v>
          </cell>
          <cell r="AX121">
            <v>141.20000000000002</v>
          </cell>
          <cell r="AY121">
            <v>139.6</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t="str">
            <v>CORPORATE &amp; INSTITUTIONAL CLIENTS</v>
          </cell>
          <cell r="B122" t="str">
            <v>-</v>
          </cell>
          <cell r="C122" t="str">
            <v>-</v>
          </cell>
          <cell r="D122" t="str">
            <v>-</v>
          </cell>
          <cell r="E122" t="str">
            <v>-</v>
          </cell>
          <cell r="F122">
            <v>130.80000000000001</v>
          </cell>
          <cell r="G122">
            <v>59.8</v>
          </cell>
          <cell r="H122">
            <v>70.3</v>
          </cell>
          <cell r="I122">
            <v>76.7</v>
          </cell>
          <cell r="J122">
            <v>66.8</v>
          </cell>
          <cell r="K122">
            <v>144.30000000000001</v>
          </cell>
          <cell r="L122">
            <v>156.1</v>
          </cell>
          <cell r="M122">
            <v>156.80000000000001</v>
          </cell>
          <cell r="N122">
            <v>94.7</v>
          </cell>
          <cell r="O122">
            <v>112.1</v>
          </cell>
          <cell r="P122">
            <v>0.18373812038014781</v>
          </cell>
          <cell r="Q122">
            <v>124.9</v>
          </cell>
          <cell r="R122">
            <v>0.11418376449598577</v>
          </cell>
          <cell r="S122">
            <v>136.4</v>
          </cell>
          <cell r="T122">
            <v>9.207365892714181E-2</v>
          </cell>
          <cell r="U122">
            <v>223.8742187227686</v>
          </cell>
          <cell r="V122">
            <v>0.64130658887660252</v>
          </cell>
          <cell r="W122">
            <v>237.26947106055769</v>
          </cell>
          <cell r="X122">
            <v>5.9833831757005074E-2</v>
          </cell>
          <cell r="Y122">
            <v>242.01486048176886</v>
          </cell>
          <cell r="Z122">
            <v>0.02</v>
          </cell>
          <cell r="AA122">
            <v>246.85515769140426</v>
          </cell>
          <cell r="AB122">
            <v>0.02</v>
          </cell>
          <cell r="AC122">
            <v>251.79226084523233</v>
          </cell>
          <cell r="AD122">
            <v>0.02</v>
          </cell>
          <cell r="AE122">
            <v>0</v>
          </cell>
          <cell r="AF122">
            <v>47.306033376123231</v>
          </cell>
          <cell r="AG122">
            <v>48.192169448010269</v>
          </cell>
          <cell r="AH122">
            <v>46.317650834403082</v>
          </cell>
          <cell r="AI122">
            <v>44.443132220795896</v>
          </cell>
          <cell r="AJ122">
            <v>53.1</v>
          </cell>
          <cell r="AK122">
            <v>52.4</v>
          </cell>
          <cell r="AL122">
            <v>50.5</v>
          </cell>
          <cell r="AM122">
            <v>55.9</v>
          </cell>
          <cell r="AN122">
            <v>79.900000000000006</v>
          </cell>
          <cell r="AO122">
            <v>76.7</v>
          </cell>
          <cell r="AP122">
            <v>70.400000000000006</v>
          </cell>
          <cell r="AQ122">
            <v>70.3</v>
          </cell>
          <cell r="AR122">
            <v>64.099999999999994</v>
          </cell>
          <cell r="AS122">
            <v>66.8</v>
          </cell>
          <cell r="AT122">
            <v>69.400000000000006</v>
          </cell>
          <cell r="AU122">
            <v>70</v>
          </cell>
          <cell r="AV122">
            <v>120</v>
          </cell>
          <cell r="AW122">
            <v>119.9</v>
          </cell>
          <cell r="AX122">
            <v>121.1</v>
          </cell>
          <cell r="AY122">
            <v>123.7</v>
          </cell>
          <cell r="AZ122">
            <v>128.4</v>
          </cell>
          <cell r="BA122">
            <v>132</v>
          </cell>
          <cell r="BB122">
            <v>139.30000000000001</v>
          </cell>
          <cell r="BC122">
            <v>144.30000000000001</v>
          </cell>
          <cell r="BD122">
            <v>149</v>
          </cell>
          <cell r="BE122">
            <v>145</v>
          </cell>
          <cell r="BF122">
            <v>151</v>
          </cell>
          <cell r="BG122">
            <v>156.1</v>
          </cell>
          <cell r="BH122">
            <v>158.9</v>
          </cell>
          <cell r="BI122">
            <v>155.69999999999999</v>
          </cell>
          <cell r="BJ122">
            <v>157</v>
          </cell>
          <cell r="BK122">
            <v>156.80000000000001</v>
          </cell>
          <cell r="BL122">
            <v>96.9</v>
          </cell>
          <cell r="BM122">
            <v>100.3</v>
          </cell>
          <cell r="BN122">
            <v>101.2</v>
          </cell>
          <cell r="BO122">
            <v>94.7</v>
          </cell>
          <cell r="BP122">
            <v>93.8</v>
          </cell>
          <cell r="BQ122">
            <v>101.1</v>
          </cell>
          <cell r="BR122">
            <v>109</v>
          </cell>
          <cell r="BS122">
            <v>112.1</v>
          </cell>
          <cell r="BT122">
            <v>120.9</v>
          </cell>
          <cell r="BU122">
            <v>120.3</v>
          </cell>
          <cell r="BV122">
            <v>122</v>
          </cell>
          <cell r="BW122">
            <v>124.9</v>
          </cell>
          <cell r="BX122">
            <v>128.30000000000001</v>
          </cell>
          <cell r="BY122">
            <v>132.1</v>
          </cell>
          <cell r="BZ122">
            <v>129.30000000000001</v>
          </cell>
          <cell r="CA122">
            <v>136.4</v>
          </cell>
          <cell r="CB122">
            <v>211.3</v>
          </cell>
          <cell r="CC122">
            <v>213.8</v>
          </cell>
          <cell r="CD122">
            <v>217.31895853248935</v>
          </cell>
          <cell r="CE122">
            <v>220.87310665030361</v>
          </cell>
          <cell r="CF122">
            <v>227.25610070895058</v>
          </cell>
          <cell r="CG122">
            <v>0.4622370733161254</v>
          </cell>
          <cell r="CH122">
            <v>1.1831519167061044E-2</v>
          </cell>
          <cell r="CI122">
            <v>0.61847085541256641</v>
          </cell>
          <cell r="CJ122">
            <v>0.46178976344107747</v>
          </cell>
          <cell r="CK122">
            <v>0.46178976344107769</v>
          </cell>
          <cell r="CL122">
            <v>0.46178976344107747</v>
          </cell>
          <cell r="CM122">
            <v>146.21432044198892</v>
          </cell>
          <cell r="CN122">
            <v>151.09772429269489</v>
          </cell>
          <cell r="CO122">
            <v>157.14163326440269</v>
          </cell>
        </row>
        <row r="123">
          <cell r="A123" t="str">
            <v>WEALTH MANAGEMENT CLIENTS</v>
          </cell>
          <cell r="B123" t="str">
            <v>-</v>
          </cell>
          <cell r="C123" t="str">
            <v>-</v>
          </cell>
          <cell r="D123" t="str">
            <v>-</v>
          </cell>
          <cell r="E123" t="str">
            <v>-</v>
          </cell>
          <cell r="F123">
            <v>541.4</v>
          </cell>
          <cell r="G123">
            <v>520.1</v>
          </cell>
          <cell r="H123">
            <v>465.7</v>
          </cell>
          <cell r="I123">
            <v>493.5</v>
          </cell>
          <cell r="J123">
            <v>493.8</v>
          </cell>
          <cell r="K123">
            <v>693.3</v>
          </cell>
          <cell r="L123">
            <v>784.2</v>
          </cell>
          <cell r="M123">
            <v>838.6</v>
          </cell>
          <cell r="N123">
            <v>694.2</v>
          </cell>
          <cell r="O123">
            <v>802.8</v>
          </cell>
          <cell r="P123">
            <v>0.15643906655142592</v>
          </cell>
          <cell r="Q123">
            <v>808</v>
          </cell>
          <cell r="R123">
            <v>6.4773293472846216E-3</v>
          </cell>
          <cell r="S123">
            <v>791.5</v>
          </cell>
          <cell r="T123">
            <v>-2.0420792079207883E-2</v>
          </cell>
          <cell r="U123">
            <v>816.33299999999997</v>
          </cell>
          <cell r="V123">
            <v>3.1374605180037873E-2</v>
          </cell>
          <cell r="W123">
            <v>865.17733137969117</v>
          </cell>
          <cell r="X123">
            <v>5.9833831757005074E-2</v>
          </cell>
          <cell r="Y123">
            <v>917.08797126247271</v>
          </cell>
          <cell r="Z123">
            <v>6.0000000000000053E-2</v>
          </cell>
          <cell r="AA123">
            <v>972.11324953822111</v>
          </cell>
          <cell r="AB123">
            <v>6.0000000000000053E-2</v>
          </cell>
          <cell r="AC123">
            <v>1030.4400445105143</v>
          </cell>
          <cell r="AD123">
            <v>6.0000000000000053E-2</v>
          </cell>
          <cell r="AE123">
            <v>0</v>
          </cell>
          <cell r="AF123">
            <v>485.8</v>
          </cell>
          <cell r="AG123">
            <v>494.9</v>
          </cell>
          <cell r="AH123">
            <v>475.65</v>
          </cell>
          <cell r="AI123">
            <v>456.4</v>
          </cell>
          <cell r="AJ123">
            <v>545.29999999999995</v>
          </cell>
          <cell r="AK123">
            <v>571.29999999999995</v>
          </cell>
          <cell r="AL123">
            <v>514.9</v>
          </cell>
          <cell r="AM123">
            <v>546.79999999999995</v>
          </cell>
          <cell r="AN123">
            <v>532.1</v>
          </cell>
          <cell r="AO123">
            <v>493.5</v>
          </cell>
          <cell r="AP123">
            <v>471.9</v>
          </cell>
          <cell r="AQ123">
            <v>465.7</v>
          </cell>
          <cell r="AR123">
            <v>457</v>
          </cell>
          <cell r="AS123">
            <v>493.8</v>
          </cell>
          <cell r="AT123">
            <v>505.1</v>
          </cell>
          <cell r="AU123">
            <v>511.3</v>
          </cell>
          <cell r="AV123">
            <v>571</v>
          </cell>
          <cell r="AW123">
            <v>568.6</v>
          </cell>
          <cell r="AX123">
            <v>573.4</v>
          </cell>
          <cell r="AY123">
            <v>567.79999999999995</v>
          </cell>
          <cell r="AZ123">
            <v>596.1</v>
          </cell>
          <cell r="BA123">
            <v>631.70000000000005</v>
          </cell>
          <cell r="BB123">
            <v>673.3</v>
          </cell>
          <cell r="BC123">
            <v>693.3</v>
          </cell>
          <cell r="BD123">
            <v>733.7</v>
          </cell>
          <cell r="BE123">
            <v>714.1</v>
          </cell>
          <cell r="BF123">
            <v>753.2</v>
          </cell>
          <cell r="BG123">
            <v>784.2</v>
          </cell>
          <cell r="BH123">
            <v>814.8</v>
          </cell>
          <cell r="BI123">
            <v>860.5</v>
          </cell>
          <cell r="BJ123">
            <v>835</v>
          </cell>
          <cell r="BK123">
            <v>838.6</v>
          </cell>
          <cell r="BL123">
            <v>802.7</v>
          </cell>
          <cell r="BM123">
            <v>826.5</v>
          </cell>
          <cell r="BN123">
            <v>803.1</v>
          </cell>
          <cell r="BO123">
            <v>694.2</v>
          </cell>
          <cell r="BP123">
            <v>714.9</v>
          </cell>
          <cell r="BQ123">
            <v>761.1</v>
          </cell>
          <cell r="BR123">
            <v>792.8</v>
          </cell>
          <cell r="BS123">
            <v>802.8</v>
          </cell>
          <cell r="BT123">
            <v>824.8</v>
          </cell>
          <cell r="BU123">
            <v>805.3</v>
          </cell>
          <cell r="BV123">
            <v>813.1</v>
          </cell>
          <cell r="BW123">
            <v>808</v>
          </cell>
          <cell r="BX123">
            <v>829.6</v>
          </cell>
          <cell r="BY123">
            <v>787</v>
          </cell>
          <cell r="BZ123">
            <v>762.1</v>
          </cell>
          <cell r="CA123">
            <v>791.5</v>
          </cell>
          <cell r="CB123">
            <v>772.2</v>
          </cell>
          <cell r="CC123">
            <v>774.1</v>
          </cell>
          <cell r="CD123">
            <v>786.84100000000001</v>
          </cell>
          <cell r="CE123">
            <v>799.70941000000005</v>
          </cell>
          <cell r="CF123">
            <v>828.6646649999999</v>
          </cell>
          <cell r="CG123">
            <v>-6.919418742372041E-2</v>
          </cell>
          <cell r="CH123">
            <v>2.460502460502445E-3</v>
          </cell>
          <cell r="CI123">
            <v>-1.6391359593392552E-2</v>
          </cell>
          <cell r="CJ123">
            <v>-6.9478928276838881E-2</v>
          </cell>
          <cell r="CK123">
            <v>-8.6710799975415864E-2</v>
          </cell>
          <cell r="CL123">
            <v>-8.6710799975415864E-2</v>
          </cell>
          <cell r="CM123">
            <v>831.64499999999998</v>
          </cell>
          <cell r="CN123">
            <v>859.42106450000006</v>
          </cell>
          <cell r="CO123">
            <v>928.17474966000009</v>
          </cell>
        </row>
        <row r="124">
          <cell r="A124" t="str">
            <v>= CSFS</v>
          </cell>
          <cell r="B124">
            <v>0</v>
          </cell>
          <cell r="C124">
            <v>0</v>
          </cell>
          <cell r="D124">
            <v>0</v>
          </cell>
          <cell r="E124">
            <v>0</v>
          </cell>
          <cell r="F124">
            <v>809.4</v>
          </cell>
          <cell r="G124">
            <v>718.7</v>
          </cell>
          <cell r="H124">
            <v>677.5</v>
          </cell>
          <cell r="I124">
            <v>0</v>
          </cell>
          <cell r="J124">
            <v>710.2</v>
          </cell>
          <cell r="K124">
            <v>837.59999999999991</v>
          </cell>
          <cell r="L124">
            <v>940.30000000000007</v>
          </cell>
          <cell r="M124">
            <v>995.40000000000009</v>
          </cell>
          <cell r="N124">
            <v>788.90000000000009</v>
          </cell>
          <cell r="O124">
            <v>914.9</v>
          </cell>
          <cell r="P124">
            <v>0.15971606033717811</v>
          </cell>
          <cell r="Q124">
            <v>932.9</v>
          </cell>
          <cell r="R124">
            <v>1.9674281342223265E-2</v>
          </cell>
          <cell r="S124">
            <v>927.9</v>
          </cell>
          <cell r="T124">
            <v>-5.3596312573694904E-3</v>
          </cell>
          <cell r="U124">
            <v>1020.5825166503037</v>
          </cell>
          <cell r="V124">
            <v>9.9884164942670273E-2</v>
          </cell>
          <cell r="W124">
            <v>1077.4000055163158</v>
          </cell>
          <cell r="X124">
            <v>5.5671626682862518E-2</v>
          </cell>
          <cell r="Y124">
            <v>1132.8556846106421</v>
          </cell>
          <cell r="Z124">
            <v>5.1471764256907138E-2</v>
          </cell>
          <cell r="AA124">
            <v>1191.454938025895</v>
          </cell>
          <cell r="AB124">
            <v>5.1727024202022021E-2</v>
          </cell>
          <cell r="AC124">
            <v>1253.3827048928354</v>
          </cell>
          <cell r="AD124">
            <v>5.1976591720327869E-2</v>
          </cell>
          <cell r="AE124">
            <v>0</v>
          </cell>
          <cell r="AF124">
            <v>713.90000000000009</v>
          </cell>
          <cell r="AG124">
            <v>720</v>
          </cell>
          <cell r="AH124">
            <v>835.4</v>
          </cell>
          <cell r="AI124">
            <v>831.2</v>
          </cell>
          <cell r="AJ124">
            <v>835.7</v>
          </cell>
          <cell r="AK124">
            <v>831.09999999999991</v>
          </cell>
          <cell r="AL124">
            <v>724.5</v>
          </cell>
          <cell r="AM124">
            <v>763.7</v>
          </cell>
          <cell r="AN124">
            <v>812.59999999999991</v>
          </cell>
          <cell r="AO124">
            <v>837.59999999999991</v>
          </cell>
          <cell r="AP124">
            <v>882.7</v>
          </cell>
          <cell r="AQ124">
            <v>859.1</v>
          </cell>
          <cell r="AR124">
            <v>663.8</v>
          </cell>
          <cell r="AS124">
            <v>710.2</v>
          </cell>
          <cell r="AT124">
            <v>713.90000000000009</v>
          </cell>
          <cell r="AU124">
            <v>720</v>
          </cell>
          <cell r="AV124">
            <v>835.4</v>
          </cell>
          <cell r="AW124">
            <v>831.2</v>
          </cell>
          <cell r="AX124">
            <v>835.7</v>
          </cell>
          <cell r="AY124">
            <v>831.09999999999991</v>
          </cell>
          <cell r="AZ124">
            <v>724.5</v>
          </cell>
          <cell r="BA124">
            <v>763.7</v>
          </cell>
          <cell r="BB124">
            <v>812.59999999999991</v>
          </cell>
          <cell r="BC124">
            <v>837.59999999999991</v>
          </cell>
          <cell r="BD124">
            <v>882.7</v>
          </cell>
          <cell r="BE124">
            <v>859.1</v>
          </cell>
          <cell r="BF124">
            <v>904.2</v>
          </cell>
          <cell r="BG124">
            <v>940.30000000000007</v>
          </cell>
          <cell r="BH124">
            <v>973.69999999999993</v>
          </cell>
          <cell r="BI124">
            <v>1016.2</v>
          </cell>
          <cell r="BJ124">
            <v>992</v>
          </cell>
          <cell r="BK124">
            <v>995.40000000000009</v>
          </cell>
          <cell r="BL124">
            <v>899.6</v>
          </cell>
          <cell r="BM124">
            <v>926.8</v>
          </cell>
          <cell r="BN124">
            <v>904.30000000000007</v>
          </cell>
          <cell r="BO124">
            <v>788.90000000000009</v>
          </cell>
          <cell r="BP124">
            <v>808.69999999999993</v>
          </cell>
          <cell r="BQ124">
            <v>862.2</v>
          </cell>
          <cell r="BR124">
            <v>901.8</v>
          </cell>
          <cell r="BS124">
            <v>914.9</v>
          </cell>
          <cell r="BT124">
            <v>945.69999999999993</v>
          </cell>
          <cell r="BU124">
            <v>925.59999999999991</v>
          </cell>
          <cell r="BV124">
            <v>935.1</v>
          </cell>
          <cell r="BW124">
            <v>932.9</v>
          </cell>
          <cell r="BX124">
            <v>957.90000000000009</v>
          </cell>
          <cell r="BY124">
            <v>919.1</v>
          </cell>
          <cell r="BZ124">
            <v>891.40000000000009</v>
          </cell>
          <cell r="CA124">
            <v>927.9</v>
          </cell>
          <cell r="CB124">
            <v>983.5</v>
          </cell>
          <cell r="CC124">
            <v>987.90000000000009</v>
          </cell>
          <cell r="CD124">
            <v>1004.1599585324893</v>
          </cell>
          <cell r="CE124">
            <v>1020.5825166503037</v>
          </cell>
          <cell r="CF124">
            <v>1055.9207657089505</v>
          </cell>
          <cell r="CG124">
            <v>1.0268020509814013E-2</v>
          </cell>
          <cell r="CH124">
            <v>4.4738179969496805E-3</v>
          </cell>
          <cell r="CI124">
            <v>7.4855837232074895E-2</v>
          </cell>
          <cell r="CJ124">
            <v>9.9589715393932909E-3</v>
          </cell>
          <cell r="CK124">
            <v>-7.2940734449765676E-3</v>
          </cell>
          <cell r="CL124">
            <v>-9.8710998683382289E-3</v>
          </cell>
          <cell r="CM124">
            <v>977.85932044198887</v>
          </cell>
          <cell r="CN124">
            <v>1010.518788792695</v>
          </cell>
          <cell r="CO124">
            <v>1085.3163829244027</v>
          </cell>
        </row>
        <row r="125">
          <cell r="A125" t="str">
            <v>ASSET MANAGEMENT</v>
          </cell>
          <cell r="B125" t="str">
            <v>-</v>
          </cell>
          <cell r="C125" t="str">
            <v>-</v>
          </cell>
          <cell r="D125" t="str">
            <v>-</v>
          </cell>
          <cell r="E125" t="str">
            <v>-</v>
          </cell>
          <cell r="F125">
            <v>637.20000000000005</v>
          </cell>
          <cell r="G125">
            <v>640.5</v>
          </cell>
          <cell r="H125">
            <v>525</v>
          </cell>
          <cell r="I125">
            <v>541.4</v>
          </cell>
          <cell r="J125">
            <v>510</v>
          </cell>
          <cell r="K125">
            <v>589.4</v>
          </cell>
          <cell r="L125">
            <v>669.9</v>
          </cell>
          <cell r="M125">
            <v>691.3</v>
          </cell>
          <cell r="N125">
            <v>411.5</v>
          </cell>
          <cell r="O125">
            <v>416</v>
          </cell>
          <cell r="P125">
            <v>1.0935601458080146E-2</v>
          </cell>
          <cell r="Q125">
            <v>425.8</v>
          </cell>
          <cell r="R125">
            <v>2.3557692307692335E-2</v>
          </cell>
          <cell r="S125">
            <v>408</v>
          </cell>
          <cell r="T125">
            <v>-4.180366369187416E-2</v>
          </cell>
          <cell r="U125">
            <v>372.589</v>
          </cell>
          <cell r="V125">
            <v>-8.6791666666666711E-2</v>
          </cell>
          <cell r="W125">
            <v>387.33372866260095</v>
          </cell>
          <cell r="X125">
            <v>3.9573708999999901E-2</v>
          </cell>
          <cell r="Y125">
            <v>395.080403235853</v>
          </cell>
          <cell r="Z125">
            <v>2.0000000000000018E-2</v>
          </cell>
          <cell r="AA125">
            <v>402.98201130057009</v>
          </cell>
          <cell r="AB125">
            <v>2.0000000000000018E-2</v>
          </cell>
          <cell r="AC125">
            <v>411.04165152658152</v>
          </cell>
          <cell r="AD125">
            <v>2.0000000000000018E-2</v>
          </cell>
          <cell r="AE125">
            <v>0</v>
          </cell>
          <cell r="AF125">
            <v>433.9</v>
          </cell>
          <cell r="AG125">
            <v>443.2</v>
          </cell>
          <cell r="AH125">
            <v>465.2</v>
          </cell>
          <cell r="AI125">
            <v>487.2</v>
          </cell>
          <cell r="AJ125">
            <v>620.29999999999995</v>
          </cell>
          <cell r="AK125">
            <v>652.29999999999995</v>
          </cell>
          <cell r="AL125">
            <v>551.79999999999995</v>
          </cell>
          <cell r="AM125">
            <v>640.5</v>
          </cell>
          <cell r="AN125">
            <v>606.4</v>
          </cell>
          <cell r="AO125">
            <v>541.4</v>
          </cell>
          <cell r="AP125">
            <v>500.2</v>
          </cell>
          <cell r="AQ125">
            <v>486.5</v>
          </cell>
          <cell r="AR125">
            <v>485</v>
          </cell>
          <cell r="AS125">
            <v>510</v>
          </cell>
          <cell r="AT125">
            <v>500</v>
          </cell>
          <cell r="AU125">
            <v>474.5</v>
          </cell>
          <cell r="AV125">
            <v>474.8</v>
          </cell>
          <cell r="AW125">
            <v>466.9</v>
          </cell>
          <cell r="AX125">
            <v>467.7</v>
          </cell>
          <cell r="AY125">
            <v>462.5</v>
          </cell>
          <cell r="AZ125">
            <v>480.6</v>
          </cell>
          <cell r="BA125">
            <v>515.4</v>
          </cell>
          <cell r="BB125">
            <v>533.29999999999995</v>
          </cell>
          <cell r="BC125">
            <v>589.4</v>
          </cell>
          <cell r="BD125">
            <v>619.6</v>
          </cell>
          <cell r="BE125">
            <v>615.20000000000005</v>
          </cell>
          <cell r="BF125">
            <v>659.6</v>
          </cell>
          <cell r="BG125">
            <v>669.9</v>
          </cell>
          <cell r="BH125">
            <v>708.6</v>
          </cell>
          <cell r="BI125">
            <v>749.6</v>
          </cell>
          <cell r="BJ125">
            <v>714</v>
          </cell>
          <cell r="BK125">
            <v>691.3</v>
          </cell>
          <cell r="BL125">
            <v>600.4</v>
          </cell>
          <cell r="BM125">
            <v>605</v>
          </cell>
          <cell r="BN125">
            <v>577.79999999999995</v>
          </cell>
          <cell r="BO125">
            <v>411.5</v>
          </cell>
          <cell r="BP125">
            <v>405.7</v>
          </cell>
          <cell r="BQ125">
            <v>410.7</v>
          </cell>
          <cell r="BR125">
            <v>427.9</v>
          </cell>
          <cell r="BS125">
            <v>416</v>
          </cell>
          <cell r="BT125">
            <v>434.2</v>
          </cell>
          <cell r="BU125">
            <v>423</v>
          </cell>
          <cell r="BV125">
            <v>423.1</v>
          </cell>
          <cell r="BW125">
            <v>425.8</v>
          </cell>
          <cell r="BX125">
            <v>435.8</v>
          </cell>
          <cell r="BY125">
            <v>421.7</v>
          </cell>
          <cell r="BZ125">
            <v>409.7</v>
          </cell>
          <cell r="CA125">
            <v>408</v>
          </cell>
          <cell r="CB125">
            <v>360.8</v>
          </cell>
          <cell r="CC125">
            <v>360.5</v>
          </cell>
          <cell r="CD125">
            <v>364.10500000000002</v>
          </cell>
          <cell r="CE125">
            <v>367.74605000000003</v>
          </cell>
          <cell r="CF125">
            <v>376.31488999999999</v>
          </cell>
          <cell r="CG125">
            <v>-0.11519411732943241</v>
          </cell>
          <cell r="CH125">
            <v>-8.3148558758316948E-4</v>
          </cell>
          <cell r="CI125">
            <v>-0.14512686744130898</v>
          </cell>
          <cell r="CJ125">
            <v>-0.11519411732943241</v>
          </cell>
          <cell r="CK125">
            <v>-0.11519411732943241</v>
          </cell>
          <cell r="CL125">
            <v>-0.11519411732943241</v>
          </cell>
          <cell r="CM125">
            <v>407.43399999999997</v>
          </cell>
          <cell r="CN125">
            <v>415.62342339999998</v>
          </cell>
          <cell r="CO125">
            <v>432.24836033600002</v>
          </cell>
        </row>
        <row r="126">
          <cell r="A126" t="str">
            <v>INVESTMENT BANKING</v>
          </cell>
          <cell r="B126">
            <v>0</v>
          </cell>
          <cell r="C126">
            <v>0</v>
          </cell>
          <cell r="D126">
            <v>0</v>
          </cell>
          <cell r="E126">
            <v>0</v>
          </cell>
          <cell r="F126">
            <v>142.1</v>
          </cell>
          <cell r="G126">
            <v>35.4</v>
          </cell>
          <cell r="H126">
            <v>31.3</v>
          </cell>
          <cell r="I126">
            <v>0</v>
          </cell>
          <cell r="J126">
            <v>31</v>
          </cell>
          <cell r="K126">
            <v>14.5</v>
          </cell>
          <cell r="L126">
            <v>0</v>
          </cell>
          <cell r="M126">
            <v>0</v>
          </cell>
          <cell r="N126">
            <v>0</v>
          </cell>
          <cell r="O126">
            <v>0</v>
          </cell>
          <cell r="P126" t="str">
            <v>nm</v>
          </cell>
          <cell r="Q126">
            <v>0</v>
          </cell>
          <cell r="R126" t="str">
            <v>nm</v>
          </cell>
          <cell r="S126">
            <v>1</v>
          </cell>
          <cell r="T126" t="str">
            <v>nm</v>
          </cell>
          <cell r="U126">
            <v>0</v>
          </cell>
          <cell r="V126" t="str">
            <v>nm</v>
          </cell>
          <cell r="W126">
            <v>0</v>
          </cell>
          <cell r="X126">
            <v>0.04</v>
          </cell>
          <cell r="Y126">
            <v>0</v>
          </cell>
          <cell r="Z126">
            <v>0.04</v>
          </cell>
          <cell r="AA126">
            <v>0</v>
          </cell>
          <cell r="AB126">
            <v>0.04</v>
          </cell>
          <cell r="AC126">
            <v>0</v>
          </cell>
          <cell r="AD126">
            <v>0.04</v>
          </cell>
          <cell r="AE126">
            <v>0</v>
          </cell>
          <cell r="AF126">
            <v>29.1</v>
          </cell>
          <cell r="AG126">
            <v>29.8</v>
          </cell>
          <cell r="AH126">
            <v>17.600000000000001</v>
          </cell>
          <cell r="AI126">
            <v>16.3</v>
          </cell>
          <cell r="AJ126">
            <v>16.5</v>
          </cell>
          <cell r="AK126">
            <v>15.2</v>
          </cell>
          <cell r="AL126">
            <v>16.100000000000001</v>
          </cell>
          <cell r="AM126">
            <v>14.2</v>
          </cell>
          <cell r="AN126">
            <v>14.4</v>
          </cell>
          <cell r="AO126">
            <v>14.5</v>
          </cell>
          <cell r="AP126">
            <v>14.3</v>
          </cell>
          <cell r="AQ126">
            <v>13.2</v>
          </cell>
          <cell r="AR126">
            <v>30.8</v>
          </cell>
          <cell r="AS126">
            <v>31</v>
          </cell>
          <cell r="AT126">
            <v>29.1</v>
          </cell>
          <cell r="AU126">
            <v>29.8</v>
          </cell>
          <cell r="AV126">
            <v>17.600000000000001</v>
          </cell>
          <cell r="AW126">
            <v>16.3</v>
          </cell>
          <cell r="AX126">
            <v>16.5</v>
          </cell>
          <cell r="AY126">
            <v>15.2</v>
          </cell>
          <cell r="AZ126">
            <v>16.100000000000001</v>
          </cell>
          <cell r="BA126">
            <v>14.2</v>
          </cell>
          <cell r="BB126">
            <v>14.4</v>
          </cell>
          <cell r="BC126">
            <v>14.5</v>
          </cell>
          <cell r="BD126">
            <v>14.3</v>
          </cell>
          <cell r="BE126">
            <v>13.2</v>
          </cell>
          <cell r="BF126">
            <v>13</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1</v>
          </cell>
          <cell r="BZ126">
            <v>1</v>
          </cell>
          <cell r="CA126">
            <v>1</v>
          </cell>
          <cell r="CB126">
            <v>0</v>
          </cell>
          <cell r="CC126">
            <v>0</v>
          </cell>
          <cell r="CD126">
            <v>0</v>
          </cell>
          <cell r="CE126">
            <v>0</v>
          </cell>
          <cell r="CF126">
            <v>0</v>
          </cell>
          <cell r="CG126" t="e">
            <v>#DIV/0!</v>
          </cell>
          <cell r="CH126" t="e">
            <v>#DIV/0!</v>
          </cell>
          <cell r="CI126">
            <v>-1</v>
          </cell>
          <cell r="CJ126" t="e">
            <v>#DIV/0!</v>
          </cell>
          <cell r="CK126" t="e">
            <v>#DIV/0!</v>
          </cell>
          <cell r="CL126" t="e">
            <v>#DIV/0!</v>
          </cell>
          <cell r="CM126">
            <v>0</v>
          </cell>
          <cell r="CN126">
            <v>0</v>
          </cell>
          <cell r="CO126">
            <v>0</v>
          </cell>
        </row>
        <row r="127">
          <cell r="A127" t="str">
            <v>CORPORATE CENTRE &amp; ADJUSTMENTS</v>
          </cell>
          <cell r="B127">
            <v>0</v>
          </cell>
          <cell r="C127">
            <v>0</v>
          </cell>
          <cell r="D127">
            <v>0</v>
          </cell>
          <cell r="E127">
            <v>0</v>
          </cell>
          <cell r="F127">
            <v>-229.2</v>
          </cell>
          <cell r="G127">
            <v>0</v>
          </cell>
          <cell r="H127">
            <v>0</v>
          </cell>
          <cell r="I127">
            <v>0</v>
          </cell>
          <cell r="J127">
            <v>-168</v>
          </cell>
          <cell r="K127">
            <v>-107.59999999999991</v>
          </cell>
          <cell r="L127">
            <v>-125.1</v>
          </cell>
          <cell r="M127">
            <v>-132</v>
          </cell>
          <cell r="N127">
            <v>-94.3</v>
          </cell>
          <cell r="O127">
            <v>-101.9</v>
          </cell>
          <cell r="P127" t="str">
            <v>nm</v>
          </cell>
          <cell r="Q127">
            <v>-105.69999999999996</v>
          </cell>
          <cell r="R127" t="str">
            <v>nm</v>
          </cell>
          <cell r="S127">
            <v>-106.4</v>
          </cell>
          <cell r="T127" t="str">
            <v>nm</v>
          </cell>
          <cell r="U127">
            <v>-135.30000000000013</v>
          </cell>
          <cell r="V127" t="str">
            <v>nm</v>
          </cell>
          <cell r="W127">
            <v>0</v>
          </cell>
          <cell r="X127" t="str">
            <v>-</v>
          </cell>
          <cell r="Y127">
            <v>0</v>
          </cell>
          <cell r="Z127" t="str">
            <v>-</v>
          </cell>
          <cell r="AA127">
            <v>0</v>
          </cell>
          <cell r="AB127" t="str">
            <v>-</v>
          </cell>
          <cell r="AC127">
            <v>0</v>
          </cell>
          <cell r="AD127" t="str">
            <v>-</v>
          </cell>
          <cell r="AE127">
            <v>0</v>
          </cell>
          <cell r="AF127">
            <v>-43.799999999999955</v>
          </cell>
          <cell r="AG127">
            <v>-25.299999999999955</v>
          </cell>
          <cell r="AH127">
            <v>-86.5</v>
          </cell>
          <cell r="AI127">
            <v>-87.099999999999909</v>
          </cell>
          <cell r="AJ127">
            <v>-87.700000000000045</v>
          </cell>
          <cell r="AK127">
            <v>-88.099999999999909</v>
          </cell>
          <cell r="AL127">
            <v>-91.599999999999909</v>
          </cell>
          <cell r="AM127">
            <v>-99.200000000000045</v>
          </cell>
          <cell r="AN127">
            <v>-105.70000000000005</v>
          </cell>
          <cell r="AO127">
            <v>-107.59999999999991</v>
          </cell>
          <cell r="AP127">
            <v>-120.00000000000023</v>
          </cell>
          <cell r="AQ127">
            <v>-116.60000000000014</v>
          </cell>
          <cell r="AR127">
            <v>0</v>
          </cell>
          <cell r="AS127">
            <v>0</v>
          </cell>
          <cell r="AT127">
            <v>-43.799999999999955</v>
          </cell>
          <cell r="AU127">
            <v>-25.299999999999955</v>
          </cell>
          <cell r="AV127">
            <v>-86.5</v>
          </cell>
          <cell r="AW127">
            <v>-87.099999999999909</v>
          </cell>
          <cell r="AX127">
            <v>-87.700000000000045</v>
          </cell>
          <cell r="AY127">
            <v>-88.099999999999909</v>
          </cell>
          <cell r="AZ127">
            <v>-91.599999999999909</v>
          </cell>
          <cell r="BA127">
            <v>-99.200000000000045</v>
          </cell>
          <cell r="BB127">
            <v>-105.70000000000005</v>
          </cell>
          <cell r="BC127">
            <v>-107.59999999999991</v>
          </cell>
          <cell r="BD127">
            <v>-120.00000000000023</v>
          </cell>
          <cell r="BE127">
            <v>-116.60000000000014</v>
          </cell>
          <cell r="BF127">
            <v>-122.5</v>
          </cell>
          <cell r="BG127">
            <v>-125.1</v>
          </cell>
          <cell r="BH127">
            <v>-130.80000000000001</v>
          </cell>
          <cell r="BI127">
            <v>-136.80000000000001</v>
          </cell>
          <cell r="BJ127">
            <v>-135</v>
          </cell>
          <cell r="BK127">
            <v>-132</v>
          </cell>
          <cell r="BL127">
            <v>-119.5</v>
          </cell>
          <cell r="BM127">
            <v>-119.9</v>
          </cell>
          <cell r="BN127">
            <v>-112.1</v>
          </cell>
          <cell r="BO127">
            <v>-94.3</v>
          </cell>
          <cell r="BP127">
            <v>-92.7</v>
          </cell>
          <cell r="BQ127">
            <v>-97.7</v>
          </cell>
          <cell r="BR127">
            <v>-104.4</v>
          </cell>
          <cell r="BS127">
            <v>-101.9</v>
          </cell>
          <cell r="BT127">
            <v>-108.99999999999991</v>
          </cell>
          <cell r="BU127">
            <v>-106.00000000000004</v>
          </cell>
          <cell r="BV127">
            <v>-107</v>
          </cell>
          <cell r="BW127">
            <v>-105.69999999999996</v>
          </cell>
          <cell r="BX127">
            <v>-111.2999999999999</v>
          </cell>
          <cell r="BY127">
            <v>-107.50000000000009</v>
          </cell>
          <cell r="BZ127">
            <v>-104.30000000000013</v>
          </cell>
          <cell r="CA127">
            <v>-106.4</v>
          </cell>
          <cell r="CB127">
            <v>-139.50000000000006</v>
          </cell>
          <cell r="CC127">
            <v>-135.30000000000013</v>
          </cell>
          <cell r="CD127">
            <v>-135.30000000000013</v>
          </cell>
          <cell r="CE127">
            <v>-135.30000000000013</v>
          </cell>
          <cell r="CF127">
            <v>-141.7999999999999</v>
          </cell>
          <cell r="CG127">
            <v>0.21345291479820738</v>
          </cell>
          <cell r="CH127">
            <v>-3.0107526881719915E-2</v>
          </cell>
          <cell r="CI127">
            <v>0.25860465116279086</v>
          </cell>
          <cell r="CJ127">
            <v>0.21345291479820738</v>
          </cell>
          <cell r="CK127" t="e">
            <v>#DIV/0!</v>
          </cell>
          <cell r="CL127" t="e">
            <v>#DIV/0!</v>
          </cell>
          <cell r="CM127">
            <v>-111.5</v>
          </cell>
          <cell r="CN127">
            <v>-111.5</v>
          </cell>
          <cell r="CO127">
            <v>0</v>
          </cell>
        </row>
        <row r="128">
          <cell r="A128" t="str">
            <v>GROUP TOTAL</v>
          </cell>
          <cell r="B128" t="str">
            <v>-</v>
          </cell>
          <cell r="C128" t="str">
            <v>-</v>
          </cell>
          <cell r="D128" t="str">
            <v>-</v>
          </cell>
          <cell r="E128" t="str">
            <v>-</v>
          </cell>
          <cell r="F128">
            <v>1359.5</v>
          </cell>
          <cell r="G128">
            <v>1394.6</v>
          </cell>
          <cell r="H128">
            <v>1233.8</v>
          </cell>
          <cell r="I128">
            <v>541.4</v>
          </cell>
          <cell r="J128">
            <v>1083.2</v>
          </cell>
          <cell r="K128">
            <v>1333.9</v>
          </cell>
          <cell r="L128">
            <v>1485.1000000000001</v>
          </cell>
          <cell r="M128">
            <v>1554.7</v>
          </cell>
          <cell r="N128">
            <v>1106.1000000000001</v>
          </cell>
          <cell r="O128">
            <v>1229</v>
          </cell>
          <cell r="P128">
            <v>0.11111111111111094</v>
          </cell>
          <cell r="Q128">
            <v>1253</v>
          </cell>
          <cell r="R128">
            <v>1.9528071602929131E-2</v>
          </cell>
          <cell r="S128">
            <v>1230.5</v>
          </cell>
          <cell r="T128">
            <v>-1.7956903431763815E-2</v>
          </cell>
          <cell r="U128">
            <v>1270.9962187227686</v>
          </cell>
          <cell r="V128">
            <v>3.2910376857187007E-2</v>
          </cell>
          <cell r="W128">
            <v>1347.9805311028497</v>
          </cell>
          <cell r="X128">
            <v>6.0570056185881516E-2</v>
          </cell>
          <cell r="Y128">
            <v>1554.1832349800945</v>
          </cell>
          <cell r="Z128">
            <v>0.15297157423226304</v>
          </cell>
          <cell r="AA128">
            <v>1621.9504185301955</v>
          </cell>
          <cell r="AB128">
            <v>4.3603084903286238E-2</v>
          </cell>
          <cell r="AC128">
            <v>1693.2739568823281</v>
          </cell>
          <cell r="AD128">
            <v>4.3973932579742803E-2</v>
          </cell>
          <cell r="AE128">
            <v>0</v>
          </cell>
          <cell r="AF128">
            <v>1207.4000000000001</v>
          </cell>
          <cell r="AG128">
            <v>1226.7</v>
          </cell>
          <cell r="AH128">
            <v>1230.1428669773354</v>
          </cell>
          <cell r="AI128">
            <v>1417</v>
          </cell>
          <cell r="AJ128">
            <v>1250.7</v>
          </cell>
          <cell r="AK128">
            <v>1308.4000000000001</v>
          </cell>
          <cell r="AL128">
            <v>1153.3</v>
          </cell>
          <cell r="AM128">
            <v>1284.9000000000001</v>
          </cell>
          <cell r="AN128">
            <v>1262.9000000000001</v>
          </cell>
          <cell r="AO128">
            <v>1150.0999999999999</v>
          </cell>
          <cell r="AP128">
            <v>1077.5</v>
          </cell>
          <cell r="AQ128">
            <v>1053.8</v>
          </cell>
          <cell r="AR128">
            <v>1179.5999999999999</v>
          </cell>
          <cell r="AS128">
            <v>1251.2</v>
          </cell>
          <cell r="AT128">
            <v>1199.2</v>
          </cell>
          <cell r="AU128">
            <v>1199</v>
          </cell>
          <cell r="AV128">
            <v>1241.3</v>
          </cell>
          <cell r="AW128">
            <v>1227.3</v>
          </cell>
          <cell r="AX128">
            <v>1232.2</v>
          </cell>
          <cell r="AY128">
            <v>1220.7</v>
          </cell>
          <cell r="AZ128">
            <v>1129.5999999999999</v>
          </cell>
          <cell r="BA128">
            <v>1194.0999999999999</v>
          </cell>
          <cell r="BB128">
            <v>1254.5999999999999</v>
          </cell>
          <cell r="BC128">
            <v>1333.9</v>
          </cell>
          <cell r="BD128">
            <v>1396.6</v>
          </cell>
          <cell r="BE128">
            <v>1370.9</v>
          </cell>
          <cell r="BF128">
            <v>1454.3000000000002</v>
          </cell>
          <cell r="BG128">
            <v>1485.1000000000001</v>
          </cell>
          <cell r="BH128">
            <v>1551.5</v>
          </cell>
          <cell r="BI128">
            <v>1629.0000000000002</v>
          </cell>
          <cell r="BJ128">
            <v>1571</v>
          </cell>
          <cell r="BK128">
            <v>1554.7</v>
          </cell>
          <cell r="BL128">
            <v>1380.5</v>
          </cell>
          <cell r="BM128">
            <v>1411.8999999999999</v>
          </cell>
          <cell r="BN128">
            <v>1370</v>
          </cell>
          <cell r="BO128">
            <v>1106.1000000000001</v>
          </cell>
          <cell r="BP128">
            <v>1121.6999999999998</v>
          </cell>
          <cell r="BQ128">
            <v>1175.2</v>
          </cell>
          <cell r="BR128">
            <v>1225.2999999999997</v>
          </cell>
          <cell r="BS128">
            <v>1229</v>
          </cell>
          <cell r="BT128">
            <v>1270.9000000000001</v>
          </cell>
          <cell r="BU128">
            <v>1242.5999999999999</v>
          </cell>
          <cell r="BV128">
            <v>1251.2</v>
          </cell>
          <cell r="BW128">
            <v>1253</v>
          </cell>
          <cell r="BX128">
            <v>1282.4000000000001</v>
          </cell>
          <cell r="BY128">
            <v>1233.3</v>
          </cell>
          <cell r="BZ128">
            <v>1196.8</v>
          </cell>
          <cell r="CA128">
            <v>1229.5</v>
          </cell>
          <cell r="CB128">
            <v>1204.8</v>
          </cell>
          <cell r="CC128">
            <v>1213.0999999999999</v>
          </cell>
          <cell r="CD128">
            <v>1232.9649585324892</v>
          </cell>
          <cell r="CE128">
            <v>1253.0285666503034</v>
          </cell>
          <cell r="CF128">
            <v>1290.4356557089507</v>
          </cell>
          <cell r="CG128">
            <v>-4.7647698781250525E-2</v>
          </cell>
          <cell r="CH128">
            <v>6.8891102257635506E-3</v>
          </cell>
          <cell r="CI128">
            <v>-1.6378821049217618E-2</v>
          </cell>
          <cell r="CJ128">
            <v>-4.6867235032432064E-2</v>
          </cell>
          <cell r="CK128">
            <v>-3.8027270994779871E-2</v>
          </cell>
          <cell r="CL128">
            <v>-3.9167601484810577E-2</v>
          </cell>
          <cell r="CM128">
            <v>1273.7933204419887</v>
          </cell>
          <cell r="CN128">
            <v>1314.6422121926948</v>
          </cell>
          <cell r="CO128">
            <v>1517.5647432604028</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t="str">
            <v>NET NEW MONEY</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t="str">
            <v>CORPORATE &amp; INSTITUTIONAL CLIENTS</v>
          </cell>
          <cell r="B131" t="str">
            <v>-</v>
          </cell>
          <cell r="C131" t="str">
            <v>-</v>
          </cell>
          <cell r="D131" t="str">
            <v>-</v>
          </cell>
          <cell r="E131" t="str">
            <v>-</v>
          </cell>
          <cell r="F131">
            <v>14.666100545195192</v>
          </cell>
          <cell r="G131">
            <v>3</v>
          </cell>
          <cell r="H131">
            <v>1.3000000000000003</v>
          </cell>
          <cell r="I131">
            <v>0.90000000000000013</v>
          </cell>
          <cell r="J131">
            <v>-2.2999999999999998</v>
          </cell>
          <cell r="K131">
            <v>7.6</v>
          </cell>
          <cell r="L131">
            <v>1.7000000000000002</v>
          </cell>
          <cell r="M131">
            <v>3.3</v>
          </cell>
          <cell r="N131">
            <v>8.7000000000000011</v>
          </cell>
          <cell r="O131">
            <v>7.5</v>
          </cell>
          <cell r="P131" t="str">
            <v>-</v>
          </cell>
          <cell r="Q131">
            <v>9.3000000000000007</v>
          </cell>
          <cell r="R131" t="str">
            <v>-</v>
          </cell>
          <cell r="S131">
            <v>6.6999999999999993</v>
          </cell>
          <cell r="T131" t="str">
            <v>-</v>
          </cell>
          <cell r="U131">
            <v>3.7044999999999999</v>
          </cell>
          <cell r="V131" t="str">
            <v>-</v>
          </cell>
          <cell r="W131">
            <v>11.19371093613843</v>
          </cell>
          <cell r="X131" t="str">
            <v>-</v>
          </cell>
          <cell r="Y131">
            <v>7.1180841318167305</v>
          </cell>
          <cell r="Z131" t="str">
            <v>-</v>
          </cell>
          <cell r="AA131">
            <v>7.2604458144530657</v>
          </cell>
          <cell r="AB131" t="str">
            <v>-</v>
          </cell>
          <cell r="AC131">
            <v>7.4056547307421274</v>
          </cell>
          <cell r="AD131" t="str">
            <v>-</v>
          </cell>
          <cell r="AE131">
            <v>0</v>
          </cell>
          <cell r="AF131">
            <v>1.5</v>
          </cell>
          <cell r="AG131">
            <v>1.5</v>
          </cell>
          <cell r="AH131">
            <v>1</v>
          </cell>
          <cell r="AI131">
            <v>1</v>
          </cell>
          <cell r="AJ131">
            <v>1.7</v>
          </cell>
          <cell r="AK131">
            <v>-2.4</v>
          </cell>
          <cell r="AL131">
            <v>1.1000000000000001</v>
          </cell>
          <cell r="AM131">
            <v>0.9</v>
          </cell>
          <cell r="AN131">
            <v>-1.4</v>
          </cell>
          <cell r="AO131">
            <v>0.3</v>
          </cell>
          <cell r="AP131">
            <v>-2.2999999999999998</v>
          </cell>
          <cell r="AQ131">
            <v>-0.2</v>
          </cell>
          <cell r="AR131">
            <v>0.2</v>
          </cell>
          <cell r="AS131">
            <v>0</v>
          </cell>
          <cell r="AT131">
            <v>1.8</v>
          </cell>
          <cell r="AU131">
            <v>0.3</v>
          </cell>
          <cell r="AV131">
            <v>2.2999999999999998</v>
          </cell>
          <cell r="AW131">
            <v>0.9</v>
          </cell>
          <cell r="AX131">
            <v>1.5</v>
          </cell>
          <cell r="AY131">
            <v>0.7</v>
          </cell>
          <cell r="AZ131">
            <v>3</v>
          </cell>
          <cell r="BA131">
            <v>0.5</v>
          </cell>
          <cell r="BB131">
            <v>2</v>
          </cell>
          <cell r="BC131">
            <v>2.1</v>
          </cell>
          <cell r="BD131">
            <v>0.3</v>
          </cell>
          <cell r="BE131">
            <v>0.1</v>
          </cell>
          <cell r="BF131">
            <v>0.2</v>
          </cell>
          <cell r="BG131">
            <v>1.1000000000000001</v>
          </cell>
          <cell r="BH131">
            <v>3.2</v>
          </cell>
          <cell r="BI131">
            <v>-4.4000000000000004</v>
          </cell>
          <cell r="BJ131">
            <v>2.4</v>
          </cell>
          <cell r="BK131">
            <v>2.1</v>
          </cell>
          <cell r="BL131">
            <v>3.6</v>
          </cell>
          <cell r="BM131">
            <v>2</v>
          </cell>
          <cell r="BN131">
            <v>3.2</v>
          </cell>
          <cell r="BO131">
            <v>-0.1</v>
          </cell>
          <cell r="BP131">
            <v>2.4</v>
          </cell>
          <cell r="BQ131">
            <v>2.2000000000000002</v>
          </cell>
          <cell r="BR131">
            <v>1.9</v>
          </cell>
          <cell r="BS131">
            <v>1</v>
          </cell>
          <cell r="BT131">
            <v>5.7</v>
          </cell>
          <cell r="BU131">
            <v>1.9</v>
          </cell>
          <cell r="BV131">
            <v>0.2</v>
          </cell>
          <cell r="BW131">
            <v>1.5</v>
          </cell>
          <cell r="BX131">
            <v>2.2999999999999998</v>
          </cell>
          <cell r="BY131">
            <v>0</v>
          </cell>
          <cell r="BZ131">
            <v>0.8</v>
          </cell>
          <cell r="CA131">
            <v>3.6</v>
          </cell>
          <cell r="CB131">
            <v>2.4</v>
          </cell>
          <cell r="CC131">
            <v>-2.1</v>
          </cell>
          <cell r="CD131">
            <v>3.2069999999999999</v>
          </cell>
          <cell r="CE131">
            <v>3.2597843779873399</v>
          </cell>
          <cell r="CF131">
            <v>3.358113280841529</v>
          </cell>
          <cell r="CG131">
            <v>-1.9776536312849164</v>
          </cell>
          <cell r="CH131">
            <v>-1.875</v>
          </cell>
          <cell r="CI131" t="e">
            <v>#DIV/0!</v>
          </cell>
          <cell r="CJ131">
            <v>-0.26224946364924451</v>
          </cell>
          <cell r="CK131">
            <v>0.46178976344107747</v>
          </cell>
          <cell r="CL131">
            <v>0.46178976344107769</v>
          </cell>
          <cell r="CM131">
            <v>2.1479999999999997</v>
          </cell>
          <cell r="CN131">
            <v>9.1721849657458545</v>
          </cell>
          <cell r="CO131">
            <v>7.5548862146347453</v>
          </cell>
        </row>
        <row r="132">
          <cell r="A132" t="str">
            <v>WEALTH MANAGEMENT CLIENTS</v>
          </cell>
          <cell r="B132" t="str">
            <v>-</v>
          </cell>
          <cell r="C132" t="str">
            <v>-</v>
          </cell>
          <cell r="D132" t="str">
            <v>-</v>
          </cell>
          <cell r="E132" t="str">
            <v>-</v>
          </cell>
          <cell r="F132">
            <v>75.568048832027756</v>
          </cell>
          <cell r="G132">
            <v>10.899999999999999</v>
          </cell>
          <cell r="H132">
            <v>29.900000000000002</v>
          </cell>
          <cell r="I132">
            <v>28.5</v>
          </cell>
          <cell r="J132">
            <v>9.5</v>
          </cell>
          <cell r="K132">
            <v>42.8</v>
          </cell>
          <cell r="L132">
            <v>50.5</v>
          </cell>
          <cell r="M132">
            <v>50.2</v>
          </cell>
          <cell r="N132">
            <v>42.2</v>
          </cell>
          <cell r="O132">
            <v>34.1</v>
          </cell>
          <cell r="P132" t="str">
            <v>-</v>
          </cell>
          <cell r="Q132">
            <v>45.300000000000004</v>
          </cell>
          <cell r="R132" t="str">
            <v>-</v>
          </cell>
          <cell r="S132">
            <v>37.799999999999997</v>
          </cell>
          <cell r="T132" t="str">
            <v>-</v>
          </cell>
          <cell r="U132">
            <v>21.1</v>
          </cell>
          <cell r="V132" t="str">
            <v>-</v>
          </cell>
          <cell r="W132">
            <v>33</v>
          </cell>
          <cell r="X132" t="str">
            <v>-</v>
          </cell>
          <cell r="Y132">
            <v>34.60709325518765</v>
          </cell>
          <cell r="Z132" t="str">
            <v>-</v>
          </cell>
          <cell r="AA132">
            <v>36.683518850498906</v>
          </cell>
          <cell r="AB132" t="str">
            <v>-</v>
          </cell>
          <cell r="AC132">
            <v>38.884529981528843</v>
          </cell>
          <cell r="AD132" t="str">
            <v>-</v>
          </cell>
          <cell r="AE132">
            <v>0</v>
          </cell>
          <cell r="AF132">
            <v>5.6</v>
          </cell>
          <cell r="AG132">
            <v>5.3</v>
          </cell>
          <cell r="AH132">
            <v>3.2</v>
          </cell>
          <cell r="AI132">
            <v>4.7</v>
          </cell>
          <cell r="AJ132">
            <v>9.1999999999999993</v>
          </cell>
          <cell r="AK132">
            <v>12.8</v>
          </cell>
          <cell r="AL132">
            <v>5.0999999999999996</v>
          </cell>
          <cell r="AM132">
            <v>8.6</v>
          </cell>
          <cell r="AN132">
            <v>9.1999999999999993</v>
          </cell>
          <cell r="AO132">
            <v>5.6</v>
          </cell>
          <cell r="AP132">
            <v>3.4</v>
          </cell>
          <cell r="AQ132">
            <v>0.9</v>
          </cell>
          <cell r="AR132">
            <v>1.5</v>
          </cell>
          <cell r="AS132">
            <v>3.7</v>
          </cell>
          <cell r="AT132">
            <v>8.4</v>
          </cell>
          <cell r="AU132">
            <v>4.3</v>
          </cell>
          <cell r="AV132">
            <v>12.5</v>
          </cell>
          <cell r="AW132">
            <v>9.1999999999999993</v>
          </cell>
          <cell r="AX132">
            <v>3.4</v>
          </cell>
          <cell r="AY132">
            <v>6.3</v>
          </cell>
          <cell r="AZ132">
            <v>11.1</v>
          </cell>
          <cell r="BA132">
            <v>8.1</v>
          </cell>
          <cell r="BB132">
            <v>16.8</v>
          </cell>
          <cell r="BC132">
            <v>6.8</v>
          </cell>
          <cell r="BD132">
            <v>14.5</v>
          </cell>
          <cell r="BE132">
            <v>16.5</v>
          </cell>
          <cell r="BF132">
            <v>10.9</v>
          </cell>
          <cell r="BG132">
            <v>8.6</v>
          </cell>
          <cell r="BH132">
            <v>15.2</v>
          </cell>
          <cell r="BI132">
            <v>13.3</v>
          </cell>
          <cell r="BJ132">
            <v>9.6999999999999993</v>
          </cell>
          <cell r="BK132">
            <v>12</v>
          </cell>
          <cell r="BL132">
            <v>13.5</v>
          </cell>
          <cell r="BM132">
            <v>15.4</v>
          </cell>
          <cell r="BN132">
            <v>11.3</v>
          </cell>
          <cell r="BO132">
            <v>2</v>
          </cell>
          <cell r="BP132">
            <v>9</v>
          </cell>
          <cell r="BQ132">
            <v>8.5</v>
          </cell>
          <cell r="BR132">
            <v>11.2</v>
          </cell>
          <cell r="BS132">
            <v>5.4</v>
          </cell>
          <cell r="BT132">
            <v>12.9</v>
          </cell>
          <cell r="BU132">
            <v>11.9</v>
          </cell>
          <cell r="BV132">
            <v>12.4</v>
          </cell>
          <cell r="BW132">
            <v>8.1</v>
          </cell>
          <cell r="BX132">
            <v>15.7</v>
          </cell>
          <cell r="BY132">
            <v>11.5</v>
          </cell>
          <cell r="BZ132">
            <v>6.6</v>
          </cell>
          <cell r="CA132">
            <v>4</v>
          </cell>
          <cell r="CB132">
            <v>5.5</v>
          </cell>
          <cell r="CC132">
            <v>5.5</v>
          </cell>
          <cell r="CD132">
            <v>5</v>
          </cell>
          <cell r="CE132">
            <v>5</v>
          </cell>
          <cell r="CF132">
            <v>8.25</v>
          </cell>
          <cell r="CG132">
            <v>-0.38888888888888884</v>
          </cell>
          <cell r="CH132">
            <v>0</v>
          </cell>
          <cell r="CI132">
            <v>-0.52173913043478259</v>
          </cell>
          <cell r="CJ132">
            <v>-0.18604651162790697</v>
          </cell>
          <cell r="CK132">
            <v>-6.9478928276838769E-2</v>
          </cell>
          <cell r="CL132">
            <v>-8.6710799975415864E-2</v>
          </cell>
          <cell r="CM132">
            <v>9</v>
          </cell>
          <cell r="CN132">
            <v>25.8</v>
          </cell>
          <cell r="CO132">
            <v>34.376842580000002</v>
          </cell>
        </row>
        <row r="133">
          <cell r="A133" t="str">
            <v>ASSET MANAGEMENT</v>
          </cell>
          <cell r="B133" t="str">
            <v>-</v>
          </cell>
          <cell r="C133" t="str">
            <v>-</v>
          </cell>
          <cell r="D133" t="str">
            <v>-</v>
          </cell>
          <cell r="E133" t="str">
            <v>-</v>
          </cell>
          <cell r="F133">
            <v>0</v>
          </cell>
          <cell r="G133">
            <v>14.600000000000001</v>
          </cell>
          <cell r="H133">
            <v>27.2</v>
          </cell>
          <cell r="I133">
            <v>2.4000000000000004</v>
          </cell>
          <cell r="J133">
            <v>-21.9</v>
          </cell>
          <cell r="K133">
            <v>19.599999999999998</v>
          </cell>
          <cell r="L133">
            <v>50.800000000000004</v>
          </cell>
          <cell r="M133">
            <v>-3.5999999999999943</v>
          </cell>
          <cell r="N133">
            <v>-63.3</v>
          </cell>
          <cell r="O133">
            <v>0.39999999999999991</v>
          </cell>
          <cell r="P133" t="str">
            <v>-</v>
          </cell>
          <cell r="Q133">
            <v>20.6</v>
          </cell>
          <cell r="R133" t="str">
            <v>-</v>
          </cell>
          <cell r="S133">
            <v>-0.90000000000000036</v>
          </cell>
          <cell r="T133" t="str">
            <v>-</v>
          </cell>
          <cell r="U133">
            <v>-11.5</v>
          </cell>
          <cell r="V133" t="str">
            <v>-</v>
          </cell>
          <cell r="W133">
            <v>0</v>
          </cell>
          <cell r="X133" t="str">
            <v>-</v>
          </cell>
          <cell r="Y133">
            <v>0</v>
          </cell>
          <cell r="Z133" t="str">
            <v>-</v>
          </cell>
          <cell r="AA133">
            <v>0</v>
          </cell>
          <cell r="AB133" t="str">
            <v>-</v>
          </cell>
          <cell r="AC133">
            <v>0</v>
          </cell>
          <cell r="AD133" t="str">
            <v>-</v>
          </cell>
          <cell r="AE133">
            <v>0</v>
          </cell>
          <cell r="AF133">
            <v>10.3</v>
          </cell>
          <cell r="AG133">
            <v>4.3</v>
          </cell>
          <cell r="AH133">
            <v>0.5</v>
          </cell>
          <cell r="AI133">
            <v>9.3000000000000007</v>
          </cell>
          <cell r="AJ133">
            <v>11.7</v>
          </cell>
          <cell r="AK133">
            <v>5.7</v>
          </cell>
          <cell r="AL133">
            <v>0.9</v>
          </cell>
          <cell r="AM133">
            <v>6.7</v>
          </cell>
          <cell r="AN133">
            <v>-0.8</v>
          </cell>
          <cell r="AO133">
            <v>-4.4000000000000004</v>
          </cell>
          <cell r="AP133">
            <v>-12.2</v>
          </cell>
          <cell r="AQ133">
            <v>-6</v>
          </cell>
          <cell r="AR133">
            <v>-5.0999999999999996</v>
          </cell>
          <cell r="AS133">
            <v>1.4</v>
          </cell>
          <cell r="AT133">
            <v>-5.6</v>
          </cell>
          <cell r="AU133">
            <v>1.4</v>
          </cell>
          <cell r="AV133">
            <v>0.6</v>
          </cell>
          <cell r="AW133">
            <v>2.6</v>
          </cell>
          <cell r="AX133">
            <v>0.6</v>
          </cell>
          <cell r="AY133">
            <v>-3.1</v>
          </cell>
          <cell r="AZ133">
            <v>3.9</v>
          </cell>
          <cell r="BA133">
            <v>11.4</v>
          </cell>
          <cell r="BB133">
            <v>5.0999999999999996</v>
          </cell>
          <cell r="BC133">
            <v>-0.8</v>
          </cell>
          <cell r="BD133">
            <v>17</v>
          </cell>
          <cell r="BE133">
            <v>15.5</v>
          </cell>
          <cell r="BF133">
            <v>21.2</v>
          </cell>
          <cell r="BG133">
            <v>-2.9</v>
          </cell>
          <cell r="BH133">
            <v>30.8</v>
          </cell>
          <cell r="BI133">
            <v>17.600000000000001</v>
          </cell>
          <cell r="BJ133">
            <v>-23.3</v>
          </cell>
          <cell r="BK133">
            <v>-28.7</v>
          </cell>
          <cell r="BL133">
            <v>-21.2</v>
          </cell>
          <cell r="BM133">
            <v>-6.6</v>
          </cell>
          <cell r="BN133">
            <v>-14.4</v>
          </cell>
          <cell r="BO133">
            <v>-21.1</v>
          </cell>
          <cell r="BP133">
            <v>-3.5</v>
          </cell>
          <cell r="BQ133">
            <v>-4.0999999999999996</v>
          </cell>
          <cell r="BR133">
            <v>3.9</v>
          </cell>
          <cell r="BS133">
            <v>4.0999999999999996</v>
          </cell>
          <cell r="BT133">
            <v>11.2</v>
          </cell>
          <cell r="BU133">
            <v>1.3</v>
          </cell>
          <cell r="BV133">
            <v>3.6</v>
          </cell>
          <cell r="BW133">
            <v>4.5</v>
          </cell>
          <cell r="BX133">
            <v>4.5</v>
          </cell>
          <cell r="BY133">
            <v>4</v>
          </cell>
          <cell r="BZ133">
            <v>0.2</v>
          </cell>
          <cell r="CA133">
            <v>-9.6</v>
          </cell>
          <cell r="CB133">
            <v>-11.4</v>
          </cell>
          <cell r="CC133">
            <v>0.4</v>
          </cell>
          <cell r="CD133">
            <v>0</v>
          </cell>
          <cell r="CE133">
            <v>0</v>
          </cell>
          <cell r="CF133">
            <v>0</v>
          </cell>
          <cell r="CG133" t="e">
            <v>#DIV/0!</v>
          </cell>
          <cell r="CH133">
            <v>-1.0350877192982457</v>
          </cell>
          <cell r="CI133">
            <v>-0.9</v>
          </cell>
          <cell r="CJ133">
            <v>-0.1970802919708029</v>
          </cell>
          <cell r="CK133" t="e">
            <v>#DIV/0!</v>
          </cell>
          <cell r="CL133" t="e">
            <v>#DIV/0!</v>
          </cell>
          <cell r="CM133">
            <v>0</v>
          </cell>
          <cell r="CN133">
            <v>-13.7</v>
          </cell>
          <cell r="CO133">
            <v>0</v>
          </cell>
        </row>
        <row r="134">
          <cell r="A134" t="str">
            <v>GROUP TOTAL</v>
          </cell>
          <cell r="B134" t="str">
            <v>-</v>
          </cell>
          <cell r="C134" t="str">
            <v>-</v>
          </cell>
          <cell r="D134" t="str">
            <v>-</v>
          </cell>
          <cell r="E134" t="str">
            <v>-</v>
          </cell>
          <cell r="F134">
            <v>90.234149377222934</v>
          </cell>
          <cell r="G134">
            <v>31.2</v>
          </cell>
          <cell r="H134">
            <v>68.699999999999989</v>
          </cell>
          <cell r="I134">
            <v>43.400000000000006</v>
          </cell>
          <cell r="J134">
            <v>-21.799999999999997</v>
          </cell>
          <cell r="K134">
            <v>57.4</v>
          </cell>
          <cell r="L134">
            <v>95.4</v>
          </cell>
          <cell r="M134">
            <v>43.199999999999989</v>
          </cell>
          <cell r="N134">
            <v>-3</v>
          </cell>
          <cell r="O134">
            <v>42.2</v>
          </cell>
          <cell r="P134" t="str">
            <v>-</v>
          </cell>
          <cell r="Q134">
            <v>72.8</v>
          </cell>
          <cell r="R134" t="str">
            <v>-</v>
          </cell>
          <cell r="S134">
            <v>43.599999999999994</v>
          </cell>
          <cell r="T134" t="str">
            <v>-</v>
          </cell>
          <cell r="U134">
            <v>13.304500000000001</v>
          </cell>
          <cell r="V134" t="str">
            <v>-</v>
          </cell>
          <cell r="W134">
            <v>44.19371093613843</v>
          </cell>
          <cell r="X134" t="str">
            <v>-</v>
          </cell>
          <cell r="Y134">
            <v>41.725177387004379</v>
          </cell>
          <cell r="Z134" t="str">
            <v>-</v>
          </cell>
          <cell r="AA134">
            <v>43.94396466495197</v>
          </cell>
          <cell r="AB134" t="str">
            <v>-</v>
          </cell>
          <cell r="AC134">
            <v>46.290184712270971</v>
          </cell>
          <cell r="AD134" t="str">
            <v>-</v>
          </cell>
          <cell r="AE134">
            <v>0</v>
          </cell>
          <cell r="AF134">
            <v>21.5</v>
          </cell>
          <cell r="AG134">
            <v>9.6999999999999993</v>
          </cell>
          <cell r="AH134">
            <v>5</v>
          </cell>
          <cell r="AI134">
            <v>21.9</v>
          </cell>
          <cell r="AJ134">
            <v>24.9</v>
          </cell>
          <cell r="AK134">
            <v>16.899999999999999</v>
          </cell>
          <cell r="AL134">
            <v>7.2</v>
          </cell>
          <cell r="AM134">
            <v>18.5</v>
          </cell>
          <cell r="AN134">
            <v>13.5</v>
          </cell>
          <cell r="AO134">
            <v>4.2</v>
          </cell>
          <cell r="AP134">
            <v>-13.7</v>
          </cell>
          <cell r="AQ134">
            <v>-6.6</v>
          </cell>
          <cell r="AR134">
            <v>-1.5</v>
          </cell>
          <cell r="AS134">
            <v>0</v>
          </cell>
          <cell r="AT134">
            <v>4</v>
          </cell>
          <cell r="AU134">
            <v>4.7</v>
          </cell>
          <cell r="AV134">
            <v>13.5</v>
          </cell>
          <cell r="AW134">
            <v>9</v>
          </cell>
          <cell r="AX134">
            <v>4.3</v>
          </cell>
          <cell r="AY134">
            <v>4.9000000000000004</v>
          </cell>
          <cell r="AZ134">
            <v>13.3</v>
          </cell>
          <cell r="BA134">
            <v>17.399999999999999</v>
          </cell>
          <cell r="BB134">
            <v>18.7</v>
          </cell>
          <cell r="BC134">
            <v>8</v>
          </cell>
          <cell r="BD134">
            <v>27.2</v>
          </cell>
          <cell r="BE134">
            <v>30.2</v>
          </cell>
          <cell r="BF134">
            <v>31.1</v>
          </cell>
          <cell r="BG134">
            <v>6.9</v>
          </cell>
          <cell r="BH134">
            <v>44.8</v>
          </cell>
          <cell r="BI134">
            <v>24.8</v>
          </cell>
          <cell r="BJ134">
            <v>-12.1</v>
          </cell>
          <cell r="BK134">
            <v>-14.3</v>
          </cell>
          <cell r="BL134">
            <v>-5.2</v>
          </cell>
          <cell r="BM134">
            <v>11.2</v>
          </cell>
          <cell r="BN134">
            <v>3.6</v>
          </cell>
          <cell r="BO134">
            <v>-12.6</v>
          </cell>
          <cell r="BP134">
            <v>8.8000000000000007</v>
          </cell>
          <cell r="BQ134">
            <v>6.2</v>
          </cell>
          <cell r="BR134">
            <v>16.7</v>
          </cell>
          <cell r="BS134">
            <v>10.5</v>
          </cell>
          <cell r="BT134">
            <v>29.8</v>
          </cell>
          <cell r="BU134">
            <v>14.5</v>
          </cell>
          <cell r="BV134">
            <v>14.6</v>
          </cell>
          <cell r="BW134">
            <v>13.9</v>
          </cell>
          <cell r="BX134">
            <v>19.100000000000001</v>
          </cell>
          <cell r="BY134">
            <v>14.3</v>
          </cell>
          <cell r="BZ134">
            <v>7.1</v>
          </cell>
          <cell r="CA134">
            <v>0.4</v>
          </cell>
          <cell r="CB134">
            <v>-5.7</v>
          </cell>
          <cell r="CC134">
            <v>4.4000000000000004</v>
          </cell>
          <cell r="CD134">
            <v>8.2070000000000007</v>
          </cell>
          <cell r="CE134">
            <v>8.2597843779873408</v>
          </cell>
          <cell r="CF134">
            <v>11.608113280841529</v>
          </cell>
          <cell r="CG134">
            <v>-0.60531036957301754</v>
          </cell>
          <cell r="CH134">
            <v>-1.7719298245614037</v>
          </cell>
          <cell r="CI134">
            <v>-0.69230769230769229</v>
          </cell>
          <cell r="CJ134">
            <v>-0.21179773469502394</v>
          </cell>
          <cell r="CK134">
            <v>2.6240342802684946E-2</v>
          </cell>
          <cell r="CL134">
            <v>-2.4911286045638303E-2</v>
          </cell>
          <cell r="CM134">
            <v>11.148</v>
          </cell>
          <cell r="CN134">
            <v>21.272184965745858</v>
          </cell>
          <cell r="CO134">
            <v>41.931728794634751</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t="str">
            <v>Revenues (net of ins claims &amp; divds)</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t="str">
            <v>Fixed income trading (ex marks)</v>
          </cell>
          <cell r="B138">
            <v>2874</v>
          </cell>
          <cell r="C138">
            <v>4866</v>
          </cell>
          <cell r="D138">
            <v>3699</v>
          </cell>
          <cell r="E138">
            <v>6651</v>
          </cell>
          <cell r="F138">
            <v>14079.607360000002</v>
          </cell>
          <cell r="G138">
            <v>2336.02</v>
          </cell>
          <cell r="H138">
            <v>6577</v>
          </cell>
          <cell r="I138">
            <v>5834</v>
          </cell>
          <cell r="J138">
            <v>6191</v>
          </cell>
          <cell r="K138">
            <v>7004</v>
          </cell>
          <cell r="L138">
            <v>9598</v>
          </cell>
          <cell r="M138">
            <v>8569</v>
          </cell>
          <cell r="N138">
            <v>2936</v>
          </cell>
          <cell r="O138">
            <v>11208</v>
          </cell>
          <cell r="P138">
            <v>2.8174386920980927</v>
          </cell>
          <cell r="Q138">
            <v>6694</v>
          </cell>
          <cell r="R138">
            <v>-0.40274803711634544</v>
          </cell>
          <cell r="S138">
            <v>4218</v>
          </cell>
          <cell r="T138">
            <v>-0.36988347774126085</v>
          </cell>
          <cell r="U138">
            <v>6198</v>
          </cell>
          <cell r="V138">
            <v>0.46941678520625896</v>
          </cell>
          <cell r="W138">
            <v>6508</v>
          </cell>
          <cell r="X138">
            <v>5.0016134236850585E-2</v>
          </cell>
          <cell r="Y138">
            <v>6833.4000000000005</v>
          </cell>
          <cell r="Z138">
            <v>5.0000000000000044E-2</v>
          </cell>
          <cell r="AA138">
            <v>6970.0680000000011</v>
          </cell>
          <cell r="AB138">
            <v>2.0000000000000018E-2</v>
          </cell>
          <cell r="AC138">
            <v>7109.469360000001</v>
          </cell>
          <cell r="AD138">
            <v>2.0000000000000018E-2</v>
          </cell>
          <cell r="AE138">
            <v>0</v>
          </cell>
          <cell r="AF138">
            <v>668</v>
          </cell>
          <cell r="AG138">
            <v>884</v>
          </cell>
          <cell r="AH138">
            <v>2084</v>
          </cell>
          <cell r="AI138">
            <v>1183</v>
          </cell>
          <cell r="AJ138">
            <v>1499</v>
          </cell>
          <cell r="AK138">
            <v>1425</v>
          </cell>
          <cell r="AL138">
            <v>2116</v>
          </cell>
          <cell r="AM138">
            <v>1353</v>
          </cell>
          <cell r="AN138">
            <v>1969</v>
          </cell>
          <cell r="AO138">
            <v>1566</v>
          </cell>
          <cell r="AP138">
            <v>2767</v>
          </cell>
          <cell r="AQ138">
            <v>1939</v>
          </cell>
          <cell r="AR138">
            <v>1936</v>
          </cell>
          <cell r="AS138">
            <v>1622</v>
          </cell>
          <cell r="AT138">
            <v>668</v>
          </cell>
          <cell r="AU138">
            <v>884</v>
          </cell>
          <cell r="AV138">
            <v>2084</v>
          </cell>
          <cell r="AW138">
            <v>1183</v>
          </cell>
          <cell r="AX138">
            <v>1499</v>
          </cell>
          <cell r="AY138">
            <v>1425</v>
          </cell>
          <cell r="AZ138">
            <v>2116</v>
          </cell>
          <cell r="BA138">
            <v>1353</v>
          </cell>
          <cell r="BB138">
            <v>1969</v>
          </cell>
          <cell r="BC138">
            <v>1566</v>
          </cell>
          <cell r="BD138">
            <v>2767</v>
          </cell>
          <cell r="BE138">
            <v>1939</v>
          </cell>
          <cell r="BF138">
            <v>2137</v>
          </cell>
          <cell r="BG138">
            <v>2755</v>
          </cell>
          <cell r="BH138">
            <v>2676</v>
          </cell>
          <cell r="BI138">
            <v>3189</v>
          </cell>
          <cell r="BJ138">
            <v>1501</v>
          </cell>
          <cell r="BK138">
            <v>1203</v>
          </cell>
          <cell r="BL138">
            <v>2144</v>
          </cell>
          <cell r="BM138">
            <v>1132</v>
          </cell>
          <cell r="BN138">
            <v>747</v>
          </cell>
          <cell r="BO138">
            <v>-1087</v>
          </cell>
          <cell r="BP138">
            <v>4544</v>
          </cell>
          <cell r="BQ138">
            <v>3365</v>
          </cell>
          <cell r="BR138">
            <v>2391</v>
          </cell>
          <cell r="BS138">
            <v>908</v>
          </cell>
          <cell r="BT138">
            <v>2715</v>
          </cell>
          <cell r="BU138">
            <v>1494</v>
          </cell>
          <cell r="BV138">
            <v>1563</v>
          </cell>
          <cell r="BW138">
            <v>922</v>
          </cell>
          <cell r="BX138">
            <v>2560</v>
          </cell>
          <cell r="BY138">
            <v>719</v>
          </cell>
          <cell r="BZ138">
            <v>621</v>
          </cell>
          <cell r="CA138">
            <v>318</v>
          </cell>
          <cell r="CB138">
            <v>2285</v>
          </cell>
          <cell r="CC138">
            <v>1329</v>
          </cell>
          <cell r="CD138">
            <v>759.24</v>
          </cell>
          <cell r="CE138">
            <v>759.24</v>
          </cell>
          <cell r="CF138">
            <v>2200</v>
          </cell>
          <cell r="CG138">
            <v>0.40034771613718978</v>
          </cell>
          <cell r="CH138">
            <v>-0.41838074398249447</v>
          </cell>
          <cell r="CI138">
            <v>0.84840055632823375</v>
          </cell>
          <cell r="CJ138">
            <v>7.9946891445188184E-2</v>
          </cell>
          <cell r="CK138">
            <v>7.9946891445187962E-2</v>
          </cell>
          <cell r="CL138">
            <v>7.9946891445187962E-2</v>
          </cell>
          <cell r="CM138">
            <v>949.05</v>
          </cell>
          <cell r="CN138">
            <v>4752.53</v>
          </cell>
          <cell r="CO138">
            <v>4990.1565000000001</v>
          </cell>
        </row>
        <row r="139">
          <cell r="A139" t="str">
            <v>Equity trading</v>
          </cell>
          <cell r="B139">
            <v>1017</v>
          </cell>
          <cell r="C139">
            <v>1745</v>
          </cell>
          <cell r="D139">
            <v>2366</v>
          </cell>
          <cell r="E139">
            <v>4786</v>
          </cell>
          <cell r="F139">
            <v>10397.466520000002</v>
          </cell>
          <cell r="G139">
            <v>4804.0200000000004</v>
          </cell>
          <cell r="H139">
            <v>3674</v>
          </cell>
          <cell r="I139">
            <v>3345</v>
          </cell>
          <cell r="J139">
            <v>3795</v>
          </cell>
          <cell r="K139">
            <v>4340</v>
          </cell>
          <cell r="L139">
            <v>5881</v>
          </cell>
          <cell r="M139">
            <v>7836</v>
          </cell>
          <cell r="N139">
            <v>1865</v>
          </cell>
          <cell r="O139">
            <v>7495</v>
          </cell>
          <cell r="P139">
            <v>3.0187667560321714</v>
          </cell>
          <cell r="Q139">
            <v>6015</v>
          </cell>
          <cell r="R139">
            <v>-0.19746497665110074</v>
          </cell>
          <cell r="S139">
            <v>4520</v>
          </cell>
          <cell r="T139">
            <v>-0.24854530340814629</v>
          </cell>
          <cell r="U139">
            <v>4577</v>
          </cell>
          <cell r="V139">
            <v>1.2610619469026529E-2</v>
          </cell>
          <cell r="W139">
            <v>4806</v>
          </cell>
          <cell r="X139">
            <v>5.0032772558444405E-2</v>
          </cell>
          <cell r="Y139">
            <v>5046.3</v>
          </cell>
          <cell r="Z139">
            <v>5.0000000000000044E-2</v>
          </cell>
          <cell r="AA139">
            <v>5147.2260000000006</v>
          </cell>
          <cell r="AB139">
            <v>2.0000000000000018E-2</v>
          </cell>
          <cell r="AC139">
            <v>5250.1705200000006</v>
          </cell>
          <cell r="AD139">
            <v>2.0000000000000018E-2</v>
          </cell>
          <cell r="AE139">
            <v>0</v>
          </cell>
          <cell r="AF139">
            <v>841</v>
          </cell>
          <cell r="AG139">
            <v>659</v>
          </cell>
          <cell r="AH139">
            <v>1206</v>
          </cell>
          <cell r="AI139">
            <v>935</v>
          </cell>
          <cell r="AJ139">
            <v>768</v>
          </cell>
          <cell r="AK139">
            <v>886</v>
          </cell>
          <cell r="AL139">
            <v>1066</v>
          </cell>
          <cell r="AM139">
            <v>912</v>
          </cell>
          <cell r="AN139">
            <v>1341</v>
          </cell>
          <cell r="AO139">
            <v>1021</v>
          </cell>
          <cell r="AP139">
            <v>2077</v>
          </cell>
          <cell r="AQ139">
            <v>1146</v>
          </cell>
          <cell r="AR139">
            <v>725</v>
          </cell>
          <cell r="AS139">
            <v>978</v>
          </cell>
          <cell r="AT139">
            <v>841</v>
          </cell>
          <cell r="AU139">
            <v>659</v>
          </cell>
          <cell r="AV139">
            <v>1206</v>
          </cell>
          <cell r="AW139">
            <v>935</v>
          </cell>
          <cell r="AX139">
            <v>768</v>
          </cell>
          <cell r="AY139">
            <v>886</v>
          </cell>
          <cell r="AZ139">
            <v>1066</v>
          </cell>
          <cell r="BA139">
            <v>912</v>
          </cell>
          <cell r="BB139">
            <v>1341</v>
          </cell>
          <cell r="BC139">
            <v>1021</v>
          </cell>
          <cell r="BD139">
            <v>2077</v>
          </cell>
          <cell r="BE139">
            <v>1146</v>
          </cell>
          <cell r="BF139">
            <v>1062</v>
          </cell>
          <cell r="BG139">
            <v>1596</v>
          </cell>
          <cell r="BH139">
            <v>2226</v>
          </cell>
          <cell r="BI139">
            <v>2607</v>
          </cell>
          <cell r="BJ139">
            <v>965</v>
          </cell>
          <cell r="BK139">
            <v>2038</v>
          </cell>
          <cell r="BL139">
            <v>1262</v>
          </cell>
          <cell r="BM139">
            <v>2303</v>
          </cell>
          <cell r="BN139">
            <v>691</v>
          </cell>
          <cell r="BO139">
            <v>-2391</v>
          </cell>
          <cell r="BP139">
            <v>2274</v>
          </cell>
          <cell r="BQ139">
            <v>2235</v>
          </cell>
          <cell r="BR139">
            <v>1860</v>
          </cell>
          <cell r="BS139">
            <v>1126</v>
          </cell>
          <cell r="BT139">
            <v>1700</v>
          </cell>
          <cell r="BU139">
            <v>1729</v>
          </cell>
          <cell r="BV139">
            <v>1204</v>
          </cell>
          <cell r="BW139">
            <v>1382</v>
          </cell>
          <cell r="BX139">
            <v>1599</v>
          </cell>
          <cell r="BY139">
            <v>1245</v>
          </cell>
          <cell r="BZ139">
            <v>915</v>
          </cell>
          <cell r="CA139">
            <v>761</v>
          </cell>
          <cell r="CB139">
            <v>1401</v>
          </cell>
          <cell r="CC139">
            <v>1150</v>
          </cell>
          <cell r="CD139">
            <v>949.2</v>
          </cell>
          <cell r="CE139">
            <v>1186.5</v>
          </cell>
          <cell r="CF139">
            <v>1400</v>
          </cell>
          <cell r="CG139">
            <v>-3.076274757690689E-2</v>
          </cell>
          <cell r="CH139">
            <v>-0.17915774446823696</v>
          </cell>
          <cell r="CI139">
            <v>-7.6305220883534086E-2</v>
          </cell>
          <cell r="CJ139">
            <v>-7.7278116531165342E-3</v>
          </cell>
          <cell r="CK139">
            <v>-7.7278116531165342E-3</v>
          </cell>
          <cell r="CL139">
            <v>-7.7278116531163121E-3</v>
          </cell>
          <cell r="CM139">
            <v>1186.5</v>
          </cell>
          <cell r="CN139">
            <v>4723.2</v>
          </cell>
          <cell r="CO139">
            <v>4959.3599999999997</v>
          </cell>
        </row>
        <row r="140">
          <cell r="A140" t="str">
            <v>Debt underwriting (ex marks)</v>
          </cell>
          <cell r="B140" t="str">
            <v>-</v>
          </cell>
          <cell r="C140" t="str">
            <v>-</v>
          </cell>
          <cell r="D140" t="str">
            <v>-</v>
          </cell>
          <cell r="E140" t="str">
            <v>-</v>
          </cell>
          <cell r="F140" t="str">
            <v>-</v>
          </cell>
          <cell r="G140" t="str">
            <v>-</v>
          </cell>
          <cell r="H140">
            <v>1394</v>
          </cell>
          <cell r="I140">
            <v>1454</v>
          </cell>
          <cell r="J140">
            <v>1401</v>
          </cell>
          <cell r="K140">
            <v>1484</v>
          </cell>
          <cell r="L140">
            <v>2206</v>
          </cell>
          <cell r="M140">
            <v>2003</v>
          </cell>
          <cell r="N140">
            <v>584</v>
          </cell>
          <cell r="O140">
            <v>1139</v>
          </cell>
          <cell r="P140">
            <v>0.95034246575342474</v>
          </cell>
          <cell r="Q140">
            <v>2016</v>
          </cell>
          <cell r="R140">
            <v>0.76997366110623355</v>
          </cell>
          <cell r="S140">
            <v>1441</v>
          </cell>
          <cell r="T140">
            <v>-0.28521825396825395</v>
          </cell>
          <cell r="U140">
            <v>1450</v>
          </cell>
          <cell r="V140">
            <v>6.2456627342124538E-3</v>
          </cell>
          <cell r="W140">
            <v>1522</v>
          </cell>
          <cell r="X140">
            <v>4.9655172413793025E-2</v>
          </cell>
          <cell r="Y140">
            <v>1598.1000000000001</v>
          </cell>
          <cell r="Z140">
            <v>5.0000000000000044E-2</v>
          </cell>
          <cell r="AA140">
            <v>1630.0620000000001</v>
          </cell>
          <cell r="AB140">
            <v>2.0000000000000018E-2</v>
          </cell>
          <cell r="AC140">
            <v>1662.6632400000001</v>
          </cell>
          <cell r="AD140">
            <v>2.0000000000000018E-2</v>
          </cell>
          <cell r="AE140">
            <v>0</v>
          </cell>
          <cell r="AF140">
            <v>446</v>
          </cell>
          <cell r="AG140">
            <v>240</v>
          </cell>
          <cell r="AH140">
            <v>313</v>
          </cell>
          <cell r="AI140">
            <v>435</v>
          </cell>
          <cell r="AJ140">
            <v>368</v>
          </cell>
          <cell r="AK140">
            <v>285</v>
          </cell>
          <cell r="AL140">
            <v>271</v>
          </cell>
          <cell r="AM140">
            <v>411</v>
          </cell>
          <cell r="AN140">
            <v>408</v>
          </cell>
          <cell r="AO140">
            <v>394</v>
          </cell>
          <cell r="AP140">
            <v>456</v>
          </cell>
          <cell r="AQ140">
            <v>613</v>
          </cell>
          <cell r="AR140">
            <v>341</v>
          </cell>
          <cell r="AS140">
            <v>484</v>
          </cell>
          <cell r="AT140">
            <v>446</v>
          </cell>
          <cell r="AU140">
            <v>240</v>
          </cell>
          <cell r="AV140">
            <v>313</v>
          </cell>
          <cell r="AW140">
            <v>435</v>
          </cell>
          <cell r="AX140">
            <v>368</v>
          </cell>
          <cell r="AY140">
            <v>285</v>
          </cell>
          <cell r="AZ140">
            <v>271</v>
          </cell>
          <cell r="BA140">
            <v>411</v>
          </cell>
          <cell r="BB140">
            <v>408</v>
          </cell>
          <cell r="BC140">
            <v>394</v>
          </cell>
          <cell r="BD140">
            <v>456</v>
          </cell>
          <cell r="BE140">
            <v>613</v>
          </cell>
          <cell r="BF140">
            <v>451</v>
          </cell>
          <cell r="BG140">
            <v>686</v>
          </cell>
          <cell r="BH140">
            <v>726</v>
          </cell>
          <cell r="BI140">
            <v>690</v>
          </cell>
          <cell r="BJ140">
            <v>283</v>
          </cell>
          <cell r="BK140">
            <v>304</v>
          </cell>
          <cell r="BL140">
            <v>202</v>
          </cell>
          <cell r="BM140">
            <v>167</v>
          </cell>
          <cell r="BN140">
            <v>139</v>
          </cell>
          <cell r="BO140">
            <v>76</v>
          </cell>
          <cell r="BP140">
            <v>180</v>
          </cell>
          <cell r="BQ140">
            <v>236</v>
          </cell>
          <cell r="BR140">
            <v>322</v>
          </cell>
          <cell r="BS140">
            <v>401</v>
          </cell>
          <cell r="BT140">
            <v>452</v>
          </cell>
          <cell r="BU140">
            <v>461</v>
          </cell>
          <cell r="BV140">
            <v>509</v>
          </cell>
          <cell r="BW140">
            <v>594</v>
          </cell>
          <cell r="BX140">
            <v>501</v>
          </cell>
          <cell r="BY140">
            <v>399</v>
          </cell>
          <cell r="BZ140">
            <v>312</v>
          </cell>
          <cell r="CA140">
            <v>229</v>
          </cell>
          <cell r="CB140">
            <v>428</v>
          </cell>
          <cell r="CC140">
            <v>312</v>
          </cell>
          <cell r="CD140">
            <v>317.02</v>
          </cell>
          <cell r="CE140">
            <v>317.02</v>
          </cell>
          <cell r="CF140">
            <v>450</v>
          </cell>
          <cell r="CG140">
            <v>-0.21266797047504882</v>
          </cell>
          <cell r="CH140">
            <v>-0.2710280373831776</v>
          </cell>
          <cell r="CI140">
            <v>-0.21804511278195493</v>
          </cell>
          <cell r="CJ140">
            <v>-5.7789297922602567E-2</v>
          </cell>
          <cell r="CK140">
            <v>-5.7789297922602567E-2</v>
          </cell>
          <cell r="CL140">
            <v>-5.7789297922602456E-2</v>
          </cell>
          <cell r="CM140">
            <v>396.27499999999998</v>
          </cell>
          <cell r="CN140">
            <v>1458.3150000000001</v>
          </cell>
          <cell r="CO140">
            <v>1531.2307500000002</v>
          </cell>
        </row>
        <row r="141">
          <cell r="A141" t="str">
            <v>Equity underwriting</v>
          </cell>
          <cell r="B141" t="str">
            <v>-</v>
          </cell>
          <cell r="C141" t="str">
            <v>-</v>
          </cell>
          <cell r="D141" t="str">
            <v>-</v>
          </cell>
          <cell r="E141" t="str">
            <v>-</v>
          </cell>
          <cell r="F141" t="str">
            <v>-</v>
          </cell>
          <cell r="G141" t="str">
            <v>-</v>
          </cell>
          <cell r="H141">
            <v>1236</v>
          </cell>
          <cell r="I141">
            <v>783</v>
          </cell>
          <cell r="J141">
            <v>747</v>
          </cell>
          <cell r="K141">
            <v>931</v>
          </cell>
          <cell r="L141">
            <v>1270</v>
          </cell>
          <cell r="M141">
            <v>1427</v>
          </cell>
          <cell r="N141">
            <v>813</v>
          </cell>
          <cell r="O141">
            <v>1185</v>
          </cell>
          <cell r="P141">
            <v>0.45756457564575648</v>
          </cell>
          <cell r="Q141">
            <v>900</v>
          </cell>
          <cell r="R141">
            <v>-0.240506329113924</v>
          </cell>
          <cell r="S141">
            <v>719</v>
          </cell>
          <cell r="T141">
            <v>-0.20111111111111113</v>
          </cell>
          <cell r="U141">
            <v>537</v>
          </cell>
          <cell r="V141">
            <v>-0.25312934631432549</v>
          </cell>
          <cell r="W141">
            <v>564</v>
          </cell>
          <cell r="X141">
            <v>5.027932960893855E-2</v>
          </cell>
          <cell r="Y141">
            <v>592.20000000000005</v>
          </cell>
          <cell r="Z141">
            <v>5.0000000000000044E-2</v>
          </cell>
          <cell r="AA141">
            <v>604.0440000000001</v>
          </cell>
          <cell r="AB141">
            <v>2.0000000000000018E-2</v>
          </cell>
          <cell r="AC141">
            <v>616.12488000000008</v>
          </cell>
          <cell r="AD141">
            <v>2.0000000000000018E-2</v>
          </cell>
          <cell r="AE141">
            <v>0</v>
          </cell>
          <cell r="AF141">
            <v>173</v>
          </cell>
          <cell r="AG141">
            <v>324</v>
          </cell>
          <cell r="AH141">
            <v>244</v>
          </cell>
          <cell r="AI141">
            <v>189</v>
          </cell>
          <cell r="AJ141">
            <v>115</v>
          </cell>
          <cell r="AK141">
            <v>199</v>
          </cell>
          <cell r="AL141">
            <v>139</v>
          </cell>
          <cell r="AM141">
            <v>186</v>
          </cell>
          <cell r="AN141">
            <v>263</v>
          </cell>
          <cell r="AO141">
            <v>343</v>
          </cell>
          <cell r="AP141">
            <v>249</v>
          </cell>
          <cell r="AQ141">
            <v>313</v>
          </cell>
          <cell r="AR141">
            <v>113</v>
          </cell>
          <cell r="AS141">
            <v>173</v>
          </cell>
          <cell r="AT141">
            <v>173</v>
          </cell>
          <cell r="AU141">
            <v>324</v>
          </cell>
          <cell r="AV141">
            <v>244</v>
          </cell>
          <cell r="AW141">
            <v>189</v>
          </cell>
          <cell r="AX141">
            <v>115</v>
          </cell>
          <cell r="AY141">
            <v>199</v>
          </cell>
          <cell r="AZ141">
            <v>139</v>
          </cell>
          <cell r="BA141">
            <v>186</v>
          </cell>
          <cell r="BB141">
            <v>263</v>
          </cell>
          <cell r="BC141">
            <v>343</v>
          </cell>
          <cell r="BD141">
            <v>249</v>
          </cell>
          <cell r="BE141">
            <v>313</v>
          </cell>
          <cell r="BF141">
            <v>224</v>
          </cell>
          <cell r="BG141">
            <v>484</v>
          </cell>
          <cell r="BH141">
            <v>311</v>
          </cell>
          <cell r="BI141">
            <v>439</v>
          </cell>
          <cell r="BJ141">
            <v>284</v>
          </cell>
          <cell r="BK141">
            <v>393</v>
          </cell>
          <cell r="BL141">
            <v>172</v>
          </cell>
          <cell r="BM141">
            <v>245</v>
          </cell>
          <cell r="BN141">
            <v>188</v>
          </cell>
          <cell r="BO141">
            <v>208</v>
          </cell>
          <cell r="BP141">
            <v>70</v>
          </cell>
          <cell r="BQ141">
            <v>301</v>
          </cell>
          <cell r="BR141">
            <v>350</v>
          </cell>
          <cell r="BS141">
            <v>464</v>
          </cell>
          <cell r="BT141">
            <v>219</v>
          </cell>
          <cell r="BU141">
            <v>215</v>
          </cell>
          <cell r="BV141">
            <v>169</v>
          </cell>
          <cell r="BW141">
            <v>297</v>
          </cell>
          <cell r="BX141">
            <v>201</v>
          </cell>
          <cell r="BY141">
            <v>294</v>
          </cell>
          <cell r="BZ141">
            <v>113</v>
          </cell>
          <cell r="CA141">
            <v>111</v>
          </cell>
          <cell r="CB141">
            <v>120</v>
          </cell>
          <cell r="CC141">
            <v>97</v>
          </cell>
          <cell r="CD141">
            <v>158.18</v>
          </cell>
          <cell r="CE141">
            <v>197.72499999999999</v>
          </cell>
          <cell r="CF141">
            <v>155</v>
          </cell>
          <cell r="CG141">
            <v>-0.59118304041808911</v>
          </cell>
          <cell r="CH141">
            <v>-0.19166666666666665</v>
          </cell>
          <cell r="CI141">
            <v>-0.67006802721088432</v>
          </cell>
          <cell r="CJ141">
            <v>-0.1966838433764504</v>
          </cell>
          <cell r="CK141">
            <v>-0.19668384337645051</v>
          </cell>
          <cell r="CL141">
            <v>-0.19668384337645051</v>
          </cell>
          <cell r="CM141">
            <v>237.27</v>
          </cell>
          <cell r="CN141">
            <v>713.17499999999995</v>
          </cell>
          <cell r="CO141">
            <v>748.83375000000012</v>
          </cell>
        </row>
        <row r="142">
          <cell r="A142" t="str">
            <v>Advisory &amp; other fees</v>
          </cell>
          <cell r="B142">
            <v>1669</v>
          </cell>
          <cell r="C142">
            <v>2130</v>
          </cell>
          <cell r="D142">
            <v>2561</v>
          </cell>
          <cell r="E142">
            <v>3453</v>
          </cell>
          <cell r="F142">
            <v>2314.9294</v>
          </cell>
          <cell r="G142">
            <v>2389.02</v>
          </cell>
          <cell r="H142">
            <v>1759</v>
          </cell>
          <cell r="I142">
            <v>1306</v>
          </cell>
          <cell r="J142">
            <v>1161</v>
          </cell>
          <cell r="K142">
            <v>1475</v>
          </cell>
          <cell r="L142">
            <v>1900</v>
          </cell>
          <cell r="M142">
            <v>1879</v>
          </cell>
          <cell r="N142">
            <v>1347</v>
          </cell>
          <cell r="O142">
            <v>796</v>
          </cell>
          <cell r="P142">
            <v>-0.40905716406829995</v>
          </cell>
          <cell r="Q142">
            <v>1090</v>
          </cell>
          <cell r="R142">
            <v>0.36934673366834181</v>
          </cell>
          <cell r="S142">
            <v>857</v>
          </cell>
          <cell r="T142">
            <v>-0.21376146788990824</v>
          </cell>
          <cell r="U142">
            <v>1018.81</v>
          </cell>
          <cell r="V142">
            <v>0.1888098016336055</v>
          </cell>
          <cell r="W142">
            <v>1070</v>
          </cell>
          <cell r="X142">
            <v>5.0244893552281678E-2</v>
          </cell>
          <cell r="Y142">
            <v>1123.5</v>
          </cell>
          <cell r="Z142">
            <v>5.0000000000000044E-2</v>
          </cell>
          <cell r="AA142">
            <v>1145.97</v>
          </cell>
          <cell r="AB142">
            <v>2.0000000000000018E-2</v>
          </cell>
          <cell r="AC142">
            <v>1168.8894</v>
          </cell>
          <cell r="AD142">
            <v>2.0000000000000018E-2</v>
          </cell>
          <cell r="AE142">
            <v>0</v>
          </cell>
          <cell r="AF142">
            <v>320</v>
          </cell>
          <cell r="AG142">
            <v>275</v>
          </cell>
          <cell r="AH142">
            <v>223</v>
          </cell>
          <cell r="AI142">
            <v>278</v>
          </cell>
          <cell r="AJ142">
            <v>332</v>
          </cell>
          <cell r="AK142">
            <v>328</v>
          </cell>
          <cell r="AL142">
            <v>225</v>
          </cell>
          <cell r="AM142">
            <v>369</v>
          </cell>
          <cell r="AN142">
            <v>433</v>
          </cell>
          <cell r="AO142">
            <v>448</v>
          </cell>
          <cell r="AP142">
            <v>333</v>
          </cell>
          <cell r="AQ142">
            <v>405</v>
          </cell>
          <cell r="AR142">
            <v>359</v>
          </cell>
          <cell r="AS142">
            <v>217</v>
          </cell>
          <cell r="AT142">
            <v>320</v>
          </cell>
          <cell r="AU142">
            <v>275</v>
          </cell>
          <cell r="AV142">
            <v>223</v>
          </cell>
          <cell r="AW142">
            <v>278</v>
          </cell>
          <cell r="AX142">
            <v>332</v>
          </cell>
          <cell r="AY142">
            <v>328</v>
          </cell>
          <cell r="AZ142">
            <v>225</v>
          </cell>
          <cell r="BA142">
            <v>369</v>
          </cell>
          <cell r="BB142">
            <v>433</v>
          </cell>
          <cell r="BC142">
            <v>448</v>
          </cell>
          <cell r="BD142">
            <v>333</v>
          </cell>
          <cell r="BE142">
            <v>405</v>
          </cell>
          <cell r="BF142">
            <v>377</v>
          </cell>
          <cell r="BG142">
            <v>785</v>
          </cell>
          <cell r="BH142">
            <v>478</v>
          </cell>
          <cell r="BI142">
            <v>545</v>
          </cell>
          <cell r="BJ142">
            <v>399</v>
          </cell>
          <cell r="BK142">
            <v>457</v>
          </cell>
          <cell r="BL142">
            <v>382</v>
          </cell>
          <cell r="BM142">
            <v>329</v>
          </cell>
          <cell r="BN142">
            <v>318</v>
          </cell>
          <cell r="BO142">
            <v>318</v>
          </cell>
          <cell r="BP142">
            <v>194</v>
          </cell>
          <cell r="BQ142">
            <v>167</v>
          </cell>
          <cell r="BR142">
            <v>106</v>
          </cell>
          <cell r="BS142">
            <v>329</v>
          </cell>
          <cell r="BT142">
            <v>216</v>
          </cell>
          <cell r="BU142">
            <v>312</v>
          </cell>
          <cell r="BV142">
            <v>212</v>
          </cell>
          <cell r="BW142">
            <v>350</v>
          </cell>
          <cell r="BX142">
            <v>228</v>
          </cell>
          <cell r="BY142">
            <v>272</v>
          </cell>
          <cell r="BZ142">
            <v>181</v>
          </cell>
          <cell r="CA142">
            <v>176</v>
          </cell>
          <cell r="CB142">
            <v>213</v>
          </cell>
          <cell r="CC142">
            <v>235</v>
          </cell>
          <cell r="CD142">
            <v>235.67500000000001</v>
          </cell>
          <cell r="CE142">
            <v>282.81</v>
          </cell>
          <cell r="CF142">
            <v>250</v>
          </cell>
          <cell r="CG142">
            <v>8.3843354656605973E-2</v>
          </cell>
          <cell r="CH142">
            <v>0.10328638497652576</v>
          </cell>
          <cell r="CI142">
            <v>-0.13602941176470584</v>
          </cell>
          <cell r="CJ142">
            <v>1.9169972561599247E-2</v>
          </cell>
          <cell r="CK142">
            <v>1.9169972561599247E-2</v>
          </cell>
          <cell r="CL142">
            <v>1.9169972561599025E-2</v>
          </cell>
          <cell r="CM142">
            <v>216.82100000000003</v>
          </cell>
          <cell r="CN142">
            <v>948.30600000000004</v>
          </cell>
          <cell r="CO142">
            <v>995.72130000000004</v>
          </cell>
        </row>
        <row r="143">
          <cell r="A143" t="str">
            <v>Other incl loan portfolio (ex marks)</v>
          </cell>
          <cell r="B143">
            <v>1142</v>
          </cell>
          <cell r="C143">
            <v>1585</v>
          </cell>
          <cell r="D143">
            <v>974</v>
          </cell>
          <cell r="E143">
            <v>-358</v>
          </cell>
          <cell r="F143">
            <v>-575.39972000000012</v>
          </cell>
          <cell r="G143">
            <v>95.02000000000001</v>
          </cell>
          <cell r="H143">
            <v>-314</v>
          </cell>
          <cell r="I143">
            <v>302</v>
          </cell>
          <cell r="J143">
            <v>446</v>
          </cell>
          <cell r="K143">
            <v>313</v>
          </cell>
          <cell r="L143">
            <v>-386</v>
          </cell>
          <cell r="M143">
            <v>377</v>
          </cell>
          <cell r="N143">
            <v>-750</v>
          </cell>
          <cell r="O143">
            <v>-373</v>
          </cell>
          <cell r="P143">
            <v>-0.5026666666666666</v>
          </cell>
          <cell r="Q143">
            <v>-122</v>
          </cell>
          <cell r="R143">
            <v>-0.67292225201072386</v>
          </cell>
          <cell r="S143">
            <v>-145</v>
          </cell>
          <cell r="T143">
            <v>0.18852459016393452</v>
          </cell>
          <cell r="U143">
            <v>-253.0625</v>
          </cell>
          <cell r="V143">
            <v>0.7452586206896552</v>
          </cell>
          <cell r="W143">
            <v>-266</v>
          </cell>
          <cell r="X143">
            <v>5.1123734255371645E-2</v>
          </cell>
          <cell r="Y143">
            <v>-279.3</v>
          </cell>
          <cell r="Z143">
            <v>5.0000000000000044E-2</v>
          </cell>
          <cell r="AA143">
            <v>-284.88600000000002</v>
          </cell>
          <cell r="AB143">
            <v>2.0000000000000018E-2</v>
          </cell>
          <cell r="AC143">
            <v>-290.58372000000003</v>
          </cell>
          <cell r="AD143">
            <v>2.0000000000000018E-2</v>
          </cell>
          <cell r="AE143">
            <v>0</v>
          </cell>
          <cell r="AF143">
            <v>171</v>
          </cell>
          <cell r="AG143">
            <v>323</v>
          </cell>
          <cell r="AH143">
            <v>88</v>
          </cell>
          <cell r="AI143">
            <v>268</v>
          </cell>
          <cell r="AJ143">
            <v>83</v>
          </cell>
          <cell r="AK143">
            <v>7</v>
          </cell>
          <cell r="AL143">
            <v>177</v>
          </cell>
          <cell r="AM143">
            <v>186</v>
          </cell>
          <cell r="AN143">
            <v>-13</v>
          </cell>
          <cell r="AO143">
            <v>-37</v>
          </cell>
          <cell r="AP143">
            <v>-125</v>
          </cell>
          <cell r="AQ143">
            <v>20</v>
          </cell>
          <cell r="AR143">
            <v>80</v>
          </cell>
          <cell r="AS143">
            <v>-162</v>
          </cell>
          <cell r="AT143">
            <v>171</v>
          </cell>
          <cell r="AU143">
            <v>323</v>
          </cell>
          <cell r="AV143">
            <v>88</v>
          </cell>
          <cell r="AW143">
            <v>268</v>
          </cell>
          <cell r="AX143">
            <v>83</v>
          </cell>
          <cell r="AY143">
            <v>7</v>
          </cell>
          <cell r="AZ143">
            <v>177</v>
          </cell>
          <cell r="BA143">
            <v>186</v>
          </cell>
          <cell r="BB143">
            <v>-13</v>
          </cell>
          <cell r="BC143">
            <v>-37</v>
          </cell>
          <cell r="BD143">
            <v>-125</v>
          </cell>
          <cell r="BE143">
            <v>20</v>
          </cell>
          <cell r="BF143">
            <v>-60</v>
          </cell>
          <cell r="BG143">
            <v>-221</v>
          </cell>
          <cell r="BH143">
            <v>131</v>
          </cell>
          <cell r="BI143">
            <v>-19</v>
          </cell>
          <cell r="BJ143">
            <v>184</v>
          </cell>
          <cell r="BK143">
            <v>81</v>
          </cell>
          <cell r="BL143">
            <v>-245</v>
          </cell>
          <cell r="BM143">
            <v>54</v>
          </cell>
          <cell r="BN143">
            <v>-90</v>
          </cell>
          <cell r="BO143">
            <v>-469</v>
          </cell>
          <cell r="BP143">
            <v>-247</v>
          </cell>
          <cell r="BQ143">
            <v>-16</v>
          </cell>
          <cell r="BR143">
            <v>-32</v>
          </cell>
          <cell r="BS143">
            <v>-78</v>
          </cell>
          <cell r="BT143">
            <v>-27</v>
          </cell>
          <cell r="BU143">
            <v>-50</v>
          </cell>
          <cell r="BV143">
            <v>-7</v>
          </cell>
          <cell r="BW143">
            <v>-38</v>
          </cell>
          <cell r="BX143">
            <v>-23</v>
          </cell>
          <cell r="BY143">
            <v>-7</v>
          </cell>
          <cell r="BZ143">
            <v>-56</v>
          </cell>
          <cell r="CA143">
            <v>-59</v>
          </cell>
          <cell r="CB143">
            <v>-46</v>
          </cell>
          <cell r="CC143">
            <v>-75</v>
          </cell>
          <cell r="CD143">
            <v>-38.0625</v>
          </cell>
          <cell r="CE143">
            <v>-38.0625</v>
          </cell>
          <cell r="CF143">
            <v>-65</v>
          </cell>
          <cell r="CG143">
            <v>0.97044334975369462</v>
          </cell>
          <cell r="CH143">
            <v>0.63043478260869557</v>
          </cell>
          <cell r="CI143">
            <v>9.7142857142857135</v>
          </cell>
          <cell r="CJ143">
            <v>0.23058915333593455</v>
          </cell>
          <cell r="CK143">
            <v>0.23058915333593455</v>
          </cell>
          <cell r="CL143">
            <v>0.23058915333593433</v>
          </cell>
          <cell r="CM143">
            <v>-38.0625</v>
          </cell>
          <cell r="CN143">
            <v>-160.1875</v>
          </cell>
          <cell r="CO143">
            <v>-168.19687500000001</v>
          </cell>
        </row>
        <row r="144">
          <cell r="A144" t="str">
            <v>INVESTMENT BANKING</v>
          </cell>
          <cell r="B144">
            <v>6702</v>
          </cell>
          <cell r="C144">
            <v>10326</v>
          </cell>
          <cell r="D144">
            <v>9600</v>
          </cell>
          <cell r="E144">
            <v>14532</v>
          </cell>
          <cell r="F144">
            <v>26216.603560000003</v>
          </cell>
          <cell r="G144">
            <v>9624.0800000000017</v>
          </cell>
          <cell r="H144">
            <v>14326</v>
          </cell>
          <cell r="I144">
            <v>13024</v>
          </cell>
          <cell r="J144">
            <v>13741</v>
          </cell>
          <cell r="K144">
            <v>15547</v>
          </cell>
          <cell r="L144">
            <v>20469</v>
          </cell>
          <cell r="M144">
            <v>18584</v>
          </cell>
          <cell r="N144">
            <v>-1971</v>
          </cell>
          <cell r="O144">
            <v>20537</v>
          </cell>
          <cell r="P144" t="str">
            <v>nm</v>
          </cell>
          <cell r="Q144">
            <v>16189</v>
          </cell>
          <cell r="R144">
            <v>-0.21171544042459955</v>
          </cell>
          <cell r="S144">
            <v>11496</v>
          </cell>
          <cell r="T144">
            <v>-0.28988819568843038</v>
          </cell>
          <cell r="U144">
            <v>13139.747499999999</v>
          </cell>
          <cell r="V144">
            <v>0.14298429888656927</v>
          </cell>
          <cell r="W144">
            <v>14204</v>
          </cell>
          <cell r="X144">
            <v>8.0994897352479667E-2</v>
          </cell>
          <cell r="Y144">
            <v>14914.200000000003</v>
          </cell>
          <cell r="Z144">
            <v>5.0000000000000266E-2</v>
          </cell>
          <cell r="AA144">
            <v>15212.484</v>
          </cell>
          <cell r="AB144">
            <v>1.9999999999999796E-2</v>
          </cell>
          <cell r="AC144">
            <v>15516.733680000001</v>
          </cell>
          <cell r="AD144">
            <v>2.0000000000000018E-2</v>
          </cell>
          <cell r="AE144">
            <v>0</v>
          </cell>
          <cell r="AF144">
            <v>2619</v>
          </cell>
          <cell r="AG144">
            <v>2705</v>
          </cell>
          <cell r="AH144">
            <v>4158</v>
          </cell>
          <cell r="AI144">
            <v>3288</v>
          </cell>
          <cell r="AJ144">
            <v>3165</v>
          </cell>
          <cell r="AK144">
            <v>3130</v>
          </cell>
          <cell r="AL144">
            <v>3994</v>
          </cell>
          <cell r="AM144">
            <v>3417</v>
          </cell>
          <cell r="AN144">
            <v>4401</v>
          </cell>
          <cell r="AO144">
            <v>3735</v>
          </cell>
          <cell r="AP144">
            <v>5757</v>
          </cell>
          <cell r="AQ144">
            <v>4436</v>
          </cell>
          <cell r="AR144">
            <v>3554</v>
          </cell>
          <cell r="AS144">
            <v>3312</v>
          </cell>
          <cell r="AT144">
            <v>2619</v>
          </cell>
          <cell r="AU144">
            <v>2705</v>
          </cell>
          <cell r="AV144">
            <v>4158</v>
          </cell>
          <cell r="AW144">
            <v>3288</v>
          </cell>
          <cell r="AX144">
            <v>3165</v>
          </cell>
          <cell r="AY144">
            <v>3130</v>
          </cell>
          <cell r="AZ144">
            <v>3994</v>
          </cell>
          <cell r="BA144">
            <v>3417</v>
          </cell>
          <cell r="BB144">
            <v>4401</v>
          </cell>
          <cell r="BC144">
            <v>3735</v>
          </cell>
          <cell r="BD144">
            <v>5757</v>
          </cell>
          <cell r="BE144">
            <v>4436</v>
          </cell>
          <cell r="BF144">
            <v>4191</v>
          </cell>
          <cell r="BG144">
            <v>6085</v>
          </cell>
          <cell r="BH144">
            <v>6548</v>
          </cell>
          <cell r="BI144">
            <v>7451</v>
          </cell>
          <cell r="BJ144">
            <v>2056</v>
          </cell>
          <cell r="BK144">
            <v>2529</v>
          </cell>
          <cell r="BL144">
            <v>-503</v>
          </cell>
          <cell r="BM144">
            <v>3705</v>
          </cell>
          <cell r="BN144">
            <v>-555</v>
          </cell>
          <cell r="BO144">
            <v>-4618</v>
          </cell>
          <cell r="BP144">
            <v>6442</v>
          </cell>
          <cell r="BQ144">
            <v>6011</v>
          </cell>
          <cell r="BR144">
            <v>5046</v>
          </cell>
          <cell r="BS144">
            <v>3038</v>
          </cell>
          <cell r="BT144">
            <v>5216</v>
          </cell>
          <cell r="BU144">
            <v>4099</v>
          </cell>
          <cell r="BV144">
            <v>3421</v>
          </cell>
          <cell r="BW144">
            <v>3453</v>
          </cell>
          <cell r="BX144">
            <v>4929</v>
          </cell>
          <cell r="BY144">
            <v>2822</v>
          </cell>
          <cell r="BZ144">
            <v>2494</v>
          </cell>
          <cell r="CA144">
            <v>1251</v>
          </cell>
          <cell r="CB144">
            <v>4140</v>
          </cell>
          <cell r="CC144">
            <v>2909</v>
          </cell>
          <cell r="CD144">
            <v>2381.2525000000001</v>
          </cell>
          <cell r="CE144">
            <v>2705.2325000000001</v>
          </cell>
          <cell r="CF144">
            <v>4390</v>
          </cell>
          <cell r="CG144">
            <v>-1.3180268286738239E-2</v>
          </cell>
          <cell r="CH144">
            <v>-0.29734299516908214</v>
          </cell>
          <cell r="CI144">
            <v>3.0829199149539299E-2</v>
          </cell>
          <cell r="CJ144">
            <v>-3.1914259653612609E-3</v>
          </cell>
          <cell r="CK144">
            <v>8.0533794878201448E-3</v>
          </cell>
          <cell r="CL144">
            <v>8.0533794878201448E-3</v>
          </cell>
          <cell r="CM144">
            <v>2947.8535000000002</v>
          </cell>
          <cell r="CN144">
            <v>12174.3385</v>
          </cell>
          <cell r="CO144">
            <v>13057.105425</v>
          </cell>
        </row>
        <row r="145">
          <cell r="A145" t="str">
            <v>ASSET MANAGEMENT</v>
          </cell>
          <cell r="B145">
            <v>646</v>
          </cell>
          <cell r="C145">
            <v>706</v>
          </cell>
          <cell r="D145">
            <v>852</v>
          </cell>
          <cell r="E145">
            <v>1149</v>
          </cell>
          <cell r="F145">
            <v>1582</v>
          </cell>
          <cell r="G145">
            <v>4045</v>
          </cell>
          <cell r="H145">
            <v>3038</v>
          </cell>
          <cell r="I145">
            <v>2208</v>
          </cell>
          <cell r="J145">
            <v>2548</v>
          </cell>
          <cell r="K145">
            <v>2801</v>
          </cell>
          <cell r="L145">
            <v>2861</v>
          </cell>
          <cell r="M145">
            <v>3491</v>
          </cell>
          <cell r="N145">
            <v>1582</v>
          </cell>
          <cell r="O145">
            <v>1488</v>
          </cell>
          <cell r="P145">
            <v>-5.9418457648546141E-2</v>
          </cell>
          <cell r="Q145">
            <v>2260</v>
          </cell>
          <cell r="R145">
            <v>0.51881720430107525</v>
          </cell>
          <cell r="S145">
            <v>2146</v>
          </cell>
          <cell r="T145">
            <v>-5.0442477876106229E-2</v>
          </cell>
          <cell r="U145">
            <v>2186.8975</v>
          </cell>
          <cell r="V145">
            <v>1.9057548928238521E-2</v>
          </cell>
          <cell r="W145">
            <v>2058</v>
          </cell>
          <cell r="X145">
            <v>-5.8940805410404473E-2</v>
          </cell>
          <cell r="Y145">
            <v>2104.7026110375264</v>
          </cell>
          <cell r="Z145">
            <v>2.2693202642141141E-2</v>
          </cell>
          <cell r="AA145">
            <v>2140.796663258277</v>
          </cell>
          <cell r="AB145">
            <v>1.714924095758974E-2</v>
          </cell>
          <cell r="AC145">
            <v>2177.6125965234428</v>
          </cell>
          <cell r="AD145">
            <v>1.7197305048641143E-2</v>
          </cell>
          <cell r="AE145">
            <v>0</v>
          </cell>
          <cell r="AF145">
            <v>711</v>
          </cell>
          <cell r="AG145">
            <v>956</v>
          </cell>
          <cell r="AH145">
            <v>614</v>
          </cell>
          <cell r="AI145">
            <v>840</v>
          </cell>
          <cell r="AJ145">
            <v>529</v>
          </cell>
          <cell r="AK145">
            <v>565</v>
          </cell>
          <cell r="AL145">
            <v>614</v>
          </cell>
          <cell r="AM145">
            <v>782</v>
          </cell>
          <cell r="AN145">
            <v>648</v>
          </cell>
          <cell r="AO145">
            <v>757</v>
          </cell>
          <cell r="AP145">
            <v>756</v>
          </cell>
          <cell r="AQ145">
            <v>675</v>
          </cell>
          <cell r="AR145">
            <v>675</v>
          </cell>
          <cell r="AS145">
            <v>648</v>
          </cell>
          <cell r="AT145">
            <v>711</v>
          </cell>
          <cell r="AU145">
            <v>956</v>
          </cell>
          <cell r="AV145">
            <v>614</v>
          </cell>
          <cell r="AW145">
            <v>840</v>
          </cell>
          <cell r="AX145">
            <v>529</v>
          </cell>
          <cell r="AY145">
            <v>565</v>
          </cell>
          <cell r="AZ145">
            <v>614</v>
          </cell>
          <cell r="BA145">
            <v>782</v>
          </cell>
          <cell r="BB145">
            <v>648</v>
          </cell>
          <cell r="BC145">
            <v>757</v>
          </cell>
          <cell r="BD145">
            <v>756</v>
          </cell>
          <cell r="BE145">
            <v>675</v>
          </cell>
          <cell r="BF145">
            <v>692</v>
          </cell>
          <cell r="BG145">
            <v>738</v>
          </cell>
          <cell r="BH145">
            <v>770</v>
          </cell>
          <cell r="BI145">
            <v>853</v>
          </cell>
          <cell r="BJ145">
            <v>740</v>
          </cell>
          <cell r="BK145">
            <v>1128</v>
          </cell>
          <cell r="BL145">
            <v>629</v>
          </cell>
          <cell r="BM145">
            <v>660</v>
          </cell>
          <cell r="BN145">
            <v>489</v>
          </cell>
          <cell r="BO145">
            <v>-196</v>
          </cell>
          <cell r="BP145">
            <v>6</v>
          </cell>
          <cell r="BQ145">
            <v>434</v>
          </cell>
          <cell r="BR145">
            <v>516</v>
          </cell>
          <cell r="BS145">
            <v>532</v>
          </cell>
          <cell r="BT145">
            <v>631</v>
          </cell>
          <cell r="BU145">
            <v>466</v>
          </cell>
          <cell r="BV145">
            <v>546</v>
          </cell>
          <cell r="BW145">
            <v>617</v>
          </cell>
          <cell r="BX145">
            <v>591</v>
          </cell>
          <cell r="BY145">
            <v>629</v>
          </cell>
          <cell r="BZ145">
            <v>471</v>
          </cell>
          <cell r="CA145">
            <v>455</v>
          </cell>
          <cell r="CB145">
            <v>511</v>
          </cell>
          <cell r="CC145">
            <v>550</v>
          </cell>
          <cell r="CD145">
            <v>512.38750000000005</v>
          </cell>
          <cell r="CE145">
            <v>515.181375</v>
          </cell>
          <cell r="CF145">
            <v>501</v>
          </cell>
          <cell r="CG145">
            <v>7.9998533818395057E-3</v>
          </cell>
          <cell r="CH145">
            <v>7.6320939334638016E-2</v>
          </cell>
          <cell r="CI145">
            <v>-0.12559618441971387</v>
          </cell>
          <cell r="CJ145">
            <v>-2.3720878441699789E-2</v>
          </cell>
          <cell r="CK145">
            <v>-7.0726962906827562E-2</v>
          </cell>
          <cell r="CL145">
            <v>-7.1167372796283046E-2</v>
          </cell>
          <cell r="CM145">
            <v>545.63499999999999</v>
          </cell>
          <cell r="CN145">
            <v>2139.3153135000002</v>
          </cell>
          <cell r="CO145">
            <v>2254.0448539775998</v>
          </cell>
        </row>
        <row r="146">
          <cell r="A146" t="str">
            <v>WEALTH MANAGEMENT CLIENTS</v>
          </cell>
          <cell r="B146">
            <v>3071</v>
          </cell>
          <cell r="C146">
            <v>3610</v>
          </cell>
          <cell r="D146">
            <v>4275</v>
          </cell>
          <cell r="E146">
            <v>4715</v>
          </cell>
          <cell r="F146">
            <v>7363.0948769540319</v>
          </cell>
          <cell r="G146">
            <v>6741.5167930660891</v>
          </cell>
          <cell r="H146">
            <v>6012</v>
          </cell>
          <cell r="I146">
            <v>6021</v>
          </cell>
          <cell r="J146">
            <v>6652</v>
          </cell>
          <cell r="K146">
            <v>7125</v>
          </cell>
          <cell r="L146">
            <v>8181</v>
          </cell>
          <cell r="M146">
            <v>11640</v>
          </cell>
          <cell r="N146">
            <v>10697</v>
          </cell>
          <cell r="O146">
            <v>9871</v>
          </cell>
          <cell r="P146">
            <v>-7.7217911563989938E-2</v>
          </cell>
          <cell r="Q146">
            <v>9829</v>
          </cell>
          <cell r="R146">
            <v>-4.2548880559213353E-3</v>
          </cell>
          <cell r="S146">
            <v>9030</v>
          </cell>
          <cell r="T146">
            <v>-8.1290060026452338E-2</v>
          </cell>
          <cell r="U146">
            <v>8646.9953749999986</v>
          </cell>
          <cell r="V146">
            <v>-4.2414687153931485E-2</v>
          </cell>
          <cell r="W146">
            <v>9423.0393894803019</v>
          </cell>
          <cell r="X146">
            <v>8.9747245236650119E-2</v>
          </cell>
          <cell r="Y146">
            <v>10158.912225060336</v>
          </cell>
          <cell r="Z146">
            <v>7.8092938505759379E-2</v>
          </cell>
          <cell r="AA146">
            <v>10768.446958563954</v>
          </cell>
          <cell r="AB146">
            <v>5.9999999999999831E-2</v>
          </cell>
          <cell r="AC146">
            <v>11414.553776077793</v>
          </cell>
          <cell r="AD146">
            <v>6.0000000000000053E-2</v>
          </cell>
          <cell r="AE146">
            <v>0</v>
          </cell>
          <cell r="AF146">
            <v>1716</v>
          </cell>
          <cell r="AG146">
            <v>1818</v>
          </cell>
          <cell r="AH146">
            <v>1797</v>
          </cell>
          <cell r="AI146">
            <v>1714</v>
          </cell>
          <cell r="AJ146">
            <v>1531</v>
          </cell>
          <cell r="AK146">
            <v>1610</v>
          </cell>
          <cell r="AL146">
            <v>1705</v>
          </cell>
          <cell r="AM146">
            <v>1688</v>
          </cell>
          <cell r="AN146">
            <v>1864</v>
          </cell>
          <cell r="AO146">
            <v>1868</v>
          </cell>
          <cell r="AP146">
            <v>2227</v>
          </cell>
          <cell r="AQ146">
            <v>2034</v>
          </cell>
          <cell r="AR146">
            <v>1487</v>
          </cell>
          <cell r="AS146">
            <v>1478</v>
          </cell>
          <cell r="AT146">
            <v>1716</v>
          </cell>
          <cell r="AU146">
            <v>1818</v>
          </cell>
          <cell r="AV146">
            <v>1797</v>
          </cell>
          <cell r="AW146">
            <v>1714</v>
          </cell>
          <cell r="AX146">
            <v>1531</v>
          </cell>
          <cell r="AY146">
            <v>1610</v>
          </cell>
          <cell r="AZ146">
            <v>1705</v>
          </cell>
          <cell r="BA146">
            <v>1688</v>
          </cell>
          <cell r="BB146">
            <v>1864</v>
          </cell>
          <cell r="BC146">
            <v>1868</v>
          </cell>
          <cell r="BD146">
            <v>2227</v>
          </cell>
          <cell r="BE146">
            <v>2034</v>
          </cell>
          <cell r="BF146">
            <v>1843</v>
          </cell>
          <cell r="BG146">
            <v>2077</v>
          </cell>
          <cell r="BH146">
            <v>2379</v>
          </cell>
          <cell r="BI146">
            <v>2384</v>
          </cell>
          <cell r="BJ146">
            <v>2344</v>
          </cell>
          <cell r="BK146">
            <v>2476</v>
          </cell>
          <cell r="BL146">
            <v>2792</v>
          </cell>
          <cell r="BM146">
            <v>2767</v>
          </cell>
          <cell r="BN146">
            <v>2619</v>
          </cell>
          <cell r="BO146">
            <v>2519</v>
          </cell>
          <cell r="BP146">
            <v>2369</v>
          </cell>
          <cell r="BQ146">
            <v>2501</v>
          </cell>
          <cell r="BR146">
            <v>2429</v>
          </cell>
          <cell r="BS146">
            <v>2572</v>
          </cell>
          <cell r="BT146">
            <v>2464</v>
          </cell>
          <cell r="BU146">
            <v>2516</v>
          </cell>
          <cell r="BV146">
            <v>2385</v>
          </cell>
          <cell r="BW146">
            <v>2464</v>
          </cell>
          <cell r="BX146">
            <v>2433</v>
          </cell>
          <cell r="BY146">
            <v>2330</v>
          </cell>
          <cell r="BZ146">
            <v>2148</v>
          </cell>
          <cell r="CA146">
            <v>2119</v>
          </cell>
          <cell r="CB146">
            <v>2127</v>
          </cell>
          <cell r="CC146">
            <v>2176</v>
          </cell>
          <cell r="CD146">
            <v>2107.2703500000002</v>
          </cell>
          <cell r="CE146">
            <v>2241.002454125</v>
          </cell>
          <cell r="CF146">
            <v>2311.2217193249999</v>
          </cell>
          <cell r="CG146">
            <v>-3.8635445513332756E-2</v>
          </cell>
          <cell r="CH146">
            <v>2.3037141513869264E-2</v>
          </cell>
          <cell r="CI146">
            <v>-6.609442060085835E-2</v>
          </cell>
          <cell r="CJ146">
            <v>-6.0323034886389904E-2</v>
          </cell>
          <cell r="CK146">
            <v>-7.8426246274176825E-2</v>
          </cell>
          <cell r="CL146">
            <v>-8.6710799975416086E-2</v>
          </cell>
          <cell r="CM146">
            <v>2263.4493749999997</v>
          </cell>
          <cell r="CN146">
            <v>9206.6456083437497</v>
          </cell>
          <cell r="CO146">
            <v>10099.916350003999</v>
          </cell>
        </row>
        <row r="147">
          <cell r="A147" t="str">
            <v>CORPORATE &amp; INSTITUTIONAL CLIENTS</v>
          </cell>
          <cell r="B147">
            <v>2589</v>
          </cell>
          <cell r="C147">
            <v>2730</v>
          </cell>
          <cell r="D147">
            <v>3209</v>
          </cell>
          <cell r="E147">
            <v>3478</v>
          </cell>
          <cell r="F147">
            <v>3925</v>
          </cell>
          <cell r="G147">
            <v>3052</v>
          </cell>
          <cell r="H147">
            <v>2663</v>
          </cell>
          <cell r="I147">
            <v>3225</v>
          </cell>
          <cell r="J147">
            <v>3299</v>
          </cell>
          <cell r="K147">
            <v>3370</v>
          </cell>
          <cell r="L147">
            <v>3497</v>
          </cell>
          <cell r="M147">
            <v>1882</v>
          </cell>
          <cell r="N147">
            <v>2210</v>
          </cell>
          <cell r="O147">
            <v>1821</v>
          </cell>
          <cell r="P147">
            <v>-0.17601809954751135</v>
          </cell>
          <cell r="Q147">
            <v>1802</v>
          </cell>
          <cell r="R147">
            <v>-1.0433827567270737E-2</v>
          </cell>
          <cell r="S147">
            <v>1833</v>
          </cell>
          <cell r="T147">
            <v>1.7203107658157579E-2</v>
          </cell>
          <cell r="U147">
            <v>1930.58</v>
          </cell>
          <cell r="V147">
            <v>5.3235133660665568E-2</v>
          </cell>
          <cell r="W147">
            <v>2008</v>
          </cell>
          <cell r="X147">
            <v>4.0101938277615989E-2</v>
          </cell>
          <cell r="Y147">
            <v>2048.16</v>
          </cell>
          <cell r="Z147">
            <v>2.0000000000000018E-2</v>
          </cell>
          <cell r="AA147">
            <v>2089.1232</v>
          </cell>
          <cell r="AB147">
            <v>2.0000000000000018E-2</v>
          </cell>
          <cell r="AC147">
            <v>2130.9056639999999</v>
          </cell>
          <cell r="AD147">
            <v>2.0000000000000018E-2</v>
          </cell>
          <cell r="AE147">
            <v>0</v>
          </cell>
          <cell r="AF147">
            <v>904</v>
          </cell>
          <cell r="AG147">
            <v>826</v>
          </cell>
          <cell r="AH147">
            <v>765</v>
          </cell>
          <cell r="AI147">
            <v>936</v>
          </cell>
          <cell r="AJ147">
            <v>804</v>
          </cell>
          <cell r="AK147">
            <v>794</v>
          </cell>
          <cell r="AL147">
            <v>835</v>
          </cell>
          <cell r="AM147">
            <v>836</v>
          </cell>
          <cell r="AN147">
            <v>852</v>
          </cell>
          <cell r="AO147">
            <v>847</v>
          </cell>
          <cell r="AP147">
            <v>883</v>
          </cell>
          <cell r="AQ147">
            <v>879</v>
          </cell>
          <cell r="AR147">
            <v>774</v>
          </cell>
          <cell r="AS147">
            <v>789</v>
          </cell>
          <cell r="AT147">
            <v>904</v>
          </cell>
          <cell r="AU147">
            <v>826</v>
          </cell>
          <cell r="AV147">
            <v>765</v>
          </cell>
          <cell r="AW147">
            <v>936</v>
          </cell>
          <cell r="AX147">
            <v>804</v>
          </cell>
          <cell r="AY147">
            <v>794</v>
          </cell>
          <cell r="AZ147">
            <v>835</v>
          </cell>
          <cell r="BA147">
            <v>836</v>
          </cell>
          <cell r="BB147">
            <v>852</v>
          </cell>
          <cell r="BC147">
            <v>847</v>
          </cell>
          <cell r="BD147">
            <v>883</v>
          </cell>
          <cell r="BE147">
            <v>879</v>
          </cell>
          <cell r="BF147">
            <v>839</v>
          </cell>
          <cell r="BG147">
            <v>896</v>
          </cell>
          <cell r="BH147">
            <v>987</v>
          </cell>
          <cell r="BI147">
            <v>969</v>
          </cell>
          <cell r="BJ147">
            <v>981</v>
          </cell>
          <cell r="BK147">
            <v>1002</v>
          </cell>
          <cell r="BL147">
            <v>563</v>
          </cell>
          <cell r="BM147">
            <v>498</v>
          </cell>
          <cell r="BN147">
            <v>529</v>
          </cell>
          <cell r="BO147">
            <v>620</v>
          </cell>
          <cell r="BP147">
            <v>509</v>
          </cell>
          <cell r="BQ147">
            <v>450</v>
          </cell>
          <cell r="BR147">
            <v>404</v>
          </cell>
          <cell r="BS147">
            <v>458</v>
          </cell>
          <cell r="BT147">
            <v>436</v>
          </cell>
          <cell r="BU147">
            <v>475</v>
          </cell>
          <cell r="BV147">
            <v>441</v>
          </cell>
          <cell r="BW147">
            <v>450</v>
          </cell>
          <cell r="BX147">
            <v>463</v>
          </cell>
          <cell r="BY147">
            <v>467</v>
          </cell>
          <cell r="BZ147">
            <v>456</v>
          </cell>
          <cell r="CA147">
            <v>447</v>
          </cell>
          <cell r="CB147">
            <v>493</v>
          </cell>
          <cell r="CC147">
            <v>487</v>
          </cell>
          <cell r="CD147">
            <v>476.58</v>
          </cell>
          <cell r="CE147">
            <v>476.58</v>
          </cell>
          <cell r="CF147">
            <v>496</v>
          </cell>
          <cell r="CG147">
            <v>2.1864115153804153E-2</v>
          </cell>
          <cell r="CH147">
            <v>-1.2170385395537497E-2</v>
          </cell>
          <cell r="CI147">
            <v>4.2826552462526868E-2</v>
          </cell>
          <cell r="CJ147">
            <v>1.1204452488309036E-2</v>
          </cell>
          <cell r="CK147">
            <v>1.1204452488309036E-2</v>
          </cell>
          <cell r="CL147">
            <v>1.1204452488309036E-2</v>
          </cell>
          <cell r="CM147">
            <v>476.58</v>
          </cell>
          <cell r="CN147">
            <v>1911.74</v>
          </cell>
          <cell r="CO147">
            <v>1988.2095999999999</v>
          </cell>
        </row>
        <row r="148">
          <cell r="A148" t="str">
            <v>Subtotal operating divisions</v>
          </cell>
          <cell r="B148">
            <v>0</v>
          </cell>
          <cell r="C148">
            <v>0</v>
          </cell>
          <cell r="D148">
            <v>0</v>
          </cell>
          <cell r="E148">
            <v>0</v>
          </cell>
          <cell r="F148">
            <v>0</v>
          </cell>
          <cell r="G148">
            <v>0</v>
          </cell>
          <cell r="H148">
            <v>0</v>
          </cell>
          <cell r="I148">
            <v>0</v>
          </cell>
          <cell r="J148">
            <v>26240</v>
          </cell>
          <cell r="K148">
            <v>28843</v>
          </cell>
          <cell r="L148">
            <v>35008</v>
          </cell>
          <cell r="M148">
            <v>35597</v>
          </cell>
          <cell r="N148">
            <v>12518</v>
          </cell>
          <cell r="O148">
            <v>33717</v>
          </cell>
          <cell r="P148">
            <v>1.6934813868030036</v>
          </cell>
          <cell r="Q148">
            <v>30080</v>
          </cell>
          <cell r="R148">
            <v>-0.10786843432096571</v>
          </cell>
          <cell r="S148">
            <v>24505</v>
          </cell>
          <cell r="T148">
            <v>-0.18533909574468088</v>
          </cell>
          <cell r="U148">
            <v>24808.486679125002</v>
          </cell>
          <cell r="V148">
            <v>1.2384683906345728E-2</v>
          </cell>
          <cell r="W148">
            <v>26575.186580190002</v>
          </cell>
          <cell r="X148">
            <v>7.121352962458527E-2</v>
          </cell>
          <cell r="Y148">
            <v>27966.950949197202</v>
          </cell>
          <cell r="Z148">
            <v>5.237082211286026E-2</v>
          </cell>
          <cell r="AA148">
            <v>28918.433934811274</v>
          </cell>
          <cell r="AB148">
            <v>3.4021691794091868E-2</v>
          </cell>
          <cell r="AC148">
            <v>29912.835218135435</v>
          </cell>
          <cell r="AD148">
            <v>3.4386415445793794E-2</v>
          </cell>
          <cell r="AE148">
            <v>0</v>
          </cell>
          <cell r="AF148">
            <v>5950</v>
          </cell>
          <cell r="AG148">
            <v>6305</v>
          </cell>
          <cell r="AH148">
            <v>7334</v>
          </cell>
          <cell r="AI148">
            <v>6778</v>
          </cell>
          <cell r="AJ148">
            <v>6029</v>
          </cell>
          <cell r="AK148">
            <v>6099</v>
          </cell>
          <cell r="AL148">
            <v>7148</v>
          </cell>
          <cell r="AM148">
            <v>6723</v>
          </cell>
          <cell r="AN148">
            <v>7765</v>
          </cell>
          <cell r="AO148">
            <v>7207</v>
          </cell>
          <cell r="AP148">
            <v>9623</v>
          </cell>
          <cell r="AQ148">
            <v>8024</v>
          </cell>
          <cell r="AR148">
            <v>6490</v>
          </cell>
          <cell r="AS148">
            <v>6227</v>
          </cell>
          <cell r="AT148">
            <v>5950</v>
          </cell>
          <cell r="AU148">
            <v>6305</v>
          </cell>
          <cell r="AV148">
            <v>7334</v>
          </cell>
          <cell r="AW148">
            <v>6778</v>
          </cell>
          <cell r="AX148">
            <v>6029</v>
          </cell>
          <cell r="AY148">
            <v>6099</v>
          </cell>
          <cell r="AZ148">
            <v>7148</v>
          </cell>
          <cell r="BA148">
            <v>6723</v>
          </cell>
          <cell r="BB148">
            <v>7765</v>
          </cell>
          <cell r="BC148">
            <v>7207</v>
          </cell>
          <cell r="BD148">
            <v>9623</v>
          </cell>
          <cell r="BE148">
            <v>8024</v>
          </cell>
          <cell r="BF148">
            <v>7565</v>
          </cell>
          <cell r="BG148">
            <v>9796</v>
          </cell>
          <cell r="BH148">
            <v>10684</v>
          </cell>
          <cell r="BI148">
            <v>11657</v>
          </cell>
          <cell r="BJ148">
            <v>6121</v>
          </cell>
          <cell r="BK148">
            <v>7135</v>
          </cell>
          <cell r="BL148">
            <v>3481</v>
          </cell>
          <cell r="BM148">
            <v>7630</v>
          </cell>
          <cell r="BN148">
            <v>3082</v>
          </cell>
          <cell r="BO148">
            <v>-1675</v>
          </cell>
          <cell r="BP148">
            <v>9326</v>
          </cell>
          <cell r="BQ148">
            <v>9396</v>
          </cell>
          <cell r="BR148">
            <v>8395</v>
          </cell>
          <cell r="BS148">
            <v>6600</v>
          </cell>
          <cell r="BT148">
            <v>8747</v>
          </cell>
          <cell r="BU148">
            <v>7556</v>
          </cell>
          <cell r="BV148">
            <v>6793</v>
          </cell>
          <cell r="BW148">
            <v>6984</v>
          </cell>
          <cell r="BX148">
            <v>8416</v>
          </cell>
          <cell r="BY148">
            <v>6248</v>
          </cell>
          <cell r="BZ148">
            <v>5569</v>
          </cell>
          <cell r="CA148">
            <v>4272</v>
          </cell>
          <cell r="CB148">
            <v>7271</v>
          </cell>
          <cell r="CC148">
            <v>6122</v>
          </cell>
          <cell r="CD148">
            <v>5477.49035</v>
          </cell>
          <cell r="CE148">
            <v>5937.9963291250006</v>
          </cell>
          <cell r="CF148">
            <v>7698.2217193249999</v>
          </cell>
          <cell r="CG148">
            <v>-1.7890038536225394E-2</v>
          </cell>
          <cell r="CH148">
            <v>-0.15802503094484943</v>
          </cell>
          <cell r="CI148">
            <v>-2.0166453265044848E-2</v>
          </cell>
          <cell r="CJ148">
            <v>-2.4518393211642064E-2</v>
          </cell>
          <cell r="CK148">
            <v>-3.0077059039972598E-2</v>
          </cell>
          <cell r="CL148">
            <v>-3.372274993914437E-2</v>
          </cell>
          <cell r="CM148">
            <v>6233.5178749999995</v>
          </cell>
          <cell r="CN148">
            <v>25432.03942184375</v>
          </cell>
          <cell r="CO148">
            <v>27399.276228981598</v>
          </cell>
        </row>
        <row r="149">
          <cell r="A149" t="str">
            <v>CORPORATE CENTRE &amp; ADJUSTMENTS</v>
          </cell>
          <cell r="B149">
            <v>0</v>
          </cell>
          <cell r="C149">
            <v>0</v>
          </cell>
          <cell r="D149">
            <v>0</v>
          </cell>
          <cell r="E149">
            <v>0</v>
          </cell>
          <cell r="F149">
            <v>0</v>
          </cell>
          <cell r="G149">
            <v>0</v>
          </cell>
          <cell r="H149">
            <v>0</v>
          </cell>
          <cell r="I149">
            <v>0</v>
          </cell>
          <cell r="J149">
            <v>0</v>
          </cell>
          <cell r="K149">
            <v>1646</v>
          </cell>
          <cell r="L149">
            <v>3595</v>
          </cell>
          <cell r="M149">
            <v>3724</v>
          </cell>
          <cell r="N149">
            <v>-3321</v>
          </cell>
          <cell r="O149">
            <v>-423</v>
          </cell>
          <cell r="P149">
            <v>-0.87262872628726285</v>
          </cell>
          <cell r="Q149">
            <v>1306</v>
          </cell>
          <cell r="R149">
            <v>-4.0874704491725762</v>
          </cell>
          <cell r="S149">
            <v>1720</v>
          </cell>
          <cell r="T149">
            <v>0.31699846860643177</v>
          </cell>
          <cell r="U149">
            <v>-521</v>
          </cell>
          <cell r="V149">
            <v>-1.3029069767441861</v>
          </cell>
          <cell r="W149">
            <v>700</v>
          </cell>
          <cell r="X149">
            <v>-2.3435700575815739</v>
          </cell>
          <cell r="Y149">
            <v>700</v>
          </cell>
          <cell r="Z149">
            <v>0</v>
          </cell>
          <cell r="AA149">
            <v>700</v>
          </cell>
          <cell r="AB149">
            <v>0</v>
          </cell>
          <cell r="AC149">
            <v>700</v>
          </cell>
          <cell r="AD149">
            <v>0</v>
          </cell>
          <cell r="AE149">
            <v>0</v>
          </cell>
          <cell r="AF149">
            <v>0</v>
          </cell>
          <cell r="AG149">
            <v>0</v>
          </cell>
          <cell r="AH149">
            <v>1628</v>
          </cell>
          <cell r="AI149">
            <v>2098</v>
          </cell>
          <cell r="AJ149">
            <v>1598</v>
          </cell>
          <cell r="AK149">
            <v>1439</v>
          </cell>
          <cell r="AL149">
            <v>235</v>
          </cell>
          <cell r="AM149">
            <v>694</v>
          </cell>
          <cell r="AN149">
            <v>358</v>
          </cell>
          <cell r="AO149">
            <v>359</v>
          </cell>
          <cell r="AP149">
            <v>1302</v>
          </cell>
          <cell r="AQ149">
            <v>764</v>
          </cell>
          <cell r="AR149">
            <v>0</v>
          </cell>
          <cell r="AS149">
            <v>0</v>
          </cell>
          <cell r="AT149">
            <v>0</v>
          </cell>
          <cell r="AU149">
            <v>0</v>
          </cell>
          <cell r="AV149">
            <v>1628</v>
          </cell>
          <cell r="AW149">
            <v>2098</v>
          </cell>
          <cell r="AX149">
            <v>1598</v>
          </cell>
          <cell r="AY149">
            <v>1439</v>
          </cell>
          <cell r="AZ149">
            <v>235</v>
          </cell>
          <cell r="BA149">
            <v>694</v>
          </cell>
          <cell r="BB149">
            <v>358</v>
          </cell>
          <cell r="BC149">
            <v>359</v>
          </cell>
          <cell r="BD149">
            <v>1302</v>
          </cell>
          <cell r="BE149">
            <v>764</v>
          </cell>
          <cell r="BF149">
            <v>511</v>
          </cell>
          <cell r="BG149">
            <v>1018</v>
          </cell>
          <cell r="BH149">
            <v>809</v>
          </cell>
          <cell r="BI149">
            <v>1268</v>
          </cell>
          <cell r="BJ149">
            <v>649</v>
          </cell>
          <cell r="BK149">
            <v>998</v>
          </cell>
          <cell r="BL149">
            <v>-479</v>
          </cell>
          <cell r="BM149">
            <v>420</v>
          </cell>
          <cell r="BN149">
            <v>-398</v>
          </cell>
          <cell r="BO149">
            <v>-2793</v>
          </cell>
          <cell r="BP149">
            <v>-1220</v>
          </cell>
          <cell r="BQ149">
            <v>-793</v>
          </cell>
          <cell r="BR149">
            <v>1475</v>
          </cell>
          <cell r="BS149">
            <v>115</v>
          </cell>
          <cell r="BT149">
            <v>266</v>
          </cell>
          <cell r="BU149">
            <v>983</v>
          </cell>
          <cell r="BV149">
            <v>-227</v>
          </cell>
          <cell r="BW149">
            <v>284</v>
          </cell>
          <cell r="BX149">
            <v>-260</v>
          </cell>
          <cell r="BY149">
            <v>644</v>
          </cell>
          <cell r="BZ149">
            <v>1120</v>
          </cell>
          <cell r="CA149">
            <v>216</v>
          </cell>
          <cell r="CB149">
            <v>-1224</v>
          </cell>
          <cell r="CC149">
            <v>153</v>
          </cell>
          <cell r="CD149">
            <v>375</v>
          </cell>
          <cell r="CE149">
            <v>175</v>
          </cell>
          <cell r="CF149">
            <v>175</v>
          </cell>
          <cell r="CG149">
            <v>-0.12571428571428567</v>
          </cell>
          <cell r="CH149">
            <v>-1.125</v>
          </cell>
          <cell r="CI149">
            <v>-0.76242236024844723</v>
          </cell>
          <cell r="CJ149">
            <v>-0.28434065934065933</v>
          </cell>
          <cell r="CK149">
            <v>0</v>
          </cell>
          <cell r="CL149">
            <v>0</v>
          </cell>
          <cell r="CM149">
            <v>175</v>
          </cell>
          <cell r="CN149">
            <v>-728</v>
          </cell>
          <cell r="CO149">
            <v>700</v>
          </cell>
        </row>
        <row r="150">
          <cell r="A150" t="str">
            <v>GROUP TOTAL (Company Format)</v>
          </cell>
          <cell r="B150">
            <v>0</v>
          </cell>
          <cell r="C150">
            <v>0</v>
          </cell>
          <cell r="D150">
            <v>0</v>
          </cell>
          <cell r="E150">
            <v>0</v>
          </cell>
          <cell r="F150">
            <v>0</v>
          </cell>
          <cell r="G150">
            <v>0</v>
          </cell>
          <cell r="H150">
            <v>0</v>
          </cell>
          <cell r="I150">
            <v>0</v>
          </cell>
          <cell r="J150">
            <v>26240</v>
          </cell>
          <cell r="K150">
            <v>30489</v>
          </cell>
          <cell r="L150">
            <v>38603</v>
          </cell>
          <cell r="M150">
            <v>39321</v>
          </cell>
          <cell r="N150">
            <v>9197</v>
          </cell>
          <cell r="O150">
            <v>33294</v>
          </cell>
          <cell r="P150">
            <v>2.6200935087528543</v>
          </cell>
          <cell r="Q150">
            <v>31386</v>
          </cell>
          <cell r="R150">
            <v>-5.7307622995134255E-2</v>
          </cell>
          <cell r="S150">
            <v>26225</v>
          </cell>
          <cell r="T150">
            <v>-0.16443637290511692</v>
          </cell>
          <cell r="U150">
            <v>24287.486679125002</v>
          </cell>
          <cell r="V150">
            <v>-7.3880393551000845E-2</v>
          </cell>
          <cell r="W150">
            <v>27275.186580190002</v>
          </cell>
          <cell r="X150">
            <v>0.12301395943257143</v>
          </cell>
          <cell r="Y150">
            <v>28666.950949197202</v>
          </cell>
          <cell r="Z150">
            <v>5.1026758879003875E-2</v>
          </cell>
          <cell r="AA150">
            <v>29618.433934811274</v>
          </cell>
          <cell r="AB150">
            <v>3.3190937791056419E-2</v>
          </cell>
          <cell r="AC150">
            <v>30612.835218135435</v>
          </cell>
          <cell r="AD150">
            <v>3.3573729303608246E-2</v>
          </cell>
          <cell r="AE150">
            <v>0</v>
          </cell>
          <cell r="AF150">
            <v>5950</v>
          </cell>
          <cell r="AG150">
            <v>6305</v>
          </cell>
          <cell r="AH150">
            <v>8962</v>
          </cell>
          <cell r="AI150">
            <v>8876</v>
          </cell>
          <cell r="AJ150">
            <v>7627</v>
          </cell>
          <cell r="AK150">
            <v>7538</v>
          </cell>
          <cell r="AL150">
            <v>7383</v>
          </cell>
          <cell r="AM150">
            <v>7417</v>
          </cell>
          <cell r="AN150">
            <v>8123</v>
          </cell>
          <cell r="AO150">
            <v>7566</v>
          </cell>
          <cell r="AP150">
            <v>10925</v>
          </cell>
          <cell r="AQ150">
            <v>8788</v>
          </cell>
          <cell r="AR150">
            <v>6490</v>
          </cell>
          <cell r="AS150">
            <v>6227</v>
          </cell>
          <cell r="AT150">
            <v>5950</v>
          </cell>
          <cell r="AU150">
            <v>6305</v>
          </cell>
          <cell r="AV150">
            <v>8962</v>
          </cell>
          <cell r="AW150">
            <v>8876</v>
          </cell>
          <cell r="AX150">
            <v>7627</v>
          </cell>
          <cell r="AY150">
            <v>7538</v>
          </cell>
          <cell r="AZ150">
            <v>7383</v>
          </cell>
          <cell r="BA150">
            <v>7417</v>
          </cell>
          <cell r="BB150">
            <v>8123</v>
          </cell>
          <cell r="BC150">
            <v>7566</v>
          </cell>
          <cell r="BD150">
            <v>10925</v>
          </cell>
          <cell r="BE150">
            <v>8788</v>
          </cell>
          <cell r="BF150">
            <v>8076</v>
          </cell>
          <cell r="BG150">
            <v>10814</v>
          </cell>
          <cell r="BH150">
            <v>11493</v>
          </cell>
          <cell r="BI150">
            <v>12925</v>
          </cell>
          <cell r="BJ150">
            <v>6770</v>
          </cell>
          <cell r="BK150">
            <v>8133</v>
          </cell>
          <cell r="BL150">
            <v>3002</v>
          </cell>
          <cell r="BM150">
            <v>8050</v>
          </cell>
          <cell r="BN150">
            <v>2684</v>
          </cell>
          <cell r="BO150">
            <v>-4468</v>
          </cell>
          <cell r="BP150">
            <v>8106</v>
          </cell>
          <cell r="BQ150">
            <v>8603</v>
          </cell>
          <cell r="BR150">
            <v>9870</v>
          </cell>
          <cell r="BS150">
            <v>6715</v>
          </cell>
          <cell r="BT150">
            <v>9013</v>
          </cell>
          <cell r="BU150">
            <v>8539</v>
          </cell>
          <cell r="BV150">
            <v>6566</v>
          </cell>
          <cell r="BW150">
            <v>7268</v>
          </cell>
          <cell r="BX150">
            <v>8156</v>
          </cell>
          <cell r="BY150">
            <v>6892</v>
          </cell>
          <cell r="BZ150">
            <v>6689</v>
          </cell>
          <cell r="CA150">
            <v>4488</v>
          </cell>
          <cell r="CB150">
            <v>6047</v>
          </cell>
          <cell r="CC150">
            <v>6275</v>
          </cell>
          <cell r="CD150">
            <v>5852.49035</v>
          </cell>
          <cell r="CE150">
            <v>6112.9963291250006</v>
          </cell>
          <cell r="CF150">
            <v>7873.2217193249999</v>
          </cell>
          <cell r="CG150">
            <v>-2.083443903946347E-2</v>
          </cell>
          <cell r="CH150">
            <v>3.7704646932363195E-2</v>
          </cell>
          <cell r="CI150">
            <v>-8.9524085896691807E-2</v>
          </cell>
          <cell r="CJ150">
            <v>-1.6861725955247042E-2</v>
          </cell>
          <cell r="CK150">
            <v>-2.9327789159979467E-2</v>
          </cell>
          <cell r="CL150">
            <v>-3.292640900083299E-2</v>
          </cell>
          <cell r="CM150">
            <v>6408.5178749999995</v>
          </cell>
          <cell r="CN150">
            <v>24704.03942184375</v>
          </cell>
          <cell r="CO150">
            <v>28099.276228981598</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row>
        <row r="152">
          <cell r="A152" t="str">
            <v>Costs (ex goodwill)</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row>
        <row r="153">
          <cell r="A153" t="str">
            <v>INVESTMENT BANKING</v>
          </cell>
          <cell r="B153">
            <v>-4658</v>
          </cell>
          <cell r="C153">
            <v>-7140</v>
          </cell>
          <cell r="D153">
            <v>-7907</v>
          </cell>
          <cell r="E153">
            <v>-11084</v>
          </cell>
          <cell r="F153">
            <v>-16108</v>
          </cell>
          <cell r="G153">
            <v>-17712</v>
          </cell>
          <cell r="H153">
            <v>-14494</v>
          </cell>
          <cell r="I153">
            <v>-10839</v>
          </cell>
          <cell r="J153">
            <v>-11752</v>
          </cell>
          <cell r="K153">
            <v>-14021</v>
          </cell>
          <cell r="L153">
            <v>-14556</v>
          </cell>
          <cell r="M153">
            <v>-14787</v>
          </cell>
          <cell r="N153">
            <v>-11142</v>
          </cell>
          <cell r="O153">
            <v>-13366</v>
          </cell>
          <cell r="P153">
            <v>0.19960509782803815</v>
          </cell>
          <cell r="Q153">
            <v>-12780</v>
          </cell>
          <cell r="R153">
            <v>-4.3842585665120448E-2</v>
          </cell>
          <cell r="S153">
            <v>-11340</v>
          </cell>
          <cell r="T153">
            <v>-0.11267605633802813</v>
          </cell>
          <cell r="U153">
            <v>-10913.268700000001</v>
          </cell>
          <cell r="V153">
            <v>-3.763062610229273E-2</v>
          </cell>
          <cell r="W153">
            <v>-11435.249</v>
          </cell>
          <cell r="X153">
            <v>4.7829877037665058E-2</v>
          </cell>
          <cell r="Y153">
            <v>-11702.460000000001</v>
          </cell>
          <cell r="Z153">
            <v>2.3367309273283121E-2</v>
          </cell>
          <cell r="AA153">
            <v>-11936.5092</v>
          </cell>
          <cell r="AB153">
            <v>2.0000000000000018E-2</v>
          </cell>
          <cell r="AC153">
            <v>-12175.239384</v>
          </cell>
          <cell r="AD153">
            <v>2.0000000000000018E-2</v>
          </cell>
          <cell r="AE153">
            <v>0</v>
          </cell>
          <cell r="AF153">
            <v>-2354</v>
          </cell>
          <cell r="AG153">
            <v>-2456</v>
          </cell>
          <cell r="AH153">
            <v>-3192</v>
          </cell>
          <cell r="AI153">
            <v>-2955</v>
          </cell>
          <cell r="AJ153">
            <v>-2868</v>
          </cell>
          <cell r="AK153">
            <v>-2737</v>
          </cell>
          <cell r="AL153">
            <v>-3081</v>
          </cell>
          <cell r="AM153">
            <v>-3976</v>
          </cell>
          <cell r="AN153">
            <v>-3502</v>
          </cell>
          <cell r="AO153">
            <v>-3462</v>
          </cell>
          <cell r="AP153">
            <v>-4248</v>
          </cell>
          <cell r="AQ153">
            <v>-3133</v>
          </cell>
          <cell r="AR153">
            <v>-2802</v>
          </cell>
          <cell r="AS153">
            <v>-2867</v>
          </cell>
          <cell r="AT153">
            <v>-2354</v>
          </cell>
          <cell r="AU153">
            <v>-2456</v>
          </cell>
          <cell r="AV153">
            <v>-3192</v>
          </cell>
          <cell r="AW153">
            <v>-2955</v>
          </cell>
          <cell r="AX153">
            <v>-2868</v>
          </cell>
          <cell r="AY153">
            <v>-2737</v>
          </cell>
          <cell r="AZ153">
            <v>-3081</v>
          </cell>
          <cell r="BA153">
            <v>-3976</v>
          </cell>
          <cell r="BB153">
            <v>-3502</v>
          </cell>
          <cell r="BC153">
            <v>-3462</v>
          </cell>
          <cell r="BD153">
            <v>-4248</v>
          </cell>
          <cell r="BE153">
            <v>-3133</v>
          </cell>
          <cell r="BF153">
            <v>-3452</v>
          </cell>
          <cell r="BG153">
            <v>-3723</v>
          </cell>
          <cell r="BH153">
            <v>-4475</v>
          </cell>
          <cell r="BI153">
            <v>-4971</v>
          </cell>
          <cell r="BJ153">
            <v>-2030</v>
          </cell>
          <cell r="BK153">
            <v>-3311</v>
          </cell>
          <cell r="BL153">
            <v>-2765</v>
          </cell>
          <cell r="BM153">
            <v>-3351</v>
          </cell>
          <cell r="BN153">
            <v>-2539</v>
          </cell>
          <cell r="BO153">
            <v>-2487</v>
          </cell>
          <cell r="BP153">
            <v>-3892</v>
          </cell>
          <cell r="BQ153">
            <v>-4118</v>
          </cell>
          <cell r="BR153">
            <v>-3282</v>
          </cell>
          <cell r="BS153">
            <v>-2074</v>
          </cell>
          <cell r="BT153">
            <v>-3491</v>
          </cell>
          <cell r="BU153">
            <v>-3298</v>
          </cell>
          <cell r="BV153">
            <v>-3044</v>
          </cell>
          <cell r="BW153">
            <v>-2947</v>
          </cell>
          <cell r="BX153">
            <v>-3605</v>
          </cell>
          <cell r="BY153">
            <v>-2576</v>
          </cell>
          <cell r="BZ153">
            <v>-2625</v>
          </cell>
          <cell r="CA153">
            <v>-2534</v>
          </cell>
          <cell r="CB153">
            <v>-3153</v>
          </cell>
          <cell r="CC153">
            <v>-2540</v>
          </cell>
          <cell r="CD153">
            <v>-2313.2512999999999</v>
          </cell>
          <cell r="CE153">
            <v>-2526.7209000000003</v>
          </cell>
          <cell r="CF153">
            <v>-3182.2</v>
          </cell>
          <cell r="CG153">
            <v>-3.5278358769358809E-2</v>
          </cell>
          <cell r="CH153">
            <v>-0.1944180145892801</v>
          </cell>
          <cell r="CI153">
            <v>-1.3975155279503104E-2</v>
          </cell>
          <cell r="CJ153">
            <v>-1.1068013667506094E-2</v>
          </cell>
          <cell r="CK153">
            <v>1.0522157945012101E-3</v>
          </cell>
          <cell r="CL153">
            <v>1.3407120336632605E-3</v>
          </cell>
          <cell r="CM153">
            <v>-2632.88382</v>
          </cell>
          <cell r="CN153">
            <v>-10650.856019999999</v>
          </cell>
          <cell r="CO153">
            <v>-10850.3527125</v>
          </cell>
        </row>
        <row r="154">
          <cell r="A154" t="str">
            <v>ASSET MANAGEMENT</v>
          </cell>
          <cell r="B154">
            <v>-447</v>
          </cell>
          <cell r="C154">
            <v>-500</v>
          </cell>
          <cell r="D154">
            <v>-586</v>
          </cell>
          <cell r="E154">
            <v>-844</v>
          </cell>
          <cell r="F154">
            <v>-1137</v>
          </cell>
          <cell r="G154">
            <v>-3303</v>
          </cell>
          <cell r="H154">
            <v>-2965</v>
          </cell>
          <cell r="I154">
            <v>-1921</v>
          </cell>
          <cell r="J154">
            <v>-1732</v>
          </cell>
          <cell r="K154">
            <v>-1795</v>
          </cell>
          <cell r="L154">
            <v>-2105</v>
          </cell>
          <cell r="M154">
            <v>-2224</v>
          </cell>
          <cell r="N154">
            <v>-1817</v>
          </cell>
          <cell r="O154">
            <v>-1807</v>
          </cell>
          <cell r="P154">
            <v>-5.5035773252614106E-3</v>
          </cell>
          <cell r="Q154">
            <v>-1829</v>
          </cell>
          <cell r="R154">
            <v>1.2174875484227909E-2</v>
          </cell>
          <cell r="S154">
            <v>-1593</v>
          </cell>
          <cell r="T154">
            <v>-0.12903225806451613</v>
          </cell>
          <cell r="U154">
            <v>-1651.0991770209089</v>
          </cell>
          <cell r="V154">
            <v>3.6471548663470799E-2</v>
          </cell>
          <cell r="W154">
            <v>-1544</v>
          </cell>
          <cell r="X154">
            <v>-6.486538089986138E-2</v>
          </cell>
          <cell r="Y154">
            <v>-1579.0383048794658</v>
          </cell>
          <cell r="Z154">
            <v>2.2693202642141141E-2</v>
          </cell>
          <cell r="AA154">
            <v>-1606.1176132511077</v>
          </cell>
          <cell r="AB154">
            <v>1.714924095758974E-2</v>
          </cell>
          <cell r="AC154">
            <v>-1633.7385077901827</v>
          </cell>
          <cell r="AD154">
            <v>1.7197305048641365E-2</v>
          </cell>
          <cell r="AE154">
            <v>0</v>
          </cell>
          <cell r="AF154">
            <v>-625</v>
          </cell>
          <cell r="AG154">
            <v>-923</v>
          </cell>
          <cell r="AH154">
            <v>-396</v>
          </cell>
          <cell r="AI154">
            <v>-397</v>
          </cell>
          <cell r="AJ154">
            <v>-437</v>
          </cell>
          <cell r="AK154">
            <v>-502</v>
          </cell>
          <cell r="AL154">
            <v>-406</v>
          </cell>
          <cell r="AM154">
            <v>-425</v>
          </cell>
          <cell r="AN154">
            <v>-448</v>
          </cell>
          <cell r="AO154">
            <v>-516</v>
          </cell>
          <cell r="AP154">
            <v>-520</v>
          </cell>
          <cell r="AQ154">
            <v>-497</v>
          </cell>
          <cell r="AR154">
            <v>-606</v>
          </cell>
          <cell r="AS154">
            <v>-593</v>
          </cell>
          <cell r="AT154">
            <v>-625</v>
          </cell>
          <cell r="AU154">
            <v>-923</v>
          </cell>
          <cell r="AV154">
            <v>-396</v>
          </cell>
          <cell r="AW154">
            <v>-397</v>
          </cell>
          <cell r="AX154">
            <v>-437</v>
          </cell>
          <cell r="AY154">
            <v>-502</v>
          </cell>
          <cell r="AZ154">
            <v>-406</v>
          </cell>
          <cell r="BA154">
            <v>-425</v>
          </cell>
          <cell r="BB154">
            <v>-448</v>
          </cell>
          <cell r="BC154">
            <v>-516</v>
          </cell>
          <cell r="BD154">
            <v>-520</v>
          </cell>
          <cell r="BE154">
            <v>-497</v>
          </cell>
          <cell r="BF154">
            <v>-495</v>
          </cell>
          <cell r="BG154">
            <v>-593</v>
          </cell>
          <cell r="BH154">
            <v>-519</v>
          </cell>
          <cell r="BI154">
            <v>-554</v>
          </cell>
          <cell r="BJ154">
            <v>-549</v>
          </cell>
          <cell r="BK154">
            <v>-602</v>
          </cell>
          <cell r="BL154">
            <v>-531</v>
          </cell>
          <cell r="BM154">
            <v>-549</v>
          </cell>
          <cell r="BN154">
            <v>-511</v>
          </cell>
          <cell r="BO154">
            <v>-226</v>
          </cell>
          <cell r="BP154">
            <v>-496</v>
          </cell>
          <cell r="BQ154">
            <v>-379</v>
          </cell>
          <cell r="BR154">
            <v>-454</v>
          </cell>
          <cell r="BS154">
            <v>-478</v>
          </cell>
          <cell r="BT154">
            <v>-465</v>
          </cell>
          <cell r="BU154">
            <v>-480</v>
          </cell>
          <cell r="BV154">
            <v>-447</v>
          </cell>
          <cell r="BW154">
            <v>-437</v>
          </cell>
          <cell r="BX154">
            <v>-419</v>
          </cell>
          <cell r="BY154">
            <v>-427</v>
          </cell>
          <cell r="BZ154">
            <v>-379</v>
          </cell>
          <cell r="CA154">
            <v>-368</v>
          </cell>
          <cell r="CB154">
            <v>-427</v>
          </cell>
          <cell r="CC154">
            <v>-417</v>
          </cell>
          <cell r="CD154">
            <v>-422.099177020909</v>
          </cell>
          <cell r="CE154">
            <v>-422.099177020909</v>
          </cell>
          <cell r="CF154">
            <v>-378</v>
          </cell>
          <cell r="CG154">
            <v>-1.2080518746560798E-2</v>
          </cell>
          <cell r="CH154">
            <v>-2.3419203747072626E-2</v>
          </cell>
          <cell r="CI154">
            <v>-2.3419203747072626E-2</v>
          </cell>
          <cell r="CJ154">
            <v>5.3003251743353186E-3</v>
          </cell>
          <cell r="CK154">
            <v>-7.0726962906827784E-2</v>
          </cell>
          <cell r="CL154">
            <v>-7.1167372796283046E-2</v>
          </cell>
          <cell r="CM154">
            <v>-422.099177020909</v>
          </cell>
          <cell r="CN154">
            <v>-1679.2975310627271</v>
          </cell>
          <cell r="CO154">
            <v>-1690.5336404832001</v>
          </cell>
        </row>
        <row r="155">
          <cell r="A155" t="str">
            <v>WEALTH MANAGEMENT CLIENTS</v>
          </cell>
          <cell r="B155">
            <v>-1664</v>
          </cell>
          <cell r="C155">
            <v>-1825</v>
          </cell>
          <cell r="D155">
            <v>-1996</v>
          </cell>
          <cell r="E155">
            <v>-2225</v>
          </cell>
          <cell r="F155">
            <v>-4015.4022113957035</v>
          </cell>
          <cell r="G155">
            <v>-4441.2458440777473</v>
          </cell>
          <cell r="H155">
            <v>-4339</v>
          </cell>
          <cell r="I155">
            <v>-4003</v>
          </cell>
          <cell r="J155">
            <v>-4075</v>
          </cell>
          <cell r="K155">
            <v>-4439</v>
          </cell>
          <cell r="L155">
            <v>-4963</v>
          </cell>
          <cell r="M155">
            <v>-7219</v>
          </cell>
          <cell r="N155">
            <v>-8047</v>
          </cell>
          <cell r="O155">
            <v>-6940</v>
          </cell>
          <cell r="P155">
            <v>-0.13756679507891134</v>
          </cell>
          <cell r="Q155">
            <v>-7231</v>
          </cell>
          <cell r="R155">
            <v>4.193083573487022E-2</v>
          </cell>
          <cell r="S155">
            <v>-7001</v>
          </cell>
          <cell r="T155">
            <v>-3.180749550546258E-2</v>
          </cell>
          <cell r="U155">
            <v>-6753</v>
          </cell>
          <cell r="V155">
            <v>-3.542351092701046E-2</v>
          </cell>
          <cell r="W155">
            <v>-6875</v>
          </cell>
          <cell r="X155">
            <v>1.8066044720864705E-2</v>
          </cell>
          <cell r="Y155">
            <v>-7212.8276797928374</v>
          </cell>
          <cell r="Z155">
            <v>4.9138571606230919E-2</v>
          </cell>
          <cell r="AA155">
            <v>-7645.597340580407</v>
          </cell>
          <cell r="AB155">
            <v>5.9999999999999831E-2</v>
          </cell>
          <cell r="AC155">
            <v>-8104.3331810152322</v>
          </cell>
          <cell r="AD155">
            <v>6.0000000000000053E-2</v>
          </cell>
          <cell r="AE155">
            <v>0</v>
          </cell>
          <cell r="AF155">
            <v>-1021</v>
          </cell>
          <cell r="AG155">
            <v>-1082</v>
          </cell>
          <cell r="AH155">
            <v>-1060</v>
          </cell>
          <cell r="AI155">
            <v>-1071</v>
          </cell>
          <cell r="AJ155">
            <v>-976</v>
          </cell>
          <cell r="AK155">
            <v>-968</v>
          </cell>
          <cell r="AL155">
            <v>-1059</v>
          </cell>
          <cell r="AM155">
            <v>-1078</v>
          </cell>
          <cell r="AN155">
            <v>-1139</v>
          </cell>
          <cell r="AO155">
            <v>-1163</v>
          </cell>
          <cell r="AP155">
            <v>-1264</v>
          </cell>
          <cell r="AQ155">
            <v>-1255</v>
          </cell>
          <cell r="AR155">
            <v>-954</v>
          </cell>
          <cell r="AS155">
            <v>-948</v>
          </cell>
          <cell r="AT155">
            <v>-1021</v>
          </cell>
          <cell r="AU155">
            <v>-1082</v>
          </cell>
          <cell r="AV155">
            <v>-1060</v>
          </cell>
          <cell r="AW155">
            <v>-1071</v>
          </cell>
          <cell r="AX155">
            <v>-976</v>
          </cell>
          <cell r="AY155">
            <v>-968</v>
          </cell>
          <cell r="AZ155">
            <v>-1059</v>
          </cell>
          <cell r="BA155">
            <v>-1078</v>
          </cell>
          <cell r="BB155">
            <v>-1139</v>
          </cell>
          <cell r="BC155">
            <v>-1163</v>
          </cell>
          <cell r="BD155">
            <v>-1264</v>
          </cell>
          <cell r="BE155">
            <v>-1255</v>
          </cell>
          <cell r="BF155">
            <v>-1161</v>
          </cell>
          <cell r="BG155">
            <v>-1283</v>
          </cell>
          <cell r="BH155">
            <v>-1388</v>
          </cell>
          <cell r="BI155">
            <v>-1384</v>
          </cell>
          <cell r="BJ155">
            <v>-1445</v>
          </cell>
          <cell r="BK155">
            <v>-1498</v>
          </cell>
          <cell r="BL155">
            <v>-1817</v>
          </cell>
          <cell r="BM155">
            <v>-1821</v>
          </cell>
          <cell r="BN155">
            <v>-2122</v>
          </cell>
          <cell r="BO155">
            <v>-2287</v>
          </cell>
          <cell r="BP155">
            <v>-1629</v>
          </cell>
          <cell r="BQ155">
            <v>-1729</v>
          </cell>
          <cell r="BR155">
            <v>-1711</v>
          </cell>
          <cell r="BS155">
            <v>-1871</v>
          </cell>
          <cell r="BT155">
            <v>-1755</v>
          </cell>
          <cell r="BU155">
            <v>-1867</v>
          </cell>
          <cell r="BV155">
            <v>-1765</v>
          </cell>
          <cell r="BW155">
            <v>-1844</v>
          </cell>
          <cell r="BX155">
            <v>-1798</v>
          </cell>
          <cell r="BY155">
            <v>-1727</v>
          </cell>
          <cell r="BZ155">
            <v>-1684</v>
          </cell>
          <cell r="CA155">
            <v>-1792</v>
          </cell>
          <cell r="CB155">
            <v>-1757</v>
          </cell>
          <cell r="CC155">
            <v>-1638</v>
          </cell>
          <cell r="CD155">
            <v>-1660</v>
          </cell>
          <cell r="CE155">
            <v>-1785.3294900000001</v>
          </cell>
          <cell r="CF155">
            <v>-1695</v>
          </cell>
          <cell r="CG155">
            <v>-6.3999999999999946E-2</v>
          </cell>
          <cell r="CH155">
            <v>-6.7729083665338696E-2</v>
          </cell>
          <cell r="CI155">
            <v>-5.1534452808338127E-2</v>
          </cell>
          <cell r="CJ155">
            <v>-2.243713122618729E-2</v>
          </cell>
          <cell r="CK155">
            <v>-7.8426246274176825E-2</v>
          </cell>
          <cell r="CL155">
            <v>-8.6710799975415864E-2</v>
          </cell>
          <cell r="CM155">
            <v>-1750</v>
          </cell>
          <cell r="CN155">
            <v>-6997.3294900000001</v>
          </cell>
          <cell r="CO155">
            <v>-7372.9389355029198</v>
          </cell>
        </row>
        <row r="156">
          <cell r="A156" t="str">
            <v>CORPORATE &amp; INSTITUTIONAL CLIENTS</v>
          </cell>
          <cell r="B156">
            <v>-2666</v>
          </cell>
          <cell r="C156">
            <v>-2319</v>
          </cell>
          <cell r="D156">
            <v>-2280</v>
          </cell>
          <cell r="E156">
            <v>-2305</v>
          </cell>
          <cell r="F156">
            <v>-2534</v>
          </cell>
          <cell r="G156">
            <v>-2226</v>
          </cell>
          <cell r="H156">
            <v>-2440</v>
          </cell>
          <cell r="I156">
            <v>-2156</v>
          </cell>
          <cell r="J156">
            <v>-2042</v>
          </cell>
          <cell r="K156">
            <v>-2161</v>
          </cell>
          <cell r="L156">
            <v>-2192</v>
          </cell>
          <cell r="M156">
            <v>-876</v>
          </cell>
          <cell r="N156">
            <v>-877</v>
          </cell>
          <cell r="O156">
            <v>-891</v>
          </cell>
          <cell r="P156">
            <v>1.5963511972634015E-2</v>
          </cell>
          <cell r="Q156">
            <v>-956</v>
          </cell>
          <cell r="R156">
            <v>7.2951739618406286E-2</v>
          </cell>
          <cell r="S156">
            <v>-940</v>
          </cell>
          <cell r="T156">
            <v>-1.6736401673640211E-2</v>
          </cell>
          <cell r="U156">
            <v>-992.40000000000009</v>
          </cell>
          <cell r="V156">
            <v>5.5744680851063988E-2</v>
          </cell>
          <cell r="W156">
            <v>-1032</v>
          </cell>
          <cell r="X156">
            <v>3.9903264812575445E-2</v>
          </cell>
          <cell r="Y156">
            <v>-1052.6399999999999</v>
          </cell>
          <cell r="Z156">
            <v>1.9999999999999796E-2</v>
          </cell>
          <cell r="AA156">
            <v>-1073.6928</v>
          </cell>
          <cell r="AB156">
            <v>2.000000000000024E-2</v>
          </cell>
          <cell r="AC156">
            <v>-1095.1666559999999</v>
          </cell>
          <cell r="AD156">
            <v>1.9999999999999796E-2</v>
          </cell>
          <cell r="AE156">
            <v>0</v>
          </cell>
          <cell r="AF156">
            <v>-546</v>
          </cell>
          <cell r="AG156">
            <v>-552</v>
          </cell>
          <cell r="AH156">
            <v>-494</v>
          </cell>
          <cell r="AI156">
            <v>-555</v>
          </cell>
          <cell r="AJ156">
            <v>-524</v>
          </cell>
          <cell r="AK156">
            <v>-469</v>
          </cell>
          <cell r="AL156">
            <v>-523</v>
          </cell>
          <cell r="AM156">
            <v>-544</v>
          </cell>
          <cell r="AN156">
            <v>-546</v>
          </cell>
          <cell r="AO156">
            <v>-548</v>
          </cell>
          <cell r="AP156">
            <v>-546</v>
          </cell>
          <cell r="AQ156">
            <v>-540</v>
          </cell>
          <cell r="AR156">
            <v>-520</v>
          </cell>
          <cell r="AS156">
            <v>-534</v>
          </cell>
          <cell r="AT156">
            <v>-546</v>
          </cell>
          <cell r="AU156">
            <v>-552</v>
          </cell>
          <cell r="AV156">
            <v>-494</v>
          </cell>
          <cell r="AW156">
            <v>-555</v>
          </cell>
          <cell r="AX156">
            <v>-524</v>
          </cell>
          <cell r="AY156">
            <v>-469</v>
          </cell>
          <cell r="AZ156">
            <v>-523</v>
          </cell>
          <cell r="BA156">
            <v>-544</v>
          </cell>
          <cell r="BB156">
            <v>-546</v>
          </cell>
          <cell r="BC156">
            <v>-548</v>
          </cell>
          <cell r="BD156">
            <v>-546</v>
          </cell>
          <cell r="BE156">
            <v>-540</v>
          </cell>
          <cell r="BF156">
            <v>-518</v>
          </cell>
          <cell r="BG156">
            <v>-588</v>
          </cell>
          <cell r="BH156">
            <v>-583</v>
          </cell>
          <cell r="BI156">
            <v>-617</v>
          </cell>
          <cell r="BJ156">
            <v>-608</v>
          </cell>
          <cell r="BK156">
            <v>-609</v>
          </cell>
          <cell r="BL156">
            <v>-219</v>
          </cell>
          <cell r="BM156">
            <v>-229</v>
          </cell>
          <cell r="BN156">
            <v>-224</v>
          </cell>
          <cell r="BO156">
            <v>-205</v>
          </cell>
          <cell r="BP156">
            <v>-210</v>
          </cell>
          <cell r="BQ156">
            <v>-215</v>
          </cell>
          <cell r="BR156">
            <v>-220</v>
          </cell>
          <cell r="BS156">
            <v>-246</v>
          </cell>
          <cell r="BT156">
            <v>-234</v>
          </cell>
          <cell r="BU156">
            <v>-247</v>
          </cell>
          <cell r="BV156">
            <v>-233</v>
          </cell>
          <cell r="BW156">
            <v>-242</v>
          </cell>
          <cell r="BX156">
            <v>-231</v>
          </cell>
          <cell r="BY156">
            <v>-229</v>
          </cell>
          <cell r="BZ156">
            <v>-240</v>
          </cell>
          <cell r="CA156">
            <v>-240</v>
          </cell>
          <cell r="CB156">
            <v>-238</v>
          </cell>
          <cell r="CC156">
            <v>-252</v>
          </cell>
          <cell r="CD156">
            <v>-244.40000000000003</v>
          </cell>
          <cell r="CE156">
            <v>-244.40000000000003</v>
          </cell>
          <cell r="CF156">
            <v>-252</v>
          </cell>
          <cell r="CG156">
            <v>3.1096563011456579E-2</v>
          </cell>
          <cell r="CH156">
            <v>5.8823529411764719E-2</v>
          </cell>
          <cell r="CI156">
            <v>0.10043668122270732</v>
          </cell>
          <cell r="CJ156">
            <v>1.7252130534192611E-2</v>
          </cell>
          <cell r="CK156">
            <v>1.7252130534192611E-2</v>
          </cell>
          <cell r="CL156">
            <v>1.7252130534192611E-2</v>
          </cell>
          <cell r="CM156">
            <v>-244.4</v>
          </cell>
          <cell r="CN156">
            <v>-962.2</v>
          </cell>
          <cell r="CO156">
            <v>-1000.6880000000001</v>
          </cell>
        </row>
        <row r="157">
          <cell r="A157" t="str">
            <v>Subtotal operating divisions</v>
          </cell>
          <cell r="B157">
            <v>0</v>
          </cell>
          <cell r="C157">
            <v>0</v>
          </cell>
          <cell r="D157">
            <v>0</v>
          </cell>
          <cell r="E157">
            <v>0</v>
          </cell>
          <cell r="F157">
            <v>0</v>
          </cell>
          <cell r="G157">
            <v>0</v>
          </cell>
          <cell r="H157">
            <v>0</v>
          </cell>
          <cell r="I157">
            <v>0</v>
          </cell>
          <cell r="J157">
            <v>-19601</v>
          </cell>
          <cell r="K157">
            <v>-22416</v>
          </cell>
          <cell r="L157">
            <v>-23816</v>
          </cell>
          <cell r="M157">
            <v>-25106</v>
          </cell>
          <cell r="N157">
            <v>-21883</v>
          </cell>
          <cell r="O157">
            <v>-23004</v>
          </cell>
          <cell r="P157">
            <v>5.1226979847370124E-2</v>
          </cell>
          <cell r="Q157">
            <v>-22796</v>
          </cell>
          <cell r="R157">
            <v>-9.0419057555207738E-3</v>
          </cell>
          <cell r="S157">
            <v>-20874</v>
          </cell>
          <cell r="T157">
            <v>-8.4313037374978084E-2</v>
          </cell>
          <cell r="U157">
            <v>-20040.300044041818</v>
          </cell>
          <cell r="V157">
            <v>-3.9939635717073041E-2</v>
          </cell>
          <cell r="W157">
            <v>-20245.395966182703</v>
          </cell>
          <cell r="X157">
            <v>1.0234174223447301E-2</v>
          </cell>
          <cell r="Y157">
            <v>-20817.292336142775</v>
          </cell>
          <cell r="Z157">
            <v>2.8248218553756699E-2</v>
          </cell>
          <cell r="AA157">
            <v>-21511.820399173019</v>
          </cell>
          <cell r="AB157">
            <v>3.3363035490663329E-2</v>
          </cell>
          <cell r="AC157">
            <v>-22237.19995644232</v>
          </cell>
          <cell r="AD157">
            <v>3.3720045249968189E-2</v>
          </cell>
          <cell r="AE157">
            <v>0</v>
          </cell>
          <cell r="AF157">
            <v>-4546</v>
          </cell>
          <cell r="AG157">
            <v>-5013</v>
          </cell>
          <cell r="AH157">
            <v>-5142</v>
          </cell>
          <cell r="AI157">
            <v>-4978</v>
          </cell>
          <cell r="AJ157">
            <v>-4805</v>
          </cell>
          <cell r="AK157">
            <v>-4676</v>
          </cell>
          <cell r="AL157">
            <v>-5069</v>
          </cell>
          <cell r="AM157">
            <v>-6023</v>
          </cell>
          <cell r="AN157">
            <v>-5635</v>
          </cell>
          <cell r="AO157">
            <v>-5689</v>
          </cell>
          <cell r="AP157">
            <v>-6578</v>
          </cell>
          <cell r="AQ157">
            <v>-5425</v>
          </cell>
          <cell r="AR157">
            <v>-4882</v>
          </cell>
          <cell r="AS157">
            <v>-4942</v>
          </cell>
          <cell r="AT157">
            <v>-4546</v>
          </cell>
          <cell r="AU157">
            <v>-5013</v>
          </cell>
          <cell r="AV157">
            <v>-5142</v>
          </cell>
          <cell r="AW157">
            <v>-4978</v>
          </cell>
          <cell r="AX157">
            <v>-4805</v>
          </cell>
          <cell r="AY157">
            <v>-4676</v>
          </cell>
          <cell r="AZ157">
            <v>-5069</v>
          </cell>
          <cell r="BA157">
            <v>-6023</v>
          </cell>
          <cell r="BB157">
            <v>-5635</v>
          </cell>
          <cell r="BC157">
            <v>-5689</v>
          </cell>
          <cell r="BD157">
            <v>-6578</v>
          </cell>
          <cell r="BE157">
            <v>-5425</v>
          </cell>
          <cell r="BF157">
            <v>-5626</v>
          </cell>
          <cell r="BG157">
            <v>-6187</v>
          </cell>
          <cell r="BH157">
            <v>-6965</v>
          </cell>
          <cell r="BI157">
            <v>-7526</v>
          </cell>
          <cell r="BJ157">
            <v>-4632</v>
          </cell>
          <cell r="BK157">
            <v>-6020</v>
          </cell>
          <cell r="BL157">
            <v>-5332</v>
          </cell>
          <cell r="BM157">
            <v>-5950</v>
          </cell>
          <cell r="BN157">
            <v>-5396</v>
          </cell>
          <cell r="BO157">
            <v>-5205</v>
          </cell>
          <cell r="BP157">
            <v>-6227</v>
          </cell>
          <cell r="BQ157">
            <v>-6441</v>
          </cell>
          <cell r="BR157">
            <v>-5667</v>
          </cell>
          <cell r="BS157">
            <v>-4669</v>
          </cell>
          <cell r="BT157">
            <v>-5945</v>
          </cell>
          <cell r="BU157">
            <v>-5892</v>
          </cell>
          <cell r="BV157">
            <v>-5489</v>
          </cell>
          <cell r="BW157">
            <v>-5470</v>
          </cell>
          <cell r="BX157">
            <v>-6053</v>
          </cell>
          <cell r="BY157">
            <v>-4959</v>
          </cell>
          <cell r="BZ157">
            <v>-4928</v>
          </cell>
          <cell r="CA157">
            <v>-4934</v>
          </cell>
          <cell r="CB157">
            <v>-5575</v>
          </cell>
          <cell r="CC157">
            <v>-4847</v>
          </cell>
          <cell r="CD157">
            <v>-4639.7504770209089</v>
          </cell>
          <cell r="CE157">
            <v>-4978.5495670209093</v>
          </cell>
          <cell r="CF157">
            <v>-5507.2</v>
          </cell>
          <cell r="CG157">
            <v>-4.0080738011022743E-2</v>
          </cell>
          <cell r="CH157">
            <v>-0.13058295964125566</v>
          </cell>
          <cell r="CI157">
            <v>-2.2585198628755743E-2</v>
          </cell>
          <cell r="CJ157">
            <v>-1.2291123351518163E-2</v>
          </cell>
          <cell r="CK157">
            <v>-3.1992966466582007E-2</v>
          </cell>
          <cell r="CL157">
            <v>-3.5293697754765208E-2</v>
          </cell>
          <cell r="CM157">
            <v>-5049.3829970209081</v>
          </cell>
          <cell r="CN157">
            <v>-20289.683041062726</v>
          </cell>
          <cell r="CO157">
            <v>-20914.513288486123</v>
          </cell>
        </row>
        <row r="158">
          <cell r="A158" t="str">
            <v>CORPORATE CENTRE &amp; ADJUSTMENTS</v>
          </cell>
          <cell r="B158">
            <v>0</v>
          </cell>
          <cell r="C158">
            <v>0</v>
          </cell>
          <cell r="D158">
            <v>0</v>
          </cell>
          <cell r="E158">
            <v>0</v>
          </cell>
          <cell r="F158">
            <v>0</v>
          </cell>
          <cell r="G158">
            <v>0</v>
          </cell>
          <cell r="H158">
            <v>0</v>
          </cell>
          <cell r="I158">
            <v>0</v>
          </cell>
          <cell r="J158">
            <v>0</v>
          </cell>
          <cell r="K158">
            <v>-816</v>
          </cell>
          <cell r="L158">
            <v>-920</v>
          </cell>
          <cell r="M158">
            <v>-235</v>
          </cell>
          <cell r="N158">
            <v>-1126</v>
          </cell>
          <cell r="O158">
            <v>-1707</v>
          </cell>
          <cell r="P158">
            <v>0.51598579040852566</v>
          </cell>
          <cell r="Q158">
            <v>-1182</v>
          </cell>
          <cell r="R158">
            <v>-0.30755711775043937</v>
          </cell>
          <cell r="S158">
            <v>-1703</v>
          </cell>
          <cell r="T158">
            <v>0.44077834179357023</v>
          </cell>
          <cell r="U158">
            <v>-762</v>
          </cell>
          <cell r="V158">
            <v>-0.55255431591309456</v>
          </cell>
          <cell r="W158">
            <v>-500</v>
          </cell>
          <cell r="X158">
            <v>-0.34383202099737531</v>
          </cell>
          <cell r="Y158">
            <v>-500</v>
          </cell>
          <cell r="Z158">
            <v>0</v>
          </cell>
          <cell r="AA158">
            <v>-500</v>
          </cell>
          <cell r="AB158">
            <v>0</v>
          </cell>
          <cell r="AC158">
            <v>-500</v>
          </cell>
          <cell r="AD158">
            <v>0</v>
          </cell>
          <cell r="AE158">
            <v>0</v>
          </cell>
          <cell r="AF158">
            <v>0</v>
          </cell>
          <cell r="AG158">
            <v>0</v>
          </cell>
          <cell r="AH158">
            <v>-1162</v>
          </cell>
          <cell r="AI158">
            <v>-1216</v>
          </cell>
          <cell r="AJ158">
            <v>-1115</v>
          </cell>
          <cell r="AK158">
            <v>-1444</v>
          </cell>
          <cell r="AL158">
            <v>53</v>
          </cell>
          <cell r="AM158">
            <v>-21</v>
          </cell>
          <cell r="AN158">
            <v>4</v>
          </cell>
          <cell r="AO158">
            <v>-852</v>
          </cell>
          <cell r="AP158">
            <v>-60</v>
          </cell>
          <cell r="AQ158">
            <v>-497</v>
          </cell>
          <cell r="AR158">
            <v>0</v>
          </cell>
          <cell r="AS158">
            <v>0</v>
          </cell>
          <cell r="AT158">
            <v>0</v>
          </cell>
          <cell r="AU158">
            <v>0</v>
          </cell>
          <cell r="AV158">
            <v>-1162</v>
          </cell>
          <cell r="AW158">
            <v>-1216</v>
          </cell>
          <cell r="AX158">
            <v>-1115</v>
          </cell>
          <cell r="AY158">
            <v>-1444</v>
          </cell>
          <cell r="AZ158">
            <v>53</v>
          </cell>
          <cell r="BA158">
            <v>-21</v>
          </cell>
          <cell r="BB158">
            <v>4</v>
          </cell>
          <cell r="BC158">
            <v>-852</v>
          </cell>
          <cell r="BD158">
            <v>-60</v>
          </cell>
          <cell r="BE158">
            <v>-497</v>
          </cell>
          <cell r="BF158">
            <v>-30</v>
          </cell>
          <cell r="BG158">
            <v>-333</v>
          </cell>
          <cell r="BH158">
            <v>-126</v>
          </cell>
          <cell r="BI158">
            <v>-144</v>
          </cell>
          <cell r="BJ158">
            <v>-170</v>
          </cell>
          <cell r="BK158">
            <v>-164</v>
          </cell>
          <cell r="BL158">
            <v>-141</v>
          </cell>
          <cell r="BM158">
            <v>-301</v>
          </cell>
          <cell r="BN158">
            <v>-101</v>
          </cell>
          <cell r="BO158">
            <v>-1188</v>
          </cell>
          <cell r="BP158">
            <v>-129</v>
          </cell>
          <cell r="BQ158">
            <v>-345</v>
          </cell>
          <cell r="BR158">
            <v>-607</v>
          </cell>
          <cell r="BS158">
            <v>-626</v>
          </cell>
          <cell r="BT158">
            <v>-143</v>
          </cell>
          <cell r="BU158">
            <v>-718</v>
          </cell>
          <cell r="BV158">
            <v>-102</v>
          </cell>
          <cell r="BW158">
            <v>-219</v>
          </cell>
          <cell r="BX158">
            <v>-144</v>
          </cell>
          <cell r="BY158">
            <v>-280</v>
          </cell>
          <cell r="BZ158">
            <v>-833</v>
          </cell>
          <cell r="CA158">
            <v>-446</v>
          </cell>
          <cell r="CB158">
            <v>-239.99999999999997</v>
          </cell>
          <cell r="CC158">
            <v>-272</v>
          </cell>
          <cell r="CD158">
            <v>-125</v>
          </cell>
          <cell r="CE158">
            <v>-125</v>
          </cell>
          <cell r="CF158">
            <v>-125</v>
          </cell>
          <cell r="CG158">
            <v>1.1760000000000002</v>
          </cell>
          <cell r="CH158">
            <v>0.13333333333333353</v>
          </cell>
          <cell r="CI158">
            <v>-2.8571428571428581E-2</v>
          </cell>
          <cell r="CJ158">
            <v>0.19435736677115978</v>
          </cell>
          <cell r="CK158">
            <v>0</v>
          </cell>
          <cell r="CL158">
            <v>0</v>
          </cell>
          <cell r="CM158">
            <v>-125</v>
          </cell>
          <cell r="CN158">
            <v>-638</v>
          </cell>
          <cell r="CO158">
            <v>-500</v>
          </cell>
        </row>
        <row r="159">
          <cell r="A159" t="str">
            <v>GROUP TOTAL (Company Format)</v>
          </cell>
          <cell r="B159">
            <v>0</v>
          </cell>
          <cell r="C159">
            <v>0</v>
          </cell>
          <cell r="D159">
            <v>0</v>
          </cell>
          <cell r="E159">
            <v>0</v>
          </cell>
          <cell r="F159">
            <v>0</v>
          </cell>
          <cell r="G159">
            <v>0</v>
          </cell>
          <cell r="H159">
            <v>0</v>
          </cell>
          <cell r="I159">
            <v>0</v>
          </cell>
          <cell r="J159">
            <v>-19601</v>
          </cell>
          <cell r="K159">
            <v>-23232</v>
          </cell>
          <cell r="L159">
            <v>-24736</v>
          </cell>
          <cell r="M159">
            <v>-25341</v>
          </cell>
          <cell r="N159">
            <v>-23009</v>
          </cell>
          <cell r="O159">
            <v>-24711</v>
          </cell>
          <cell r="P159">
            <v>7.3971054804641723E-2</v>
          </cell>
          <cell r="Q159">
            <v>-23978</v>
          </cell>
          <cell r="R159">
            <v>-2.966290316053577E-2</v>
          </cell>
          <cell r="S159">
            <v>-22577</v>
          </cell>
          <cell r="T159">
            <v>-5.8428559512886835E-2</v>
          </cell>
          <cell r="U159">
            <v>-20802.300044041818</v>
          </cell>
          <cell r="V159">
            <v>-7.8606544534622902E-2</v>
          </cell>
          <cell r="W159">
            <v>-20745.395966182703</v>
          </cell>
          <cell r="X159">
            <v>-2.7354704882940339E-3</v>
          </cell>
          <cell r="Y159">
            <v>-21317.292336142775</v>
          </cell>
          <cell r="Z159">
            <v>2.7567387525035736E-2</v>
          </cell>
          <cell r="AA159">
            <v>-22011.820399173019</v>
          </cell>
          <cell r="AB159">
            <v>3.258050094160847E-2</v>
          </cell>
          <cell r="AC159">
            <v>-22737.19995644232</v>
          </cell>
          <cell r="AD159">
            <v>3.2954092124818368E-2</v>
          </cell>
          <cell r="AE159">
            <v>0</v>
          </cell>
          <cell r="AF159">
            <v>-4546</v>
          </cell>
          <cell r="AG159">
            <v>-5013</v>
          </cell>
          <cell r="AH159">
            <v>-6304</v>
          </cell>
          <cell r="AI159">
            <v>-6194</v>
          </cell>
          <cell r="AJ159">
            <v>-5920</v>
          </cell>
          <cell r="AK159">
            <v>-6120</v>
          </cell>
          <cell r="AL159">
            <v>-5016</v>
          </cell>
          <cell r="AM159">
            <v>-6044</v>
          </cell>
          <cell r="AN159">
            <v>-5631</v>
          </cell>
          <cell r="AO159">
            <v>-6541</v>
          </cell>
          <cell r="AP159">
            <v>-6638</v>
          </cell>
          <cell r="AQ159">
            <v>-5922</v>
          </cell>
          <cell r="AR159">
            <v>-4882</v>
          </cell>
          <cell r="AS159">
            <v>-4942</v>
          </cell>
          <cell r="AT159">
            <v>-4546</v>
          </cell>
          <cell r="AU159">
            <v>-5013</v>
          </cell>
          <cell r="AV159">
            <v>-6304</v>
          </cell>
          <cell r="AW159">
            <v>-6194</v>
          </cell>
          <cell r="AX159">
            <v>-5920</v>
          </cell>
          <cell r="AY159">
            <v>-6120</v>
          </cell>
          <cell r="AZ159">
            <v>-5016</v>
          </cell>
          <cell r="BA159">
            <v>-6044</v>
          </cell>
          <cell r="BB159">
            <v>-5631</v>
          </cell>
          <cell r="BC159">
            <v>-6541</v>
          </cell>
          <cell r="BD159">
            <v>-6638</v>
          </cell>
          <cell r="BE159">
            <v>-5922</v>
          </cell>
          <cell r="BF159">
            <v>-5656</v>
          </cell>
          <cell r="BG159">
            <v>-6520</v>
          </cell>
          <cell r="BH159">
            <v>-7091</v>
          </cell>
          <cell r="BI159">
            <v>-7670</v>
          </cell>
          <cell r="BJ159">
            <v>-4802</v>
          </cell>
          <cell r="BK159">
            <v>-6184</v>
          </cell>
          <cell r="BL159">
            <v>-5473</v>
          </cell>
          <cell r="BM159">
            <v>-6251</v>
          </cell>
          <cell r="BN159">
            <v>-5497</v>
          </cell>
          <cell r="BO159">
            <v>-6393</v>
          </cell>
          <cell r="BP159">
            <v>-6356</v>
          </cell>
          <cell r="BQ159">
            <v>-6786</v>
          </cell>
          <cell r="BR159">
            <v>-6274</v>
          </cell>
          <cell r="BS159">
            <v>-5295</v>
          </cell>
          <cell r="BT159">
            <v>-6088</v>
          </cell>
          <cell r="BU159">
            <v>-6610</v>
          </cell>
          <cell r="BV159">
            <v>-5591</v>
          </cell>
          <cell r="BW159">
            <v>-5689</v>
          </cell>
          <cell r="BX159">
            <v>-6197</v>
          </cell>
          <cell r="BY159">
            <v>-5239</v>
          </cell>
          <cell r="BZ159">
            <v>-5761</v>
          </cell>
          <cell r="CA159">
            <v>-5380</v>
          </cell>
          <cell r="CB159">
            <v>-5815</v>
          </cell>
          <cell r="CC159">
            <v>-5119</v>
          </cell>
          <cell r="CD159">
            <v>-4764.7504770209089</v>
          </cell>
          <cell r="CE159">
            <v>-5103.5495670209093</v>
          </cell>
          <cell r="CF159">
            <v>-5632.2</v>
          </cell>
          <cell r="CG159">
            <v>-1.0703304539458003E-2</v>
          </cell>
          <cell r="CH159">
            <v>-0.11969045571797077</v>
          </cell>
          <cell r="CI159">
            <v>-2.290513456766563E-2</v>
          </cell>
          <cell r="CJ159">
            <v>-5.9912507645920599E-3</v>
          </cell>
          <cell r="CK159">
            <v>-3.1245973853778031E-2</v>
          </cell>
          <cell r="CL159">
            <v>-3.4494434389703121E-2</v>
          </cell>
          <cell r="CM159">
            <v>-5174.3829970209081</v>
          </cell>
          <cell r="CN159">
            <v>-20927.683041062726</v>
          </cell>
          <cell r="CO159">
            <v>-21414.513288486123</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row>
        <row r="161">
          <cell r="A161" t="str">
            <v>Cost/income ratio</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row>
        <row r="162">
          <cell r="A162" t="str">
            <v>INVESTMENT BANKING</v>
          </cell>
          <cell r="B162">
            <v>0.69501641301104145</v>
          </cell>
          <cell r="C162">
            <v>0.69145845438698428</v>
          </cell>
          <cell r="D162">
            <v>0.8236458333333333</v>
          </cell>
          <cell r="E162">
            <v>0.76273052573630606</v>
          </cell>
          <cell r="F162">
            <v>0.61441978794601715</v>
          </cell>
          <cell r="G162">
            <v>1.8403837042086097</v>
          </cell>
          <cell r="H162">
            <v>1.0117269300572387</v>
          </cell>
          <cell r="I162">
            <v>0.83223280098280095</v>
          </cell>
          <cell r="J162">
            <v>0.85525070955534532</v>
          </cell>
          <cell r="K162">
            <v>0.90184601530841968</v>
          </cell>
          <cell r="L162">
            <v>0.71112413894181448</v>
          </cell>
          <cell r="M162">
            <v>0.79568445975032287</v>
          </cell>
          <cell r="N162">
            <v>-5.6529680365296802</v>
          </cell>
          <cell r="O162">
            <v>0.65082533963091005</v>
          </cell>
          <cell r="P162">
            <v>0</v>
          </cell>
          <cell r="Q162">
            <v>0.78942491815430227</v>
          </cell>
          <cell r="R162">
            <v>0</v>
          </cell>
          <cell r="S162">
            <v>0.98643006263048016</v>
          </cell>
          <cell r="T162">
            <v>0</v>
          </cell>
          <cell r="U162">
            <v>0.86794818666085438</v>
          </cell>
          <cell r="V162">
            <v>0</v>
          </cell>
          <cell r="W162">
            <v>0.8252207632971521</v>
          </cell>
          <cell r="X162">
            <v>0</v>
          </cell>
          <cell r="Y162">
            <v>0.80353937907734185</v>
          </cell>
          <cell r="Z162">
            <v>0</v>
          </cell>
          <cell r="AA162">
            <v>0.80353937907734185</v>
          </cell>
          <cell r="AB162">
            <v>0</v>
          </cell>
          <cell r="AC162">
            <v>0.80353937907734185</v>
          </cell>
          <cell r="AD162">
            <v>0</v>
          </cell>
          <cell r="AE162">
            <v>0</v>
          </cell>
          <cell r="AF162">
            <v>0.89881634211531114</v>
          </cell>
          <cell r="AG162">
            <v>0.90794824399260632</v>
          </cell>
          <cell r="AH162">
            <v>0.76767676767676762</v>
          </cell>
          <cell r="AI162">
            <v>0.89872262773722633</v>
          </cell>
          <cell r="AJ162">
            <v>0.90616113744075832</v>
          </cell>
          <cell r="AK162">
            <v>0.87444089456869012</v>
          </cell>
          <cell r="AL162">
            <v>0.77140711066599899</v>
          </cell>
          <cell r="AM162">
            <v>1.1635937957272462</v>
          </cell>
          <cell r="AN162">
            <v>0.79572824358100436</v>
          </cell>
          <cell r="AO162">
            <v>0.92690763052208835</v>
          </cell>
          <cell r="AP162">
            <v>0.73788431474726424</v>
          </cell>
          <cell r="AQ162">
            <v>0.70626690712353468</v>
          </cell>
          <cell r="AR162">
            <v>0.78840742824985932</v>
          </cell>
          <cell r="AS162">
            <v>0.8656400966183575</v>
          </cell>
          <cell r="AT162">
            <v>0.89881634211531114</v>
          </cell>
          <cell r="AU162">
            <v>0.90794824399260632</v>
          </cell>
          <cell r="AV162">
            <v>0.76767676767676762</v>
          </cell>
          <cell r="AW162">
            <v>0.89872262773722633</v>
          </cell>
          <cell r="AX162">
            <v>0.90616113744075832</v>
          </cell>
          <cell r="AY162">
            <v>0.87444089456869012</v>
          </cell>
          <cell r="AZ162">
            <v>0.77140711066599899</v>
          </cell>
          <cell r="BA162">
            <v>1.1635937957272462</v>
          </cell>
          <cell r="BB162">
            <v>0.79572824358100436</v>
          </cell>
          <cell r="BC162">
            <v>0.92690763052208835</v>
          </cell>
          <cell r="BD162">
            <v>0.73788431474726424</v>
          </cell>
          <cell r="BE162">
            <v>0.70626690712353468</v>
          </cell>
          <cell r="BF162">
            <v>0.8236697685516583</v>
          </cell>
          <cell r="BG162">
            <v>0.61183237469186524</v>
          </cell>
          <cell r="BH162">
            <v>0.68341478313989001</v>
          </cell>
          <cell r="BI162">
            <v>0.6671587706348141</v>
          </cell>
          <cell r="BJ162">
            <v>0.98735408560311289</v>
          </cell>
          <cell r="BK162">
            <v>1.3092131277184658</v>
          </cell>
          <cell r="BL162">
            <v>-5.4970178926441351</v>
          </cell>
          <cell r="BM162">
            <v>0.90445344129554661</v>
          </cell>
          <cell r="BN162">
            <v>-4.5747747747747747</v>
          </cell>
          <cell r="BO162">
            <v>-0.53854482459939368</v>
          </cell>
          <cell r="BP162">
            <v>0.60416019869605708</v>
          </cell>
          <cell r="BQ162">
            <v>0.68507735817667614</v>
          </cell>
          <cell r="BR162">
            <v>0.6504161712247325</v>
          </cell>
          <cell r="BS162">
            <v>0.68268597761685323</v>
          </cell>
          <cell r="BT162">
            <v>0.6692868098159509</v>
          </cell>
          <cell r="BU162">
            <v>0.80458648450841663</v>
          </cell>
          <cell r="BV162">
            <v>0.88979830458930143</v>
          </cell>
          <cell r="BW162">
            <v>0.85346075876049809</v>
          </cell>
          <cell r="BX162">
            <v>0.73138567660783116</v>
          </cell>
          <cell r="BY162">
            <v>0.91282778171509571</v>
          </cell>
          <cell r="BZ162">
            <v>1.0525260625501203</v>
          </cell>
          <cell r="CA162">
            <v>2.0255795363709033</v>
          </cell>
          <cell r="CB162">
            <v>0.76159420289855073</v>
          </cell>
          <cell r="CC162">
            <v>0.87315228600893779</v>
          </cell>
          <cell r="CD162">
            <v>0.97144309559779984</v>
          </cell>
          <cell r="CE162">
            <v>0.93401247397404852</v>
          </cell>
          <cell r="CF162">
            <v>0.7248747152619589</v>
          </cell>
          <cell r="CG162" t="str">
            <v>-</v>
          </cell>
          <cell r="CH162" t="str">
            <v>-</v>
          </cell>
          <cell r="CI162" t="str">
            <v>-</v>
          </cell>
          <cell r="CJ162" t="str">
            <v>-</v>
          </cell>
          <cell r="CK162" t="str">
            <v>-</v>
          </cell>
          <cell r="CL162" t="str">
            <v>-</v>
          </cell>
          <cell r="CM162">
            <v>0.89315287208132965</v>
          </cell>
          <cell r="CN162">
            <v>0.87486116966437222</v>
          </cell>
          <cell r="CO162">
            <v>0.83099219615131503</v>
          </cell>
        </row>
        <row r="163">
          <cell r="A163" t="str">
            <v>ASSET MANAGEMENT</v>
          </cell>
          <cell r="B163">
            <v>0.69195046439628483</v>
          </cell>
          <cell r="C163">
            <v>0.70821529745042489</v>
          </cell>
          <cell r="D163">
            <v>0.68779342723004699</v>
          </cell>
          <cell r="E163">
            <v>0.73455178416013922</v>
          </cell>
          <cell r="F163">
            <v>0.71871049304677626</v>
          </cell>
          <cell r="G163">
            <v>0.81656365883807169</v>
          </cell>
          <cell r="H163">
            <v>0.97597103357472026</v>
          </cell>
          <cell r="I163">
            <v>0.87001811594202894</v>
          </cell>
          <cell r="J163">
            <v>0.67974882260596547</v>
          </cell>
          <cell r="K163">
            <v>0.64084255622991793</v>
          </cell>
          <cell r="L163">
            <v>0.73575672841663753</v>
          </cell>
          <cell r="M163">
            <v>0.63706674305356636</v>
          </cell>
          <cell r="N163">
            <v>1.1485461441213654</v>
          </cell>
          <cell r="O163">
            <v>1.2143817204301075</v>
          </cell>
          <cell r="P163">
            <v>0</v>
          </cell>
          <cell r="Q163">
            <v>0.80929203539823014</v>
          </cell>
          <cell r="R163">
            <v>0</v>
          </cell>
          <cell r="S163">
            <v>0.74231127679403541</v>
          </cell>
          <cell r="T163">
            <v>0</v>
          </cell>
          <cell r="U163">
            <v>0.8083038937568281</v>
          </cell>
          <cell r="V163">
            <v>0</v>
          </cell>
          <cell r="W163">
            <v>0.75</v>
          </cell>
          <cell r="X163">
            <v>0</v>
          </cell>
          <cell r="Y163">
            <v>0.75</v>
          </cell>
          <cell r="Z163">
            <v>0</v>
          </cell>
          <cell r="AA163">
            <v>0.75</v>
          </cell>
          <cell r="AB163">
            <v>0</v>
          </cell>
          <cell r="AC163">
            <v>0.75</v>
          </cell>
          <cell r="AD163">
            <v>0</v>
          </cell>
          <cell r="AE163">
            <v>0</v>
          </cell>
          <cell r="AF163">
            <v>0.8790436005625879</v>
          </cell>
          <cell r="AG163">
            <v>0.96548117154811719</v>
          </cell>
          <cell r="AH163">
            <v>0.64495114006514653</v>
          </cell>
          <cell r="AI163">
            <v>0.47261904761904761</v>
          </cell>
          <cell r="AJ163">
            <v>0.82608695652173914</v>
          </cell>
          <cell r="AK163">
            <v>0.8884955752212389</v>
          </cell>
          <cell r="AL163">
            <v>0.66123778501628661</v>
          </cell>
          <cell r="AM163">
            <v>0.54347826086956519</v>
          </cell>
          <cell r="AN163">
            <v>0.69135802469135799</v>
          </cell>
          <cell r="AO163">
            <v>0.68163804491413471</v>
          </cell>
          <cell r="AP163">
            <v>0.68783068783068779</v>
          </cell>
          <cell r="AQ163">
            <v>0.73629629629629634</v>
          </cell>
          <cell r="AR163">
            <v>0.89777777777777779</v>
          </cell>
          <cell r="AS163">
            <v>0.91512345679012341</v>
          </cell>
          <cell r="AT163">
            <v>0.8790436005625879</v>
          </cell>
          <cell r="AU163">
            <v>0.96548117154811719</v>
          </cell>
          <cell r="AV163">
            <v>0.64495114006514653</v>
          </cell>
          <cell r="AW163">
            <v>0.47261904761904761</v>
          </cell>
          <cell r="AX163">
            <v>0.82608695652173914</v>
          </cell>
          <cell r="AY163">
            <v>0.8884955752212389</v>
          </cell>
          <cell r="AZ163">
            <v>0.66123778501628661</v>
          </cell>
          <cell r="BA163">
            <v>0.54347826086956519</v>
          </cell>
          <cell r="BB163">
            <v>0.69135802469135799</v>
          </cell>
          <cell r="BC163">
            <v>0.68163804491413471</v>
          </cell>
          <cell r="BD163">
            <v>0.68783068783068779</v>
          </cell>
          <cell r="BE163">
            <v>0.73629629629629634</v>
          </cell>
          <cell r="BF163">
            <v>0.71531791907514453</v>
          </cell>
          <cell r="BG163">
            <v>0.80352303523035229</v>
          </cell>
          <cell r="BH163">
            <v>0.67402597402597397</v>
          </cell>
          <cell r="BI163">
            <v>0.64947245017584998</v>
          </cell>
          <cell r="BJ163">
            <v>0.74189189189189186</v>
          </cell>
          <cell r="BK163">
            <v>0.53368794326241131</v>
          </cell>
          <cell r="BL163">
            <v>0.84419713831478538</v>
          </cell>
          <cell r="BM163">
            <v>0.83181818181818179</v>
          </cell>
          <cell r="BN163">
            <v>1.0449897750511248</v>
          </cell>
          <cell r="BO163">
            <v>-1.153061224489796</v>
          </cell>
          <cell r="BP163">
            <v>82.666666666666671</v>
          </cell>
          <cell r="BQ163">
            <v>0.87327188940092171</v>
          </cell>
          <cell r="BR163">
            <v>0.87984496124031009</v>
          </cell>
          <cell r="BS163">
            <v>0.89849624060150379</v>
          </cell>
          <cell r="BT163">
            <v>0.73692551505546755</v>
          </cell>
          <cell r="BU163">
            <v>1.0300429184549356</v>
          </cell>
          <cell r="BV163">
            <v>0.81868131868131866</v>
          </cell>
          <cell r="BW163">
            <v>0.70826580226904379</v>
          </cell>
          <cell r="BX163">
            <v>0.70896785109983085</v>
          </cell>
          <cell r="BY163">
            <v>0.67885532591414943</v>
          </cell>
          <cell r="BZ163">
            <v>0.80467091295116777</v>
          </cell>
          <cell r="CA163">
            <v>0.8087912087912088</v>
          </cell>
          <cell r="CB163">
            <v>0.83561643835616439</v>
          </cell>
          <cell r="CC163">
            <v>0.75818181818181818</v>
          </cell>
          <cell r="CD163">
            <v>0.8237889820124592</v>
          </cell>
          <cell r="CE163">
            <v>0.8193215001627514</v>
          </cell>
          <cell r="CF163">
            <v>0.75449101796407181</v>
          </cell>
          <cell r="CG163" t="str">
            <v>-</v>
          </cell>
          <cell r="CH163" t="str">
            <v>-</v>
          </cell>
          <cell r="CI163" t="str">
            <v>-</v>
          </cell>
          <cell r="CJ163" t="str">
            <v>-</v>
          </cell>
          <cell r="CK163" t="str">
            <v>-</v>
          </cell>
          <cell r="CL163" t="str">
            <v>-</v>
          </cell>
          <cell r="CM163">
            <v>0.77359256099940255</v>
          </cell>
          <cell r="CN163">
            <v>0.78496962110523727</v>
          </cell>
          <cell r="CO163">
            <v>0.75</v>
          </cell>
        </row>
        <row r="164">
          <cell r="A164" t="str">
            <v>WEALTH MANAGEMENT CLIENTS</v>
          </cell>
          <cell r="B164">
            <v>0.54184304786714421</v>
          </cell>
          <cell r="C164">
            <v>0.5055401662049861</v>
          </cell>
          <cell r="D164">
            <v>0.46690058479532165</v>
          </cell>
          <cell r="E164">
            <v>0.47189819724284199</v>
          </cell>
          <cell r="F164">
            <v>0.54534163670274427</v>
          </cell>
          <cell r="G164">
            <v>0.65879029607190775</v>
          </cell>
          <cell r="H164">
            <v>0.72172322022621427</v>
          </cell>
          <cell r="I164">
            <v>0.66483972761999666</v>
          </cell>
          <cell r="J164">
            <v>0.61259771497294047</v>
          </cell>
          <cell r="K164">
            <v>0.62301754385964914</v>
          </cell>
          <cell r="L164">
            <v>0.60664955384427333</v>
          </cell>
          <cell r="M164">
            <v>0.62018900343642613</v>
          </cell>
          <cell r="N164">
            <v>0.75226699074506875</v>
          </cell>
          <cell r="O164">
            <v>0.70306959781177181</v>
          </cell>
          <cell r="P164">
            <v>0</v>
          </cell>
          <cell r="Q164">
            <v>0.73568013022687961</v>
          </cell>
          <cell r="R164">
            <v>0</v>
          </cell>
          <cell r="S164">
            <v>0.77530454042081953</v>
          </cell>
          <cell r="T164">
            <v>0</v>
          </cell>
          <cell r="U164">
            <v>0.79067319282065318</v>
          </cell>
          <cell r="V164">
            <v>0</v>
          </cell>
          <cell r="W164">
            <v>0.73</v>
          </cell>
          <cell r="X164">
            <v>0</v>
          </cell>
          <cell r="Y164">
            <v>0.71</v>
          </cell>
          <cell r="Z164">
            <v>0</v>
          </cell>
          <cell r="AA164">
            <v>0.71</v>
          </cell>
          <cell r="AB164">
            <v>0</v>
          </cell>
          <cell r="AC164">
            <v>0.71000000000000008</v>
          </cell>
          <cell r="AD164">
            <v>0</v>
          </cell>
          <cell r="AE164">
            <v>0</v>
          </cell>
          <cell r="AF164">
            <v>0.59498834498834496</v>
          </cell>
          <cell r="AG164">
            <v>0.59515951595159511</v>
          </cell>
          <cell r="AH164">
            <v>0.58987200890372848</v>
          </cell>
          <cell r="AI164">
            <v>0.62485414235705949</v>
          </cell>
          <cell r="AJ164">
            <v>0.63749183540169818</v>
          </cell>
          <cell r="AK164">
            <v>0.60124223602484472</v>
          </cell>
          <cell r="AL164">
            <v>0.62111436950146626</v>
          </cell>
          <cell r="AM164">
            <v>0.63862559241706163</v>
          </cell>
          <cell r="AN164">
            <v>0.61105150214592274</v>
          </cell>
          <cell r="AO164">
            <v>0.62259100642398291</v>
          </cell>
          <cell r="AP164">
            <v>0.56757970363718002</v>
          </cell>
          <cell r="AQ164">
            <v>0.6170108161258604</v>
          </cell>
          <cell r="AR164">
            <v>0.64156018829858774</v>
          </cell>
          <cell r="AS164">
            <v>0.6414073071718539</v>
          </cell>
          <cell r="AT164">
            <v>0.59498834498834496</v>
          </cell>
          <cell r="AU164">
            <v>0.59515951595159511</v>
          </cell>
          <cell r="AV164">
            <v>0.58987200890372848</v>
          </cell>
          <cell r="AW164">
            <v>0.62485414235705949</v>
          </cell>
          <cell r="AX164">
            <v>0.63749183540169818</v>
          </cell>
          <cell r="AY164">
            <v>0.60124223602484472</v>
          </cell>
          <cell r="AZ164">
            <v>0.62111436950146626</v>
          </cell>
          <cell r="BA164">
            <v>0.63862559241706163</v>
          </cell>
          <cell r="BB164">
            <v>0.61105150214592274</v>
          </cell>
          <cell r="BC164">
            <v>0.62259100642398291</v>
          </cell>
          <cell r="BD164">
            <v>0.56757970363718002</v>
          </cell>
          <cell r="BE164">
            <v>0.6170108161258604</v>
          </cell>
          <cell r="BF164">
            <v>0.6299511665762344</v>
          </cell>
          <cell r="BG164">
            <v>0.61771786230139625</v>
          </cell>
          <cell r="BH164">
            <v>0.58343841950399322</v>
          </cell>
          <cell r="BI164">
            <v>0.58053691275167785</v>
          </cell>
          <cell r="BJ164">
            <v>0.61646757679180886</v>
          </cell>
          <cell r="BK164">
            <v>0.60500807754442654</v>
          </cell>
          <cell r="BL164">
            <v>0.65078796561604579</v>
          </cell>
          <cell r="BM164">
            <v>0.65811348030357786</v>
          </cell>
          <cell r="BN164">
            <v>0.8102329133256968</v>
          </cell>
          <cell r="BO164">
            <v>0.90789996030170705</v>
          </cell>
          <cell r="BP164">
            <v>0.68763191219924014</v>
          </cell>
          <cell r="BQ164">
            <v>0.69132347061175525</v>
          </cell>
          <cell r="BR164">
            <v>0.70440510498147391</v>
          </cell>
          <cell r="BS164">
            <v>0.72744945567651631</v>
          </cell>
          <cell r="BT164">
            <v>0.71225649350649356</v>
          </cell>
          <cell r="BU164">
            <v>0.74205087440381556</v>
          </cell>
          <cell r="BV164">
            <v>0.74004192872117402</v>
          </cell>
          <cell r="BW164">
            <v>0.74837662337662336</v>
          </cell>
          <cell r="BX164">
            <v>0.73900534319769828</v>
          </cell>
          <cell r="BY164">
            <v>0.74120171673819746</v>
          </cell>
          <cell r="BZ164">
            <v>0.78398510242085662</v>
          </cell>
          <cell r="CA164">
            <v>0.84568192543652665</v>
          </cell>
          <cell r="CB164">
            <v>0.82604607428302779</v>
          </cell>
          <cell r="CC164">
            <v>0.75275735294117652</v>
          </cell>
          <cell r="CD164">
            <v>0.78774894735267353</v>
          </cell>
          <cell r="CE164">
            <v>0.79666556665913268</v>
          </cell>
          <cell r="CF164">
            <v>0.73337836254629452</v>
          </cell>
          <cell r="CG164" t="str">
            <v>-</v>
          </cell>
          <cell r="CH164" t="str">
            <v>-</v>
          </cell>
          <cell r="CI164" t="str">
            <v>-</v>
          </cell>
          <cell r="CJ164" t="str">
            <v>-</v>
          </cell>
          <cell r="CK164" t="str">
            <v>-</v>
          </cell>
          <cell r="CL164" t="str">
            <v>-</v>
          </cell>
          <cell r="CM164">
            <v>0.77315623637484721</v>
          </cell>
          <cell r="CN164">
            <v>0.76003028547753571</v>
          </cell>
          <cell r="CO164">
            <v>0.73</v>
          </cell>
        </row>
        <row r="165">
          <cell r="A165" t="str">
            <v>CORPORATE &amp; INSTITUTIONAL CLIENTS</v>
          </cell>
          <cell r="B165">
            <v>1.029741212823484</v>
          </cell>
          <cell r="C165">
            <v>0.84945054945054943</v>
          </cell>
          <cell r="D165">
            <v>0.71050171392957306</v>
          </cell>
          <cell r="E165">
            <v>0.66273720529039681</v>
          </cell>
          <cell r="F165">
            <v>0.64560509554140122</v>
          </cell>
          <cell r="G165">
            <v>0.72935779816513757</v>
          </cell>
          <cell r="H165">
            <v>0.91625985730379267</v>
          </cell>
          <cell r="I165">
            <v>0.66852713178294576</v>
          </cell>
          <cell r="J165">
            <v>0.61897544710518337</v>
          </cell>
          <cell r="K165">
            <v>0.64124629080118689</v>
          </cell>
          <cell r="L165">
            <v>0.62682299113525874</v>
          </cell>
          <cell r="M165">
            <v>0.46546227417640806</v>
          </cell>
          <cell r="N165">
            <v>0.39683257918552034</v>
          </cell>
          <cell r="O165">
            <v>0.48929159802306427</v>
          </cell>
          <cell r="P165">
            <v>0</v>
          </cell>
          <cell r="Q165">
            <v>0.5305216426193119</v>
          </cell>
          <cell r="R165">
            <v>0</v>
          </cell>
          <cell r="S165">
            <v>0.51282051282051277</v>
          </cell>
          <cell r="T165">
            <v>0</v>
          </cell>
          <cell r="U165">
            <v>0.50632125638850389</v>
          </cell>
          <cell r="V165">
            <v>0</v>
          </cell>
          <cell r="W165">
            <v>0.50632125638850389</v>
          </cell>
          <cell r="X165">
            <v>0</v>
          </cell>
          <cell r="Y165">
            <v>0.50632125638850389</v>
          </cell>
          <cell r="Z165">
            <v>0</v>
          </cell>
          <cell r="AA165">
            <v>0.50632125638850389</v>
          </cell>
          <cell r="AB165">
            <v>0</v>
          </cell>
          <cell r="AC165">
            <v>0.50632125638850389</v>
          </cell>
          <cell r="AD165">
            <v>0</v>
          </cell>
          <cell r="AE165">
            <v>0</v>
          </cell>
          <cell r="AF165">
            <v>0.60398230088495575</v>
          </cell>
          <cell r="AG165">
            <v>0.66828087167070216</v>
          </cell>
          <cell r="AH165">
            <v>0.64575163398692814</v>
          </cell>
          <cell r="AI165">
            <v>0.59294871794871795</v>
          </cell>
          <cell r="AJ165">
            <v>0.65174129353233834</v>
          </cell>
          <cell r="AK165">
            <v>0.59068010075566746</v>
          </cell>
          <cell r="AL165">
            <v>0.62634730538922156</v>
          </cell>
          <cell r="AM165">
            <v>0.65071770334928225</v>
          </cell>
          <cell r="AN165">
            <v>0.64084507042253525</v>
          </cell>
          <cell r="AO165">
            <v>0.64698937426210157</v>
          </cell>
          <cell r="AP165">
            <v>0.61834654586636462</v>
          </cell>
          <cell r="AQ165">
            <v>0.61433447098976113</v>
          </cell>
          <cell r="AR165">
            <v>0.67183462532299743</v>
          </cell>
          <cell r="AS165">
            <v>0.67680608365019013</v>
          </cell>
          <cell r="AT165">
            <v>0.60398230088495575</v>
          </cell>
          <cell r="AU165">
            <v>0.66828087167070216</v>
          </cell>
          <cell r="AV165">
            <v>0.64575163398692814</v>
          </cell>
          <cell r="AW165">
            <v>0.59294871794871795</v>
          </cell>
          <cell r="AX165">
            <v>0.65174129353233834</v>
          </cell>
          <cell r="AY165">
            <v>0.59068010075566746</v>
          </cell>
          <cell r="AZ165">
            <v>0.62634730538922156</v>
          </cell>
          <cell r="BA165">
            <v>0.65071770334928225</v>
          </cell>
          <cell r="BB165">
            <v>0.64084507042253525</v>
          </cell>
          <cell r="BC165">
            <v>0.64698937426210157</v>
          </cell>
          <cell r="BD165">
            <v>0.61834654586636462</v>
          </cell>
          <cell r="BE165">
            <v>0.61433447098976113</v>
          </cell>
          <cell r="BF165">
            <v>0.61740166865315849</v>
          </cell>
          <cell r="BG165">
            <v>0.65625</v>
          </cell>
          <cell r="BH165">
            <v>0.59067882472137789</v>
          </cell>
          <cell r="BI165">
            <v>0.63673890608875128</v>
          </cell>
          <cell r="BJ165">
            <v>0.61977573904179406</v>
          </cell>
          <cell r="BK165">
            <v>0.60778443113772451</v>
          </cell>
          <cell r="BL165">
            <v>0.38898756660746003</v>
          </cell>
          <cell r="BM165">
            <v>0.45983935742971888</v>
          </cell>
          <cell r="BN165">
            <v>0.42344045368620037</v>
          </cell>
          <cell r="BO165">
            <v>0.33064516129032256</v>
          </cell>
          <cell r="BP165">
            <v>0.412573673870334</v>
          </cell>
          <cell r="BQ165">
            <v>0.4777777777777778</v>
          </cell>
          <cell r="BR165">
            <v>0.54455445544554459</v>
          </cell>
          <cell r="BS165">
            <v>0.53711790393013104</v>
          </cell>
          <cell r="BT165">
            <v>0.53669724770642202</v>
          </cell>
          <cell r="BU165">
            <v>0.52</v>
          </cell>
          <cell r="BV165">
            <v>0.52834467120181405</v>
          </cell>
          <cell r="BW165">
            <v>0.5377777777777778</v>
          </cell>
          <cell r="BX165">
            <v>0.49892008639308855</v>
          </cell>
          <cell r="BY165">
            <v>0.49036402569593146</v>
          </cell>
          <cell r="BZ165">
            <v>0.52631578947368418</v>
          </cell>
          <cell r="CA165">
            <v>0.53691275167785235</v>
          </cell>
          <cell r="CB165">
            <v>0.48275862068965519</v>
          </cell>
          <cell r="CC165">
            <v>0.51745379876796715</v>
          </cell>
          <cell r="CD165">
            <v>0.51282051282051289</v>
          </cell>
          <cell r="CE165">
            <v>0.51282051282051289</v>
          </cell>
          <cell r="CF165">
            <v>0.50806451612903225</v>
          </cell>
          <cell r="CG165" t="str">
            <v>-</v>
          </cell>
          <cell r="CH165" t="str">
            <v>-</v>
          </cell>
          <cell r="CI165" t="str">
            <v>-</v>
          </cell>
          <cell r="CJ165" t="str">
            <v>-</v>
          </cell>
          <cell r="CK165" t="str">
            <v>-</v>
          </cell>
          <cell r="CL165" t="str">
            <v>-</v>
          </cell>
          <cell r="CM165">
            <v>0.51282051282051289</v>
          </cell>
          <cell r="CN165">
            <v>0.50331111971293174</v>
          </cell>
          <cell r="CO165">
            <v>0.50331111971293174</v>
          </cell>
        </row>
        <row r="166">
          <cell r="A166" t="str">
            <v>Subtotal operating divisions</v>
          </cell>
          <cell r="B166">
            <v>0</v>
          </cell>
          <cell r="C166">
            <v>0</v>
          </cell>
          <cell r="D166">
            <v>0</v>
          </cell>
          <cell r="E166">
            <v>0</v>
          </cell>
          <cell r="F166">
            <v>0</v>
          </cell>
          <cell r="G166">
            <v>0</v>
          </cell>
          <cell r="H166">
            <v>0</v>
          </cell>
          <cell r="I166">
            <v>0</v>
          </cell>
          <cell r="J166">
            <v>0.74698932926829265</v>
          </cell>
          <cell r="K166">
            <v>0.77717297091148629</v>
          </cell>
          <cell r="L166">
            <v>0.68030164533820836</v>
          </cell>
          <cell r="M166">
            <v>0.70528415315897408</v>
          </cell>
          <cell r="N166">
            <v>1.7481227033072375</v>
          </cell>
          <cell r="O166">
            <v>0.68226710561437853</v>
          </cell>
          <cell r="P166">
            <v>0</v>
          </cell>
          <cell r="Q166">
            <v>0.75784574468085109</v>
          </cell>
          <cell r="R166">
            <v>0</v>
          </cell>
          <cell r="S166">
            <v>0.85182615792695371</v>
          </cell>
          <cell r="T166">
            <v>0</v>
          </cell>
          <cell r="U166">
            <v>0.80780018157676037</v>
          </cell>
          <cell r="V166">
            <v>0</v>
          </cell>
          <cell r="W166">
            <v>0.76181576016757946</v>
          </cell>
          <cell r="X166">
            <v>0</v>
          </cell>
          <cell r="Y166">
            <v>0.74435330379625597</v>
          </cell>
          <cell r="Z166">
            <v>0</v>
          </cell>
          <cell r="AA166">
            <v>0.74387916190985837</v>
          </cell>
          <cell r="AB166">
            <v>0</v>
          </cell>
          <cell r="AC166">
            <v>0.74339994167321322</v>
          </cell>
          <cell r="AD166">
            <v>0</v>
          </cell>
          <cell r="AE166">
            <v>0</v>
          </cell>
          <cell r="AF166">
            <v>0.76403361344537812</v>
          </cell>
          <cell r="AG166">
            <v>0.79508326724821565</v>
          </cell>
          <cell r="AH166">
            <v>0.70111808017452959</v>
          </cell>
          <cell r="AI166">
            <v>0.73443493655945702</v>
          </cell>
          <cell r="AJ166">
            <v>0.79698125725659308</v>
          </cell>
          <cell r="AK166">
            <v>0.7666830627971799</v>
          </cell>
          <cell r="AL166">
            <v>0.7091494124230554</v>
          </cell>
          <cell r="AM166">
            <v>0.89587981555853047</v>
          </cell>
          <cell r="AN166">
            <v>0.72569220862846107</v>
          </cell>
          <cell r="AO166">
            <v>0.78937144442902729</v>
          </cell>
          <cell r="AP166">
            <v>0.68357061207523639</v>
          </cell>
          <cell r="AQ166">
            <v>0.67609670987038883</v>
          </cell>
          <cell r="AR166">
            <v>0.75223420647149464</v>
          </cell>
          <cell r="AS166">
            <v>0.79364059739842618</v>
          </cell>
          <cell r="AT166">
            <v>0.76403361344537812</v>
          </cell>
          <cell r="AU166">
            <v>0.79508326724821565</v>
          </cell>
          <cell r="AV166">
            <v>0.70111808017452959</v>
          </cell>
          <cell r="AW166">
            <v>0.73443493655945702</v>
          </cell>
          <cell r="AX166">
            <v>0.79698125725659308</v>
          </cell>
          <cell r="AY166">
            <v>0.7666830627971799</v>
          </cell>
          <cell r="AZ166">
            <v>0.7091494124230554</v>
          </cell>
          <cell r="BA166">
            <v>0.89587981555853047</v>
          </cell>
          <cell r="BB166">
            <v>0.72569220862846107</v>
          </cell>
          <cell r="BC166">
            <v>0.78937144442902729</v>
          </cell>
          <cell r="BD166">
            <v>0.68357061207523639</v>
          </cell>
          <cell r="BE166">
            <v>0.67609670987038883</v>
          </cell>
          <cell r="BF166">
            <v>0.74368803701255781</v>
          </cell>
          <cell r="BG166">
            <v>0.63158432013066557</v>
          </cell>
          <cell r="BH166">
            <v>0.65190939722950203</v>
          </cell>
          <cell r="BI166">
            <v>0.645620657115896</v>
          </cell>
          <cell r="BJ166">
            <v>0.75673909491913083</v>
          </cell>
          <cell r="BK166">
            <v>0.84372810091100214</v>
          </cell>
          <cell r="BL166">
            <v>1.5317437517954611</v>
          </cell>
          <cell r="BM166">
            <v>0.77981651376146788</v>
          </cell>
          <cell r="BN166">
            <v>1.7508111615833875</v>
          </cell>
          <cell r="BO166">
            <v>-3.1074626865671644</v>
          </cell>
          <cell r="BP166">
            <v>0.66770319536778899</v>
          </cell>
          <cell r="BQ166">
            <v>0.68550446998722858</v>
          </cell>
          <cell r="BR166">
            <v>0.67504466944609887</v>
          </cell>
          <cell r="BS166">
            <v>0.7074242424242424</v>
          </cell>
          <cell r="BT166">
            <v>0.67966159826226136</v>
          </cell>
          <cell r="BU166">
            <v>0.77977766013763894</v>
          </cell>
          <cell r="BV166">
            <v>0.80803768585308411</v>
          </cell>
          <cell r="BW166">
            <v>0.78321878579610538</v>
          </cell>
          <cell r="BX166">
            <v>0.71922528517110262</v>
          </cell>
          <cell r="BY166">
            <v>0.79369398207426378</v>
          </cell>
          <cell r="BZ166">
            <v>0.88489854551984193</v>
          </cell>
          <cell r="CA166">
            <v>1.1549625468164795</v>
          </cell>
          <cell r="CB166">
            <v>0.76674460184293769</v>
          </cell>
          <cell r="CC166">
            <v>0.79173472721332894</v>
          </cell>
          <cell r="CD166">
            <v>0.84705771814292818</v>
          </cell>
          <cell r="CE166">
            <v>0.8384224730153258</v>
          </cell>
          <cell r="CF166">
            <v>0.71538599442715001</v>
          </cell>
          <cell r="CG166" t="str">
            <v>-</v>
          </cell>
          <cell r="CH166" t="str">
            <v>-</v>
          </cell>
          <cell r="CI166" t="str">
            <v>-</v>
          </cell>
          <cell r="CJ166" t="str">
            <v>-</v>
          </cell>
          <cell r="CK166" t="str">
            <v>-</v>
          </cell>
          <cell r="CL166" t="str">
            <v>-</v>
          </cell>
          <cell r="CM166">
            <v>0.8100374617151328</v>
          </cell>
          <cell r="CN166">
            <v>0.79780007826017207</v>
          </cell>
          <cell r="CO166">
            <v>0.76332356788183287</v>
          </cell>
        </row>
        <row r="167">
          <cell r="A167" t="str">
            <v>CORPORATE CENTRE &amp; ADJUSTMENTS</v>
          </cell>
          <cell r="B167">
            <v>0</v>
          </cell>
          <cell r="C167">
            <v>0</v>
          </cell>
          <cell r="D167">
            <v>0</v>
          </cell>
          <cell r="E167">
            <v>0</v>
          </cell>
          <cell r="F167">
            <v>0</v>
          </cell>
          <cell r="G167">
            <v>0</v>
          </cell>
          <cell r="H167">
            <v>0</v>
          </cell>
          <cell r="I167">
            <v>0</v>
          </cell>
          <cell r="J167">
            <v>0</v>
          </cell>
          <cell r="K167">
            <v>0.49574726609963549</v>
          </cell>
          <cell r="L167">
            <v>0.25591098748261476</v>
          </cell>
          <cell r="M167">
            <v>6.3104189044038667E-2</v>
          </cell>
          <cell r="N167">
            <v>-0.33905450165612766</v>
          </cell>
          <cell r="O167">
            <v>-4.0354609929078018</v>
          </cell>
          <cell r="P167">
            <v>0</v>
          </cell>
          <cell r="Q167">
            <v>0.90505359877488512</v>
          </cell>
          <cell r="R167">
            <v>0</v>
          </cell>
          <cell r="S167">
            <v>0.9901162790697674</v>
          </cell>
          <cell r="T167">
            <v>0</v>
          </cell>
          <cell r="U167">
            <v>-1.4625719769673704</v>
          </cell>
          <cell r="V167">
            <v>0</v>
          </cell>
          <cell r="W167">
            <v>0.7142857142857143</v>
          </cell>
          <cell r="X167">
            <v>0</v>
          </cell>
          <cell r="Y167">
            <v>0.7142857142857143</v>
          </cell>
          <cell r="Z167">
            <v>0</v>
          </cell>
          <cell r="AA167">
            <v>0.7142857142857143</v>
          </cell>
          <cell r="AB167">
            <v>0</v>
          </cell>
          <cell r="AC167">
            <v>0.7142857142857143</v>
          </cell>
          <cell r="AD167">
            <v>0</v>
          </cell>
          <cell r="AE167">
            <v>0</v>
          </cell>
          <cell r="AF167" t="e">
            <v>#DIV/0!</v>
          </cell>
          <cell r="AG167" t="e">
            <v>#DIV/0!</v>
          </cell>
          <cell r="AH167">
            <v>0.71375921375921381</v>
          </cell>
          <cell r="AI167">
            <v>0.57959961868446142</v>
          </cell>
          <cell r="AJ167">
            <v>0.69774718397997493</v>
          </cell>
          <cell r="AK167">
            <v>1.0034746351633079</v>
          </cell>
          <cell r="AL167">
            <v>-0.22553191489361701</v>
          </cell>
          <cell r="AM167">
            <v>3.0259365994236311E-2</v>
          </cell>
          <cell r="AN167">
            <v>-1.11731843575419E-2</v>
          </cell>
          <cell r="AO167">
            <v>2.3732590529247912</v>
          </cell>
          <cell r="AP167">
            <v>4.6082949308755762E-2</v>
          </cell>
          <cell r="AQ167">
            <v>0.65052356020942403</v>
          </cell>
          <cell r="AR167" t="e">
            <v>#DIV/0!</v>
          </cell>
          <cell r="AS167" t="e">
            <v>#DIV/0!</v>
          </cell>
          <cell r="AT167" t="e">
            <v>#DIV/0!</v>
          </cell>
          <cell r="AU167" t="e">
            <v>#DIV/0!</v>
          </cell>
          <cell r="AV167">
            <v>0.71375921375921381</v>
          </cell>
          <cell r="AW167">
            <v>0.57959961868446142</v>
          </cell>
          <cell r="AX167">
            <v>0.69774718397997493</v>
          </cell>
          <cell r="AY167">
            <v>1.0034746351633079</v>
          </cell>
          <cell r="AZ167">
            <v>-0.22553191489361701</v>
          </cell>
          <cell r="BA167">
            <v>3.0259365994236311E-2</v>
          </cell>
          <cell r="BB167">
            <v>-1.11731843575419E-2</v>
          </cell>
          <cell r="BC167">
            <v>2.3732590529247912</v>
          </cell>
          <cell r="BD167">
            <v>4.6082949308755762E-2</v>
          </cell>
          <cell r="BE167">
            <v>0.65052356020942403</v>
          </cell>
          <cell r="BF167">
            <v>5.8708414872798431E-2</v>
          </cell>
          <cell r="BG167">
            <v>0.32711198428290766</v>
          </cell>
          <cell r="BH167">
            <v>0.15574783683559951</v>
          </cell>
          <cell r="BI167">
            <v>0.11356466876971609</v>
          </cell>
          <cell r="BJ167">
            <v>0.26194144838212635</v>
          </cell>
          <cell r="BK167">
            <v>0.16432865731462926</v>
          </cell>
          <cell r="BL167">
            <v>-0.29436325678496866</v>
          </cell>
          <cell r="BM167">
            <v>0.71666666666666667</v>
          </cell>
          <cell r="BN167">
            <v>-0.25376884422110552</v>
          </cell>
          <cell r="BO167">
            <v>-0.42534908700322233</v>
          </cell>
          <cell r="BP167">
            <v>-0.10573770491803279</v>
          </cell>
          <cell r="BQ167">
            <v>-0.43505674653215637</v>
          </cell>
          <cell r="BR167">
            <v>0.41152542372881357</v>
          </cell>
          <cell r="BS167">
            <v>5.4434782608695649</v>
          </cell>
          <cell r="BT167">
            <v>0.53759398496240607</v>
          </cell>
          <cell r="BU167">
            <v>0.73041709053916581</v>
          </cell>
          <cell r="BV167">
            <v>-0.44933920704845814</v>
          </cell>
          <cell r="BW167">
            <v>0.77112676056338025</v>
          </cell>
          <cell r="BX167">
            <v>-0.55384615384615388</v>
          </cell>
          <cell r="BY167">
            <v>0.43478260869565216</v>
          </cell>
          <cell r="BZ167">
            <v>0.74375000000000002</v>
          </cell>
          <cell r="CA167">
            <v>2.0648148148148149</v>
          </cell>
          <cell r="CB167">
            <v>-0.19607843137254899</v>
          </cell>
          <cell r="CC167">
            <v>1.7777777777777777</v>
          </cell>
          <cell r="CD167">
            <v>0.33333333333333331</v>
          </cell>
          <cell r="CE167">
            <v>0.7142857142857143</v>
          </cell>
          <cell r="CF167">
            <v>0.7142857142857143</v>
          </cell>
          <cell r="CG167" t="str">
            <v>-</v>
          </cell>
          <cell r="CH167" t="str">
            <v>-</v>
          </cell>
          <cell r="CI167" t="str">
            <v>-</v>
          </cell>
          <cell r="CJ167" t="str">
            <v>-</v>
          </cell>
          <cell r="CK167" t="str">
            <v>-</v>
          </cell>
          <cell r="CL167" t="str">
            <v>-</v>
          </cell>
          <cell r="CM167">
            <v>0.7142857142857143</v>
          </cell>
          <cell r="CN167">
            <v>-0.87637362637362637</v>
          </cell>
          <cell r="CO167">
            <v>0.7142857142857143</v>
          </cell>
        </row>
        <row r="168">
          <cell r="A168" t="str">
            <v>GROUP TOTAL (Company Format)</v>
          </cell>
          <cell r="B168">
            <v>0</v>
          </cell>
          <cell r="C168">
            <v>0</v>
          </cell>
          <cell r="D168">
            <v>0</v>
          </cell>
          <cell r="E168">
            <v>0</v>
          </cell>
          <cell r="F168">
            <v>0</v>
          </cell>
          <cell r="G168">
            <v>0</v>
          </cell>
          <cell r="H168">
            <v>0</v>
          </cell>
          <cell r="I168">
            <v>0</v>
          </cell>
          <cell r="J168">
            <v>0.74698932926829265</v>
          </cell>
          <cell r="K168">
            <v>0.76197973039456857</v>
          </cell>
          <cell r="L168">
            <v>0.64077921405072147</v>
          </cell>
          <cell r="M168">
            <v>0.64446478980697341</v>
          </cell>
          <cell r="N168">
            <v>2.5017940632815048</v>
          </cell>
          <cell r="O168">
            <v>0.74220580284735993</v>
          </cell>
          <cell r="P168">
            <v>0</v>
          </cell>
          <cell r="Q168">
            <v>0.76397119734913654</v>
          </cell>
          <cell r="R168">
            <v>0</v>
          </cell>
          <cell r="S168">
            <v>0.86089609151572921</v>
          </cell>
          <cell r="T168">
            <v>0</v>
          </cell>
          <cell r="U168">
            <v>0.85650278758243481</v>
          </cell>
          <cell r="V168">
            <v>0</v>
          </cell>
          <cell r="W168">
            <v>0.76059593232077494</v>
          </cell>
          <cell r="X168">
            <v>0</v>
          </cell>
          <cell r="Y168">
            <v>0.74361910249613594</v>
          </cell>
          <cell r="Z168">
            <v>0</v>
          </cell>
          <cell r="AA168">
            <v>0.74317975243458045</v>
          </cell>
          <cell r="AB168">
            <v>0</v>
          </cell>
          <cell r="AC168">
            <v>0.74273420917813293</v>
          </cell>
          <cell r="AD168">
            <v>0</v>
          </cell>
          <cell r="AE168">
            <v>0</v>
          </cell>
          <cell r="AF168">
            <v>0.76403361344537812</v>
          </cell>
          <cell r="AG168">
            <v>0.79508326724821565</v>
          </cell>
          <cell r="AH168">
            <v>0.70341441642490521</v>
          </cell>
          <cell r="AI168">
            <v>0.69783686345200546</v>
          </cell>
          <cell r="AJ168">
            <v>0.77618985184213973</v>
          </cell>
          <cell r="AK168">
            <v>0.81188644202706284</v>
          </cell>
          <cell r="AL168">
            <v>0.67939861844778549</v>
          </cell>
          <cell r="AM168">
            <v>0.81488472428205472</v>
          </cell>
          <cell r="AN168">
            <v>0.69321679182568019</v>
          </cell>
          <cell r="AO168">
            <v>0.8645255088554058</v>
          </cell>
          <cell r="AP168">
            <v>0.60759725400457665</v>
          </cell>
          <cell r="AQ168">
            <v>0.67387346381429225</v>
          </cell>
          <cell r="AR168">
            <v>0.75223420647149464</v>
          </cell>
          <cell r="AS168">
            <v>0.79364059739842618</v>
          </cell>
          <cell r="AT168">
            <v>0.76403361344537812</v>
          </cell>
          <cell r="AU168">
            <v>0.79508326724821565</v>
          </cell>
          <cell r="AV168">
            <v>0.70341441642490521</v>
          </cell>
          <cell r="AW168">
            <v>0.69783686345200546</v>
          </cell>
          <cell r="AX168">
            <v>0.77618985184213973</v>
          </cell>
          <cell r="AY168">
            <v>0.81188644202706284</v>
          </cell>
          <cell r="AZ168">
            <v>0.67939861844778549</v>
          </cell>
          <cell r="BA168">
            <v>0.81488472428205472</v>
          </cell>
          <cell r="BB168">
            <v>0.69321679182568019</v>
          </cell>
          <cell r="BC168">
            <v>0.8645255088554058</v>
          </cell>
          <cell r="BD168">
            <v>0.60759725400457665</v>
          </cell>
          <cell r="BE168">
            <v>0.67387346381429225</v>
          </cell>
          <cell r="BF168">
            <v>0.70034670629024265</v>
          </cell>
          <cell r="BG168">
            <v>0.60292213796929905</v>
          </cell>
          <cell r="BH168">
            <v>0.61698425128338985</v>
          </cell>
          <cell r="BI168">
            <v>0.59342359767891684</v>
          </cell>
          <cell r="BJ168">
            <v>0.7093057607090103</v>
          </cell>
          <cell r="BK168">
            <v>0.76035903110783232</v>
          </cell>
          <cell r="BL168">
            <v>1.8231179213857429</v>
          </cell>
          <cell r="BM168">
            <v>0.77652173913043476</v>
          </cell>
          <cell r="BN168">
            <v>2.0480625931445604</v>
          </cell>
          <cell r="BO168">
            <v>-1.4308415398388541</v>
          </cell>
          <cell r="BP168">
            <v>0.78411053540587217</v>
          </cell>
          <cell r="BQ168">
            <v>0.78879460653260491</v>
          </cell>
          <cell r="BR168">
            <v>0.63566362715298885</v>
          </cell>
          <cell r="BS168">
            <v>0.78853313477289655</v>
          </cell>
          <cell r="BT168">
            <v>0.67546876733607009</v>
          </cell>
          <cell r="BU168">
            <v>0.77409532732170039</v>
          </cell>
          <cell r="BV168">
            <v>0.85150776728601885</v>
          </cell>
          <cell r="BW168">
            <v>0.78274628508530542</v>
          </cell>
          <cell r="BX168">
            <v>0.75980872976949487</v>
          </cell>
          <cell r="BY168">
            <v>0.76015670342426001</v>
          </cell>
          <cell r="BZ168">
            <v>0.86126476304380328</v>
          </cell>
          <cell r="CA168">
            <v>1.1987522281639929</v>
          </cell>
          <cell r="CB168">
            <v>0.96163386803373574</v>
          </cell>
          <cell r="CC168">
            <v>0.81577689243027884</v>
          </cell>
          <cell r="CD168">
            <v>0.81414068064561762</v>
          </cell>
          <cell r="CE168">
            <v>0.83486874394237021</v>
          </cell>
          <cell r="CF168">
            <v>0.71536153823480397</v>
          </cell>
          <cell r="CG168" t="str">
            <v>-</v>
          </cell>
          <cell r="CH168" t="str">
            <v>-</v>
          </cell>
          <cell r="CI168" t="str">
            <v>-</v>
          </cell>
          <cell r="CJ168" t="str">
            <v>-</v>
          </cell>
          <cell r="CK168" t="str">
            <v>-</v>
          </cell>
          <cell r="CL168" t="str">
            <v>-</v>
          </cell>
          <cell r="CM168">
            <v>0.80742272986496244</v>
          </cell>
          <cell r="CN168">
            <v>0.84713607696715776</v>
          </cell>
          <cell r="CO168">
            <v>0.76210195287518445</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row>
        <row r="170">
          <cell r="A170" t="str">
            <v>Operating profit pre provisions</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row>
        <row r="171">
          <cell r="A171" t="str">
            <v>INVESTMENT BANKING</v>
          </cell>
          <cell r="B171">
            <v>2044</v>
          </cell>
          <cell r="C171">
            <v>3186</v>
          </cell>
          <cell r="D171">
            <v>1693</v>
          </cell>
          <cell r="E171">
            <v>3448</v>
          </cell>
          <cell r="F171">
            <v>10108.603560000003</v>
          </cell>
          <cell r="G171">
            <v>-8087.9199999999983</v>
          </cell>
          <cell r="H171">
            <v>-168</v>
          </cell>
          <cell r="I171">
            <v>2185</v>
          </cell>
          <cell r="J171">
            <v>1989</v>
          </cell>
          <cell r="K171">
            <v>1526</v>
          </cell>
          <cell r="L171">
            <v>5913</v>
          </cell>
          <cell r="M171">
            <v>3797</v>
          </cell>
          <cell r="N171">
            <v>-13113</v>
          </cell>
          <cell r="O171">
            <v>7171</v>
          </cell>
          <cell r="P171">
            <v>-1.5468618927781592</v>
          </cell>
          <cell r="Q171">
            <v>3409</v>
          </cell>
          <cell r="R171">
            <v>-0.52461302468274995</v>
          </cell>
          <cell r="S171">
            <v>156</v>
          </cell>
          <cell r="T171">
            <v>-0.95423877970079207</v>
          </cell>
          <cell r="U171">
            <v>2226.478799999999</v>
          </cell>
          <cell r="V171">
            <v>13.272299999999992</v>
          </cell>
          <cell r="W171">
            <v>2768.7510000000002</v>
          </cell>
          <cell r="X171">
            <v>0.24355596828498949</v>
          </cell>
          <cell r="Y171">
            <v>3211.7400000000016</v>
          </cell>
          <cell r="Z171">
            <v>0.15999596930168192</v>
          </cell>
          <cell r="AA171">
            <v>3275.9748</v>
          </cell>
          <cell r="AB171">
            <v>1.9999999999999574E-2</v>
          </cell>
          <cell r="AC171">
            <v>3341.4942960000008</v>
          </cell>
          <cell r="AD171">
            <v>2.000000000000024E-2</v>
          </cell>
          <cell r="AE171">
            <v>0</v>
          </cell>
          <cell r="AF171">
            <v>265</v>
          </cell>
          <cell r="AG171">
            <v>249</v>
          </cell>
          <cell r="AH171">
            <v>966</v>
          </cell>
          <cell r="AI171">
            <v>333</v>
          </cell>
          <cell r="AJ171">
            <v>297</v>
          </cell>
          <cell r="AK171">
            <v>393</v>
          </cell>
          <cell r="AL171">
            <v>913</v>
          </cell>
          <cell r="AM171">
            <v>-559</v>
          </cell>
          <cell r="AN171">
            <v>899</v>
          </cell>
          <cell r="AO171">
            <v>273</v>
          </cell>
          <cell r="AP171">
            <v>1509</v>
          </cell>
          <cell r="AQ171">
            <v>1303</v>
          </cell>
          <cell r="AR171">
            <v>752</v>
          </cell>
          <cell r="AS171">
            <v>445</v>
          </cell>
          <cell r="AT171">
            <v>265</v>
          </cell>
          <cell r="AU171">
            <v>249</v>
          </cell>
          <cell r="AV171">
            <v>966</v>
          </cell>
          <cell r="AW171">
            <v>333</v>
          </cell>
          <cell r="AX171">
            <v>297</v>
          </cell>
          <cell r="AY171">
            <v>393</v>
          </cell>
          <cell r="AZ171">
            <v>913</v>
          </cell>
          <cell r="BA171">
            <v>-559</v>
          </cell>
          <cell r="BB171">
            <v>899</v>
          </cell>
          <cell r="BC171">
            <v>273</v>
          </cell>
          <cell r="BD171">
            <v>1509</v>
          </cell>
          <cell r="BE171">
            <v>1303</v>
          </cell>
          <cell r="BF171">
            <v>739</v>
          </cell>
          <cell r="BG171">
            <v>2362</v>
          </cell>
          <cell r="BH171">
            <v>2073</v>
          </cell>
          <cell r="BI171">
            <v>2480</v>
          </cell>
          <cell r="BJ171">
            <v>26</v>
          </cell>
          <cell r="BK171">
            <v>-782</v>
          </cell>
          <cell r="BL171">
            <v>-3268</v>
          </cell>
          <cell r="BM171">
            <v>354</v>
          </cell>
          <cell r="BN171">
            <v>-3094</v>
          </cell>
          <cell r="BO171">
            <v>-7105</v>
          </cell>
          <cell r="BP171">
            <v>2550</v>
          </cell>
          <cell r="BQ171">
            <v>1893</v>
          </cell>
          <cell r="BR171">
            <v>1764</v>
          </cell>
          <cell r="BS171">
            <v>964</v>
          </cell>
          <cell r="BT171">
            <v>1725</v>
          </cell>
          <cell r="BU171">
            <v>801</v>
          </cell>
          <cell r="BV171">
            <v>377</v>
          </cell>
          <cell r="BW171">
            <v>506</v>
          </cell>
          <cell r="BX171">
            <v>1324</v>
          </cell>
          <cell r="BY171">
            <v>246</v>
          </cell>
          <cell r="BZ171">
            <v>-131</v>
          </cell>
          <cell r="CA171">
            <v>-1283</v>
          </cell>
          <cell r="CB171">
            <v>987</v>
          </cell>
          <cell r="CC171">
            <v>369</v>
          </cell>
          <cell r="CD171">
            <v>68.001200000000154</v>
          </cell>
          <cell r="CE171">
            <v>178.51159999999982</v>
          </cell>
          <cell r="CF171">
            <v>1207.8000000000002</v>
          </cell>
          <cell r="CG171">
            <v>0.17154133693122398</v>
          </cell>
          <cell r="CH171">
            <v>-0.62613981762917925</v>
          </cell>
          <cell r="CI171">
            <v>0.5</v>
          </cell>
          <cell r="CJ171">
            <v>5.1874780995185166E-2</v>
          </cell>
          <cell r="CK171">
            <v>4.2477307026307143E-2</v>
          </cell>
          <cell r="CL171">
            <v>3.64719659019479E-2</v>
          </cell>
          <cell r="CM171">
            <v>314.96968000000015</v>
          </cell>
          <cell r="CN171">
            <v>1523.4824800000006</v>
          </cell>
          <cell r="CO171">
            <v>2206.7527124999997</v>
          </cell>
        </row>
        <row r="172">
          <cell r="A172" t="str">
            <v>ASSET MANAGEMENT</v>
          </cell>
          <cell r="B172">
            <v>199</v>
          </cell>
          <cell r="C172">
            <v>206</v>
          </cell>
          <cell r="D172">
            <v>266</v>
          </cell>
          <cell r="E172">
            <v>305</v>
          </cell>
          <cell r="F172">
            <v>445</v>
          </cell>
          <cell r="G172">
            <v>742</v>
          </cell>
          <cell r="H172">
            <v>73</v>
          </cell>
          <cell r="I172">
            <v>287</v>
          </cell>
          <cell r="J172">
            <v>816</v>
          </cell>
          <cell r="K172">
            <v>1006</v>
          </cell>
          <cell r="L172">
            <v>756</v>
          </cell>
          <cell r="M172">
            <v>1267</v>
          </cell>
          <cell r="N172">
            <v>-235</v>
          </cell>
          <cell r="O172">
            <v>-319</v>
          </cell>
          <cell r="P172">
            <v>0.35744680851063837</v>
          </cell>
          <cell r="Q172">
            <v>431</v>
          </cell>
          <cell r="R172">
            <v>-2.3510971786833856</v>
          </cell>
          <cell r="S172">
            <v>553</v>
          </cell>
          <cell r="T172">
            <v>0.28306264501160094</v>
          </cell>
          <cell r="U172">
            <v>535.79832297909115</v>
          </cell>
          <cell r="V172">
            <v>-3.1106106728587379E-2</v>
          </cell>
          <cell r="W172">
            <v>514</v>
          </cell>
          <cell r="X172">
            <v>-4.0683820841189489E-2</v>
          </cell>
          <cell r="Y172">
            <v>525.66430615806053</v>
          </cell>
          <cell r="Z172">
            <v>2.2693202642141141E-2</v>
          </cell>
          <cell r="AA172">
            <v>534.67905000716928</v>
          </cell>
          <cell r="AB172">
            <v>1.714924095758974E-2</v>
          </cell>
          <cell r="AC172">
            <v>543.87408873326012</v>
          </cell>
          <cell r="AD172">
            <v>1.7197305048640921E-2</v>
          </cell>
          <cell r="AE172">
            <v>0</v>
          </cell>
          <cell r="AF172">
            <v>86</v>
          </cell>
          <cell r="AG172">
            <v>33</v>
          </cell>
          <cell r="AH172">
            <v>218</v>
          </cell>
          <cell r="AI172">
            <v>443</v>
          </cell>
          <cell r="AJ172">
            <v>92</v>
          </cell>
          <cell r="AK172">
            <v>63</v>
          </cell>
          <cell r="AL172">
            <v>208</v>
          </cell>
          <cell r="AM172">
            <v>357</v>
          </cell>
          <cell r="AN172">
            <v>200</v>
          </cell>
          <cell r="AO172">
            <v>241</v>
          </cell>
          <cell r="AP172">
            <v>236</v>
          </cell>
          <cell r="AQ172">
            <v>178</v>
          </cell>
          <cell r="AR172">
            <v>69</v>
          </cell>
          <cell r="AS172">
            <v>55</v>
          </cell>
          <cell r="AT172">
            <v>86</v>
          </cell>
          <cell r="AU172">
            <v>33</v>
          </cell>
          <cell r="AV172">
            <v>218</v>
          </cell>
          <cell r="AW172">
            <v>443</v>
          </cell>
          <cell r="AX172">
            <v>92</v>
          </cell>
          <cell r="AY172">
            <v>63</v>
          </cell>
          <cell r="AZ172">
            <v>208</v>
          </cell>
          <cell r="BA172">
            <v>357</v>
          </cell>
          <cell r="BB172">
            <v>200</v>
          </cell>
          <cell r="BC172">
            <v>241</v>
          </cell>
          <cell r="BD172">
            <v>236</v>
          </cell>
          <cell r="BE172">
            <v>178</v>
          </cell>
          <cell r="BF172">
            <v>197</v>
          </cell>
          <cell r="BG172">
            <v>145</v>
          </cell>
          <cell r="BH172">
            <v>251</v>
          </cell>
          <cell r="BI172">
            <v>299</v>
          </cell>
          <cell r="BJ172">
            <v>191</v>
          </cell>
          <cell r="BK172">
            <v>526</v>
          </cell>
          <cell r="BL172">
            <v>98</v>
          </cell>
          <cell r="BM172">
            <v>111</v>
          </cell>
          <cell r="BN172">
            <v>-22</v>
          </cell>
          <cell r="BO172">
            <v>-422</v>
          </cell>
          <cell r="BP172">
            <v>-490</v>
          </cell>
          <cell r="BQ172">
            <v>55</v>
          </cell>
          <cell r="BR172">
            <v>62</v>
          </cell>
          <cell r="BS172">
            <v>54</v>
          </cell>
          <cell r="BT172">
            <v>166</v>
          </cell>
          <cell r="BU172">
            <v>-14</v>
          </cell>
          <cell r="BV172">
            <v>99</v>
          </cell>
          <cell r="BW172">
            <v>180</v>
          </cell>
          <cell r="BX172">
            <v>172</v>
          </cell>
          <cell r="BY172">
            <v>202</v>
          </cell>
          <cell r="BZ172">
            <v>92</v>
          </cell>
          <cell r="CA172">
            <v>87</v>
          </cell>
          <cell r="CB172">
            <v>84</v>
          </cell>
          <cell r="CC172">
            <v>133</v>
          </cell>
          <cell r="CD172">
            <v>90.288322979091049</v>
          </cell>
          <cell r="CE172">
            <v>93.082197979091006</v>
          </cell>
          <cell r="CF172">
            <v>123</v>
          </cell>
          <cell r="CG172">
            <v>7.6610790236212312E-2</v>
          </cell>
          <cell r="CH172">
            <v>0.58333333333333326</v>
          </cell>
          <cell r="CI172">
            <v>-0.34158415841584155</v>
          </cell>
          <cell r="CJ172">
            <v>-0.1296629472953571</v>
          </cell>
          <cell r="CK172">
            <v>-7.0726962906827007E-2</v>
          </cell>
          <cell r="CL172">
            <v>-7.1167372796282824E-2</v>
          </cell>
          <cell r="CM172">
            <v>123.53582297909099</v>
          </cell>
          <cell r="CN172">
            <v>460.01778243727313</v>
          </cell>
          <cell r="CO172">
            <v>563.51121349439973</v>
          </cell>
        </row>
        <row r="173">
          <cell r="A173" t="str">
            <v>WEALTH MANAGEMENT CLIENTS</v>
          </cell>
          <cell r="B173">
            <v>1407</v>
          </cell>
          <cell r="C173">
            <v>1785</v>
          </cell>
          <cell r="D173">
            <v>2279</v>
          </cell>
          <cell r="E173">
            <v>2490</v>
          </cell>
          <cell r="F173">
            <v>3347.6926655583284</v>
          </cell>
          <cell r="G173">
            <v>2300.2709489883418</v>
          </cell>
          <cell r="H173">
            <v>1673</v>
          </cell>
          <cell r="I173">
            <v>2018</v>
          </cell>
          <cell r="J173">
            <v>2577</v>
          </cell>
          <cell r="K173">
            <v>2686</v>
          </cell>
          <cell r="L173">
            <v>3218</v>
          </cell>
          <cell r="M173">
            <v>4421</v>
          </cell>
          <cell r="N173">
            <v>2650</v>
          </cell>
          <cell r="O173">
            <v>2931</v>
          </cell>
          <cell r="P173">
            <v>0.10603773584905651</v>
          </cell>
          <cell r="Q173">
            <v>2598</v>
          </cell>
          <cell r="R173">
            <v>-0.11361310133060387</v>
          </cell>
          <cell r="S173">
            <v>2029</v>
          </cell>
          <cell r="T173">
            <v>-0.21901462663587379</v>
          </cell>
          <cell r="U173">
            <v>1893.9953749999986</v>
          </cell>
          <cell r="V173">
            <v>-6.6537518482011504E-2</v>
          </cell>
          <cell r="W173">
            <v>2548.0393894803019</v>
          </cell>
          <cell r="X173">
            <v>0.34532503252828883</v>
          </cell>
          <cell r="Y173">
            <v>2946.0845452674985</v>
          </cell>
          <cell r="Z173">
            <v>0.15621624902289355</v>
          </cell>
          <cell r="AA173">
            <v>3122.8496179835474</v>
          </cell>
          <cell r="AB173">
            <v>5.9999999999999609E-2</v>
          </cell>
          <cell r="AC173">
            <v>3310.2205950625612</v>
          </cell>
          <cell r="AD173">
            <v>6.0000000000000275E-2</v>
          </cell>
          <cell r="AE173">
            <v>0</v>
          </cell>
          <cell r="AF173">
            <v>695</v>
          </cell>
          <cell r="AG173">
            <v>736</v>
          </cell>
          <cell r="AH173">
            <v>737</v>
          </cell>
          <cell r="AI173">
            <v>643</v>
          </cell>
          <cell r="AJ173">
            <v>555</v>
          </cell>
          <cell r="AK173">
            <v>642</v>
          </cell>
          <cell r="AL173">
            <v>646</v>
          </cell>
          <cell r="AM173">
            <v>610</v>
          </cell>
          <cell r="AN173">
            <v>725</v>
          </cell>
          <cell r="AO173">
            <v>705</v>
          </cell>
          <cell r="AP173">
            <v>963</v>
          </cell>
          <cell r="AQ173">
            <v>779</v>
          </cell>
          <cell r="AR173">
            <v>533</v>
          </cell>
          <cell r="AS173">
            <v>530</v>
          </cell>
          <cell r="AT173">
            <v>695</v>
          </cell>
          <cell r="AU173">
            <v>736</v>
          </cell>
          <cell r="AV173">
            <v>737</v>
          </cell>
          <cell r="AW173">
            <v>643</v>
          </cell>
          <cell r="AX173">
            <v>555</v>
          </cell>
          <cell r="AY173">
            <v>642</v>
          </cell>
          <cell r="AZ173">
            <v>646</v>
          </cell>
          <cell r="BA173">
            <v>610</v>
          </cell>
          <cell r="BB173">
            <v>725</v>
          </cell>
          <cell r="BC173">
            <v>705</v>
          </cell>
          <cell r="BD173">
            <v>963</v>
          </cell>
          <cell r="BE173">
            <v>779</v>
          </cell>
          <cell r="BF173">
            <v>682</v>
          </cell>
          <cell r="BG173">
            <v>794</v>
          </cell>
          <cell r="BH173">
            <v>991</v>
          </cell>
          <cell r="BI173">
            <v>1000</v>
          </cell>
          <cell r="BJ173">
            <v>899</v>
          </cell>
          <cell r="BK173">
            <v>978</v>
          </cell>
          <cell r="BL173">
            <v>975</v>
          </cell>
          <cell r="BM173">
            <v>946</v>
          </cell>
          <cell r="BN173">
            <v>497</v>
          </cell>
          <cell r="BO173">
            <v>232</v>
          </cell>
          <cell r="BP173">
            <v>740</v>
          </cell>
          <cell r="BQ173">
            <v>772</v>
          </cell>
          <cell r="BR173">
            <v>718</v>
          </cell>
          <cell r="BS173">
            <v>701</v>
          </cell>
          <cell r="BT173">
            <v>709</v>
          </cell>
          <cell r="BU173">
            <v>649</v>
          </cell>
          <cell r="BV173">
            <v>620</v>
          </cell>
          <cell r="BW173">
            <v>620</v>
          </cell>
          <cell r="BX173">
            <v>635</v>
          </cell>
          <cell r="BY173">
            <v>603</v>
          </cell>
          <cell r="BZ173">
            <v>464</v>
          </cell>
          <cell r="CA173">
            <v>327</v>
          </cell>
          <cell r="CB173">
            <v>370</v>
          </cell>
          <cell r="CC173">
            <v>538</v>
          </cell>
          <cell r="CD173">
            <v>447.27035000000024</v>
          </cell>
          <cell r="CE173">
            <v>455.67296412499991</v>
          </cell>
          <cell r="CF173">
            <v>616.22171932499987</v>
          </cell>
          <cell r="CG173">
            <v>4.7815084009013242E-2</v>
          </cell>
          <cell r="CH173">
            <v>0.45405405405405408</v>
          </cell>
          <cell r="CI173">
            <v>-0.10779436152570476</v>
          </cell>
          <cell r="CJ173">
            <v>-0.18031498566959048</v>
          </cell>
          <cell r="CK173">
            <v>-7.8426246274176825E-2</v>
          </cell>
          <cell r="CL173">
            <v>-8.6710799975416419E-2</v>
          </cell>
          <cell r="CM173">
            <v>513.44937499999969</v>
          </cell>
          <cell r="CN173">
            <v>2209.3161183437496</v>
          </cell>
          <cell r="CO173">
            <v>2726.9774145010797</v>
          </cell>
        </row>
        <row r="174">
          <cell r="A174" t="str">
            <v>CORPORATE &amp; INSTITUTIONAL CLIENTS</v>
          </cell>
          <cell r="B174">
            <v>-77</v>
          </cell>
          <cell r="C174">
            <v>411</v>
          </cell>
          <cell r="D174">
            <v>929</v>
          </cell>
          <cell r="E174">
            <v>1173</v>
          </cell>
          <cell r="F174">
            <v>1391</v>
          </cell>
          <cell r="G174">
            <v>826</v>
          </cell>
          <cell r="H174">
            <v>223</v>
          </cell>
          <cell r="I174">
            <v>1069</v>
          </cell>
          <cell r="J174">
            <v>1257</v>
          </cell>
          <cell r="K174">
            <v>1209</v>
          </cell>
          <cell r="L174">
            <v>1305</v>
          </cell>
          <cell r="M174">
            <v>1006</v>
          </cell>
          <cell r="N174">
            <v>1333</v>
          </cell>
          <cell r="O174">
            <v>930</v>
          </cell>
          <cell r="P174">
            <v>-0.30232558139534882</v>
          </cell>
          <cell r="Q174">
            <v>846</v>
          </cell>
          <cell r="R174">
            <v>-9.0322580645161299E-2</v>
          </cell>
          <cell r="S174">
            <v>893</v>
          </cell>
          <cell r="T174">
            <v>5.555555555555558E-2</v>
          </cell>
          <cell r="U174">
            <v>938.17999999999984</v>
          </cell>
          <cell r="V174">
            <v>5.0593505039193465E-2</v>
          </cell>
          <cell r="W174">
            <v>976</v>
          </cell>
          <cell r="X174">
            <v>4.0312093628088519E-2</v>
          </cell>
          <cell r="Y174">
            <v>995.52</v>
          </cell>
          <cell r="Z174">
            <v>2.0000000000000018E-2</v>
          </cell>
          <cell r="AA174">
            <v>1015.4304</v>
          </cell>
          <cell r="AB174">
            <v>2.0000000000000018E-2</v>
          </cell>
          <cell r="AC174">
            <v>1035.739008</v>
          </cell>
          <cell r="AD174">
            <v>2.0000000000000018E-2</v>
          </cell>
          <cell r="AE174">
            <v>0</v>
          </cell>
          <cell r="AF174">
            <v>358</v>
          </cell>
          <cell r="AG174">
            <v>274</v>
          </cell>
          <cell r="AH174">
            <v>271</v>
          </cell>
          <cell r="AI174">
            <v>381</v>
          </cell>
          <cell r="AJ174">
            <v>280</v>
          </cell>
          <cell r="AK174">
            <v>325</v>
          </cell>
          <cell r="AL174">
            <v>312</v>
          </cell>
          <cell r="AM174">
            <v>292</v>
          </cell>
          <cell r="AN174">
            <v>306</v>
          </cell>
          <cell r="AO174">
            <v>299</v>
          </cell>
          <cell r="AP174">
            <v>337</v>
          </cell>
          <cell r="AQ174">
            <v>339</v>
          </cell>
          <cell r="AR174">
            <v>254</v>
          </cell>
          <cell r="AS174">
            <v>255</v>
          </cell>
          <cell r="AT174">
            <v>358</v>
          </cell>
          <cell r="AU174">
            <v>274</v>
          </cell>
          <cell r="AV174">
            <v>271</v>
          </cell>
          <cell r="AW174">
            <v>381</v>
          </cell>
          <cell r="AX174">
            <v>280</v>
          </cell>
          <cell r="AY174">
            <v>325</v>
          </cell>
          <cell r="AZ174">
            <v>312</v>
          </cell>
          <cell r="BA174">
            <v>292</v>
          </cell>
          <cell r="BB174">
            <v>306</v>
          </cell>
          <cell r="BC174">
            <v>299</v>
          </cell>
          <cell r="BD174">
            <v>337</v>
          </cell>
          <cell r="BE174">
            <v>339</v>
          </cell>
          <cell r="BF174">
            <v>321</v>
          </cell>
          <cell r="BG174">
            <v>308</v>
          </cell>
          <cell r="BH174">
            <v>404</v>
          </cell>
          <cell r="BI174">
            <v>352</v>
          </cell>
          <cell r="BJ174">
            <v>373</v>
          </cell>
          <cell r="BK174">
            <v>393</v>
          </cell>
          <cell r="BL174">
            <v>344</v>
          </cell>
          <cell r="BM174">
            <v>269</v>
          </cell>
          <cell r="BN174">
            <v>305</v>
          </cell>
          <cell r="BO174">
            <v>415</v>
          </cell>
          <cell r="BP174">
            <v>299</v>
          </cell>
          <cell r="BQ174">
            <v>235</v>
          </cell>
          <cell r="BR174">
            <v>184</v>
          </cell>
          <cell r="BS174">
            <v>212</v>
          </cell>
          <cell r="BT174">
            <v>202</v>
          </cell>
          <cell r="BU174">
            <v>228</v>
          </cell>
          <cell r="BV174">
            <v>208</v>
          </cell>
          <cell r="BW174">
            <v>208</v>
          </cell>
          <cell r="BX174">
            <v>232</v>
          </cell>
          <cell r="BY174">
            <v>238</v>
          </cell>
          <cell r="BZ174">
            <v>216</v>
          </cell>
          <cell r="CA174">
            <v>207</v>
          </cell>
          <cell r="CB174">
            <v>255</v>
          </cell>
          <cell r="CC174">
            <v>235</v>
          </cell>
          <cell r="CD174">
            <v>232.17999999999995</v>
          </cell>
          <cell r="CE174">
            <v>232.17999999999995</v>
          </cell>
          <cell r="CF174">
            <v>244</v>
          </cell>
          <cell r="CG174">
            <v>1.2145748987854255E-2</v>
          </cell>
          <cell r="CH174">
            <v>-7.8431372549019662E-2</v>
          </cell>
          <cell r="CI174">
            <v>-1.2605042016806678E-2</v>
          </cell>
          <cell r="CJ174">
            <v>5.0761421319793776E-3</v>
          </cell>
          <cell r="CK174">
            <v>5.0761421319795996E-3</v>
          </cell>
          <cell r="CL174">
            <v>5.0761421319795996E-3</v>
          </cell>
          <cell r="CM174">
            <v>232.18</v>
          </cell>
          <cell r="CN174">
            <v>949.54</v>
          </cell>
          <cell r="CO174">
            <v>987.52159999999981</v>
          </cell>
        </row>
        <row r="175">
          <cell r="A175" t="str">
            <v>Subtotal operating divisions</v>
          </cell>
          <cell r="B175">
            <v>0</v>
          </cell>
          <cell r="C175">
            <v>0</v>
          </cell>
          <cell r="D175">
            <v>0</v>
          </cell>
          <cell r="E175">
            <v>0</v>
          </cell>
          <cell r="F175">
            <v>0</v>
          </cell>
          <cell r="G175">
            <v>0</v>
          </cell>
          <cell r="H175">
            <v>0</v>
          </cell>
          <cell r="I175">
            <v>0</v>
          </cell>
          <cell r="J175">
            <v>6639</v>
          </cell>
          <cell r="K175">
            <v>6427</v>
          </cell>
          <cell r="L175">
            <v>11192</v>
          </cell>
          <cell r="M175">
            <v>10491</v>
          </cell>
          <cell r="N175">
            <v>-9365</v>
          </cell>
          <cell r="O175">
            <v>10713</v>
          </cell>
          <cell r="P175">
            <v>-2.1439402028830754</v>
          </cell>
          <cell r="Q175">
            <v>7284</v>
          </cell>
          <cell r="R175">
            <v>-0.32007840940912913</v>
          </cell>
          <cell r="S175">
            <v>3631</v>
          </cell>
          <cell r="T175">
            <v>-0.50151015925315767</v>
          </cell>
          <cell r="U175">
            <v>4768.1866350831842</v>
          </cell>
          <cell r="V175">
            <v>0.31318827735697718</v>
          </cell>
          <cell r="W175">
            <v>6329.7906140072992</v>
          </cell>
          <cell r="X175">
            <v>0.32750479342276662</v>
          </cell>
          <cell r="Y175">
            <v>7149.6586130544274</v>
          </cell>
          <cell r="Z175">
            <v>0.12952529539173518</v>
          </cell>
          <cell r="AA175">
            <v>7406.6135356382547</v>
          </cell>
          <cell r="AB175">
            <v>3.5939467391444158E-2</v>
          </cell>
          <cell r="AC175">
            <v>7675.6352616931144</v>
          </cell>
          <cell r="AD175">
            <v>3.6321825725132539E-2</v>
          </cell>
          <cell r="AE175">
            <v>0</v>
          </cell>
          <cell r="AF175">
            <v>1404</v>
          </cell>
          <cell r="AG175">
            <v>1292</v>
          </cell>
          <cell r="AH175">
            <v>2192</v>
          </cell>
          <cell r="AI175">
            <v>1800</v>
          </cell>
          <cell r="AJ175">
            <v>1224</v>
          </cell>
          <cell r="AK175">
            <v>1423</v>
          </cell>
          <cell r="AL175">
            <v>2079</v>
          </cell>
          <cell r="AM175">
            <v>700</v>
          </cell>
          <cell r="AN175">
            <v>2130</v>
          </cell>
          <cell r="AO175">
            <v>1518</v>
          </cell>
          <cell r="AP175">
            <v>3045</v>
          </cell>
          <cell r="AQ175">
            <v>2599</v>
          </cell>
          <cell r="AR175">
            <v>1608</v>
          </cell>
          <cell r="AS175">
            <v>1285</v>
          </cell>
          <cell r="AT175">
            <v>1404</v>
          </cell>
          <cell r="AU175">
            <v>1292</v>
          </cell>
          <cell r="AV175">
            <v>2192</v>
          </cell>
          <cell r="AW175">
            <v>1800</v>
          </cell>
          <cell r="AX175">
            <v>1224</v>
          </cell>
          <cell r="AY175">
            <v>1423</v>
          </cell>
          <cell r="AZ175">
            <v>2079</v>
          </cell>
          <cell r="BA175">
            <v>700</v>
          </cell>
          <cell r="BB175">
            <v>2130</v>
          </cell>
          <cell r="BC175">
            <v>1518</v>
          </cell>
          <cell r="BD175">
            <v>3045</v>
          </cell>
          <cell r="BE175">
            <v>2599</v>
          </cell>
          <cell r="BF175">
            <v>1939</v>
          </cell>
          <cell r="BG175">
            <v>3609</v>
          </cell>
          <cell r="BH175">
            <v>3719</v>
          </cell>
          <cell r="BI175">
            <v>4131</v>
          </cell>
          <cell r="BJ175">
            <v>1489</v>
          </cell>
          <cell r="BK175">
            <v>1115</v>
          </cell>
          <cell r="BL175">
            <v>-1851</v>
          </cell>
          <cell r="BM175">
            <v>1680</v>
          </cell>
          <cell r="BN175">
            <v>-2314</v>
          </cell>
          <cell r="BO175">
            <v>-6880</v>
          </cell>
          <cell r="BP175">
            <v>3099</v>
          </cell>
          <cell r="BQ175">
            <v>2955</v>
          </cell>
          <cell r="BR175">
            <v>2728</v>
          </cell>
          <cell r="BS175">
            <v>1931</v>
          </cell>
          <cell r="BT175">
            <v>2802</v>
          </cell>
          <cell r="BU175">
            <v>1664</v>
          </cell>
          <cell r="BV175">
            <v>1304</v>
          </cell>
          <cell r="BW175">
            <v>1514</v>
          </cell>
          <cell r="BX175">
            <v>2363</v>
          </cell>
          <cell r="BY175">
            <v>1289</v>
          </cell>
          <cell r="BZ175">
            <v>641</v>
          </cell>
          <cell r="CA175">
            <v>-662</v>
          </cell>
          <cell r="CB175">
            <v>1696</v>
          </cell>
          <cell r="CC175">
            <v>1275</v>
          </cell>
          <cell r="CD175">
            <v>837.73987297909116</v>
          </cell>
          <cell r="CE175">
            <v>959.44676210409125</v>
          </cell>
          <cell r="CF175">
            <v>2191.021719325</v>
          </cell>
          <cell r="CG175">
            <v>7.6735449407574041E-2</v>
          </cell>
          <cell r="CH175">
            <v>-0.24823113207547165</v>
          </cell>
          <cell r="CI175">
            <v>-1.0861132660977546E-2</v>
          </cell>
          <cell r="CJ175">
            <v>-7.2762313225947728E-2</v>
          </cell>
          <cell r="CK175">
            <v>-2.3897916995611057E-2</v>
          </cell>
          <cell r="CL175">
            <v>-2.9119427568775502E-2</v>
          </cell>
          <cell r="CM175">
            <v>1184.1348779790915</v>
          </cell>
          <cell r="CN175">
            <v>5142.3563807810242</v>
          </cell>
          <cell r="CO175">
            <v>6484.762940495475</v>
          </cell>
        </row>
        <row r="176">
          <cell r="A176" t="str">
            <v>CORPORATE CENTRE &amp; ADJUSTMENTS</v>
          </cell>
          <cell r="B176">
            <v>0</v>
          </cell>
          <cell r="C176">
            <v>0</v>
          </cell>
          <cell r="D176">
            <v>0</v>
          </cell>
          <cell r="E176">
            <v>0</v>
          </cell>
          <cell r="F176">
            <v>0</v>
          </cell>
          <cell r="G176">
            <v>0</v>
          </cell>
          <cell r="H176">
            <v>0</v>
          </cell>
          <cell r="I176">
            <v>0</v>
          </cell>
          <cell r="J176">
            <v>0</v>
          </cell>
          <cell r="K176">
            <v>830</v>
          </cell>
          <cell r="L176">
            <v>2675</v>
          </cell>
          <cell r="M176">
            <v>3489</v>
          </cell>
          <cell r="N176">
            <v>-4447</v>
          </cell>
          <cell r="O176">
            <v>-2130</v>
          </cell>
          <cell r="P176">
            <v>-0.52102541038902639</v>
          </cell>
          <cell r="Q176">
            <v>124</v>
          </cell>
          <cell r="R176">
            <v>-1.0582159624413146</v>
          </cell>
          <cell r="S176">
            <v>17</v>
          </cell>
          <cell r="T176">
            <v>-0.86290322580645162</v>
          </cell>
          <cell r="U176">
            <v>-1283</v>
          </cell>
          <cell r="V176">
            <v>-76.470588235294116</v>
          </cell>
          <cell r="W176">
            <v>200</v>
          </cell>
          <cell r="X176">
            <v>-1.1558846453624319</v>
          </cell>
          <cell r="Y176">
            <v>200</v>
          </cell>
          <cell r="Z176">
            <v>0</v>
          </cell>
          <cell r="AA176">
            <v>200</v>
          </cell>
          <cell r="AB176">
            <v>0</v>
          </cell>
          <cell r="AC176">
            <v>200</v>
          </cell>
          <cell r="AD176">
            <v>0</v>
          </cell>
          <cell r="AE176">
            <v>0</v>
          </cell>
          <cell r="AF176">
            <v>0</v>
          </cell>
          <cell r="AG176">
            <v>0</v>
          </cell>
          <cell r="AH176">
            <v>466</v>
          </cell>
          <cell r="AI176">
            <v>882</v>
          </cell>
          <cell r="AJ176">
            <v>483</v>
          </cell>
          <cell r="AK176">
            <v>-5</v>
          </cell>
          <cell r="AL176">
            <v>288</v>
          </cell>
          <cell r="AM176">
            <v>673</v>
          </cell>
          <cell r="AN176">
            <v>362</v>
          </cell>
          <cell r="AO176">
            <v>-493</v>
          </cell>
          <cell r="AP176">
            <v>1242</v>
          </cell>
          <cell r="AQ176">
            <v>267</v>
          </cell>
          <cell r="AR176">
            <v>0</v>
          </cell>
          <cell r="AS176">
            <v>0</v>
          </cell>
          <cell r="AT176">
            <v>0</v>
          </cell>
          <cell r="AU176">
            <v>0</v>
          </cell>
          <cell r="AV176">
            <v>466</v>
          </cell>
          <cell r="AW176">
            <v>882</v>
          </cell>
          <cell r="AX176">
            <v>483</v>
          </cell>
          <cell r="AY176">
            <v>-5</v>
          </cell>
          <cell r="AZ176">
            <v>288</v>
          </cell>
          <cell r="BA176">
            <v>673</v>
          </cell>
          <cell r="BB176">
            <v>362</v>
          </cell>
          <cell r="BC176">
            <v>-493</v>
          </cell>
          <cell r="BD176">
            <v>1242</v>
          </cell>
          <cell r="BE176">
            <v>267</v>
          </cell>
          <cell r="BF176">
            <v>481</v>
          </cell>
          <cell r="BG176">
            <v>685</v>
          </cell>
          <cell r="BH176">
            <v>683</v>
          </cell>
          <cell r="BI176">
            <v>1124</v>
          </cell>
          <cell r="BJ176">
            <v>479</v>
          </cell>
          <cell r="BK176">
            <v>834</v>
          </cell>
          <cell r="BL176">
            <v>-620</v>
          </cell>
          <cell r="BM176">
            <v>119</v>
          </cell>
          <cell r="BN176">
            <v>-499</v>
          </cell>
          <cell r="BO176">
            <v>-3981</v>
          </cell>
          <cell r="BP176">
            <v>-1349</v>
          </cell>
          <cell r="BQ176">
            <v>-1138</v>
          </cell>
          <cell r="BR176">
            <v>868</v>
          </cell>
          <cell r="BS176">
            <v>-511</v>
          </cell>
          <cell r="BT176">
            <v>123</v>
          </cell>
          <cell r="BU176">
            <v>265</v>
          </cell>
          <cell r="BV176">
            <v>-329</v>
          </cell>
          <cell r="BW176">
            <v>65</v>
          </cell>
          <cell r="BX176">
            <v>-404</v>
          </cell>
          <cell r="BY176">
            <v>364</v>
          </cell>
          <cell r="BZ176">
            <v>287</v>
          </cell>
          <cell r="CA176">
            <v>-230</v>
          </cell>
          <cell r="CB176">
            <v>-1464</v>
          </cell>
          <cell r="CC176">
            <v>-119</v>
          </cell>
          <cell r="CD176">
            <v>250</v>
          </cell>
          <cell r="CE176">
            <v>50</v>
          </cell>
          <cell r="CF176">
            <v>50</v>
          </cell>
          <cell r="CG176">
            <v>-3.38</v>
          </cell>
          <cell r="CH176">
            <v>-0.91871584699453557</v>
          </cell>
          <cell r="CI176">
            <v>-1.3269230769230769</v>
          </cell>
          <cell r="CJ176">
            <v>-6.0761346998535859E-2</v>
          </cell>
          <cell r="CK176">
            <v>0</v>
          </cell>
          <cell r="CL176">
            <v>0</v>
          </cell>
          <cell r="CM176">
            <v>50</v>
          </cell>
          <cell r="CN176">
            <v>-1366</v>
          </cell>
          <cell r="CO176">
            <v>200</v>
          </cell>
        </row>
        <row r="177">
          <cell r="A177" t="str">
            <v>GROUP TOTAL (Company Format)</v>
          </cell>
          <cell r="B177">
            <v>0</v>
          </cell>
          <cell r="C177">
            <v>0</v>
          </cell>
          <cell r="D177">
            <v>0</v>
          </cell>
          <cell r="E177">
            <v>0</v>
          </cell>
          <cell r="F177">
            <v>0</v>
          </cell>
          <cell r="G177">
            <v>0</v>
          </cell>
          <cell r="H177">
            <v>0</v>
          </cell>
          <cell r="I177">
            <v>0</v>
          </cell>
          <cell r="J177">
            <v>6639</v>
          </cell>
          <cell r="K177">
            <v>7257</v>
          </cell>
          <cell r="L177">
            <v>13867</v>
          </cell>
          <cell r="M177">
            <v>13980</v>
          </cell>
          <cell r="N177">
            <v>-13812</v>
          </cell>
          <cell r="O177">
            <v>8583</v>
          </cell>
          <cell r="P177">
            <v>-1.6214161598609904</v>
          </cell>
          <cell r="Q177">
            <v>7408</v>
          </cell>
          <cell r="R177">
            <v>-0.13689852033088667</v>
          </cell>
          <cell r="S177">
            <v>3648</v>
          </cell>
          <cell r="T177">
            <v>-0.50755939524838012</v>
          </cell>
          <cell r="U177">
            <v>3485.1866350831842</v>
          </cell>
          <cell r="V177">
            <v>-4.4630856610969216E-2</v>
          </cell>
          <cell r="W177">
            <v>6529.7906140072992</v>
          </cell>
          <cell r="X177">
            <v>0.87358420013321503</v>
          </cell>
          <cell r="Y177">
            <v>7349.6586130544274</v>
          </cell>
          <cell r="Z177">
            <v>0.1255580840966628</v>
          </cell>
          <cell r="AA177">
            <v>7606.6135356382547</v>
          </cell>
          <cell r="AB177">
            <v>3.4961477275614605E-2</v>
          </cell>
          <cell r="AC177">
            <v>7875.6352616931144</v>
          </cell>
          <cell r="AD177">
            <v>3.5366819254645687E-2</v>
          </cell>
          <cell r="AE177">
            <v>0</v>
          </cell>
          <cell r="AF177">
            <v>1404</v>
          </cell>
          <cell r="AG177">
            <v>1292</v>
          </cell>
          <cell r="AH177">
            <v>2658</v>
          </cell>
          <cell r="AI177">
            <v>2682</v>
          </cell>
          <cell r="AJ177">
            <v>1707</v>
          </cell>
          <cell r="AK177">
            <v>1418</v>
          </cell>
          <cell r="AL177">
            <v>2367</v>
          </cell>
          <cell r="AM177">
            <v>1373</v>
          </cell>
          <cell r="AN177">
            <v>2492</v>
          </cell>
          <cell r="AO177">
            <v>1025</v>
          </cell>
          <cell r="AP177">
            <v>4287</v>
          </cell>
          <cell r="AQ177">
            <v>2866</v>
          </cell>
          <cell r="AR177">
            <v>1608</v>
          </cell>
          <cell r="AS177">
            <v>1285</v>
          </cell>
          <cell r="AT177">
            <v>1404</v>
          </cell>
          <cell r="AU177">
            <v>1292</v>
          </cell>
          <cell r="AV177">
            <v>2658</v>
          </cell>
          <cell r="AW177">
            <v>2682</v>
          </cell>
          <cell r="AX177">
            <v>1707</v>
          </cell>
          <cell r="AY177">
            <v>1418</v>
          </cell>
          <cell r="AZ177">
            <v>2367</v>
          </cell>
          <cell r="BA177">
            <v>1373</v>
          </cell>
          <cell r="BB177">
            <v>2492</v>
          </cell>
          <cell r="BC177">
            <v>1025</v>
          </cell>
          <cell r="BD177">
            <v>4287</v>
          </cell>
          <cell r="BE177">
            <v>2866</v>
          </cell>
          <cell r="BF177">
            <v>2420</v>
          </cell>
          <cell r="BG177">
            <v>4294</v>
          </cell>
          <cell r="BH177">
            <v>4402</v>
          </cell>
          <cell r="BI177">
            <v>5255</v>
          </cell>
          <cell r="BJ177">
            <v>1968</v>
          </cell>
          <cell r="BK177">
            <v>1949</v>
          </cell>
          <cell r="BL177">
            <v>-2471</v>
          </cell>
          <cell r="BM177">
            <v>1799</v>
          </cell>
          <cell r="BN177">
            <v>-2813</v>
          </cell>
          <cell r="BO177">
            <v>-10861</v>
          </cell>
          <cell r="BP177">
            <v>1750</v>
          </cell>
          <cell r="BQ177">
            <v>1817</v>
          </cell>
          <cell r="BR177">
            <v>3596</v>
          </cell>
          <cell r="BS177">
            <v>1420</v>
          </cell>
          <cell r="BT177">
            <v>2925</v>
          </cell>
          <cell r="BU177">
            <v>1929</v>
          </cell>
          <cell r="BV177">
            <v>975</v>
          </cell>
          <cell r="BW177">
            <v>1579</v>
          </cell>
          <cell r="BX177">
            <v>1959</v>
          </cell>
          <cell r="BY177">
            <v>1653</v>
          </cell>
          <cell r="BZ177">
            <v>928</v>
          </cell>
          <cell r="CA177">
            <v>-892</v>
          </cell>
          <cell r="CB177">
            <v>232</v>
          </cell>
          <cell r="CC177">
            <v>1156</v>
          </cell>
          <cell r="CD177">
            <v>1087.7398729790912</v>
          </cell>
          <cell r="CE177">
            <v>1009.4467621040912</v>
          </cell>
          <cell r="CF177">
            <v>2241.021719325</v>
          </cell>
          <cell r="CG177">
            <v>-6.3311457583176134E-2</v>
          </cell>
          <cell r="CH177">
            <v>3.9827586206896548</v>
          </cell>
          <cell r="CI177">
            <v>-0.30066545674531153</v>
          </cell>
          <cell r="CJ177">
            <v>-7.7103354752132924E-2</v>
          </cell>
          <cell r="CK177">
            <v>-2.3182920302135535E-2</v>
          </cell>
          <cell r="CL177">
            <v>-2.834948958526351E-2</v>
          </cell>
          <cell r="CM177">
            <v>1234.1348779790915</v>
          </cell>
          <cell r="CN177">
            <v>3776.3563807810242</v>
          </cell>
          <cell r="CO177">
            <v>6684.762940495475</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row>
        <row r="179">
          <cell r="A179" t="str">
            <v>Provisions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row>
        <row r="180">
          <cell r="A180" t="str">
            <v>INVESTMENT BANKING</v>
          </cell>
          <cell r="B180">
            <v>-314</v>
          </cell>
          <cell r="C180">
            <v>-555</v>
          </cell>
          <cell r="D180">
            <v>-1566</v>
          </cell>
          <cell r="E180">
            <v>-786</v>
          </cell>
          <cell r="F180">
            <v>-537</v>
          </cell>
          <cell r="G180">
            <v>-1514</v>
          </cell>
          <cell r="H180">
            <v>-2023</v>
          </cell>
          <cell r="I180">
            <v>-167</v>
          </cell>
          <cell r="J180">
            <v>34</v>
          </cell>
          <cell r="K180">
            <v>73</v>
          </cell>
          <cell r="L180">
            <v>38</v>
          </cell>
          <cell r="M180">
            <v>-301</v>
          </cell>
          <cell r="N180">
            <v>-679</v>
          </cell>
          <cell r="O180">
            <v>-326</v>
          </cell>
          <cell r="P180">
            <v>0</v>
          </cell>
          <cell r="Q180">
            <v>97</v>
          </cell>
          <cell r="R180">
            <v>0</v>
          </cell>
          <cell r="S180">
            <v>-77</v>
          </cell>
          <cell r="T180">
            <v>0</v>
          </cell>
          <cell r="U180">
            <v>-30</v>
          </cell>
          <cell r="V180">
            <v>0</v>
          </cell>
          <cell r="W180">
            <v>-250</v>
          </cell>
          <cell r="X180">
            <v>0</v>
          </cell>
          <cell r="Y180">
            <v>-400</v>
          </cell>
          <cell r="Z180">
            <v>0</v>
          </cell>
          <cell r="AA180">
            <v>-400</v>
          </cell>
          <cell r="AB180">
            <v>0</v>
          </cell>
          <cell r="AC180">
            <v>-400</v>
          </cell>
          <cell r="AD180">
            <v>0</v>
          </cell>
          <cell r="AE180">
            <v>0</v>
          </cell>
          <cell r="AF180">
            <v>-10</v>
          </cell>
          <cell r="AG180">
            <v>47</v>
          </cell>
          <cell r="AH180">
            <v>21</v>
          </cell>
          <cell r="AI180">
            <v>-80</v>
          </cell>
          <cell r="AJ180">
            <v>-24</v>
          </cell>
          <cell r="AK180">
            <v>117</v>
          </cell>
          <cell r="AL180">
            <v>19</v>
          </cell>
          <cell r="AM180">
            <v>1</v>
          </cell>
          <cell r="AN180">
            <v>40</v>
          </cell>
          <cell r="AO180">
            <v>13</v>
          </cell>
          <cell r="AP180">
            <v>55</v>
          </cell>
          <cell r="AQ180">
            <v>-16</v>
          </cell>
          <cell r="AR180">
            <v>-154</v>
          </cell>
          <cell r="AS180">
            <v>-50</v>
          </cell>
          <cell r="AT180">
            <v>-10</v>
          </cell>
          <cell r="AU180">
            <v>47</v>
          </cell>
          <cell r="AV180">
            <v>21</v>
          </cell>
          <cell r="AW180">
            <v>-80</v>
          </cell>
          <cell r="AX180">
            <v>-24</v>
          </cell>
          <cell r="AY180">
            <v>117</v>
          </cell>
          <cell r="AZ180">
            <v>19</v>
          </cell>
          <cell r="BA180">
            <v>1</v>
          </cell>
          <cell r="BB180">
            <v>40</v>
          </cell>
          <cell r="BC180">
            <v>13</v>
          </cell>
          <cell r="BD180">
            <v>55</v>
          </cell>
          <cell r="BE180">
            <v>-16</v>
          </cell>
          <cell r="BF180">
            <v>19</v>
          </cell>
          <cell r="BG180">
            <v>-20</v>
          </cell>
          <cell r="BH180">
            <v>-60</v>
          </cell>
          <cell r="BI180">
            <v>-9</v>
          </cell>
          <cell r="BJ180">
            <v>-21</v>
          </cell>
          <cell r="BK180">
            <v>-211</v>
          </cell>
          <cell r="BL180">
            <v>-155</v>
          </cell>
          <cell r="BM180">
            <v>-50</v>
          </cell>
          <cell r="BN180">
            <v>-119</v>
          </cell>
          <cell r="BO180">
            <v>-355</v>
          </cell>
          <cell r="BP180">
            <v>-136</v>
          </cell>
          <cell r="BQ180">
            <v>-238</v>
          </cell>
          <cell r="BR180">
            <v>-18</v>
          </cell>
          <cell r="BS180">
            <v>66</v>
          </cell>
          <cell r="BT180">
            <v>69</v>
          </cell>
          <cell r="BU180">
            <v>-17</v>
          </cell>
          <cell r="BV180">
            <v>18</v>
          </cell>
          <cell r="BW180">
            <v>27</v>
          </cell>
          <cell r="BX180">
            <v>19</v>
          </cell>
          <cell r="BY180">
            <v>-15</v>
          </cell>
          <cell r="BZ180">
            <v>-59</v>
          </cell>
          <cell r="CA180">
            <v>-22</v>
          </cell>
          <cell r="CB180">
            <v>6</v>
          </cell>
          <cell r="CC180">
            <v>14</v>
          </cell>
          <cell r="CD180">
            <v>-10</v>
          </cell>
          <cell r="CE180">
            <v>-40</v>
          </cell>
          <cell r="CF180">
            <v>-60</v>
          </cell>
          <cell r="CG180">
            <v>-1.35</v>
          </cell>
          <cell r="CH180">
            <v>1.3333333333333335</v>
          </cell>
          <cell r="CI180">
            <v>-1.9333333333333333</v>
          </cell>
          <cell r="CJ180">
            <v>-0.73684210526315796</v>
          </cell>
          <cell r="CK180">
            <v>0</v>
          </cell>
          <cell r="CL180">
            <v>0</v>
          </cell>
          <cell r="CM180">
            <v>-40</v>
          </cell>
          <cell r="CN180">
            <v>-114</v>
          </cell>
          <cell r="CO180">
            <v>-250</v>
          </cell>
        </row>
        <row r="181">
          <cell r="A181" t="str">
            <v>ASSET MANAGEMENT</v>
          </cell>
          <cell r="B181">
            <v>-33</v>
          </cell>
          <cell r="C181">
            <v>0</v>
          </cell>
          <cell r="D181">
            <v>0</v>
          </cell>
          <cell r="E181">
            <v>0</v>
          </cell>
          <cell r="F181">
            <v>0</v>
          </cell>
          <cell r="G181">
            <v>-27</v>
          </cell>
          <cell r="H181">
            <v>0</v>
          </cell>
          <cell r="I181">
            <v>-40</v>
          </cell>
          <cell r="J181">
            <v>-4</v>
          </cell>
          <cell r="K181">
            <v>0</v>
          </cell>
          <cell r="L181">
            <v>-2</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-2</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-2</v>
          </cell>
          <cell r="BE181">
            <v>0</v>
          </cell>
          <cell r="BF181">
            <v>1</v>
          </cell>
          <cell r="BG181">
            <v>-1</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e">
            <v>#DIV/0!</v>
          </cell>
          <cell r="CH181" t="e">
            <v>#DIV/0!</v>
          </cell>
          <cell r="CI181" t="e">
            <v>#DIV/0!</v>
          </cell>
          <cell r="CJ181" t="e">
            <v>#DIV/0!</v>
          </cell>
          <cell r="CK181" t="e">
            <v>#DIV/0!</v>
          </cell>
          <cell r="CL181" t="e">
            <v>#DIV/0!</v>
          </cell>
          <cell r="CM181">
            <v>0</v>
          </cell>
          <cell r="CN181">
            <v>0</v>
          </cell>
          <cell r="CO181">
            <v>0</v>
          </cell>
        </row>
        <row r="182">
          <cell r="A182" t="str">
            <v>WEALTH MANAGEMENT CLIENTS</v>
          </cell>
          <cell r="B182">
            <v>-58</v>
          </cell>
          <cell r="C182">
            <v>-113</v>
          </cell>
          <cell r="D182">
            <v>-177</v>
          </cell>
          <cell r="E182">
            <v>-55</v>
          </cell>
          <cell r="F182">
            <v>-213</v>
          </cell>
          <cell r="G182">
            <v>-75</v>
          </cell>
          <cell r="H182">
            <v>-62</v>
          </cell>
          <cell r="I182">
            <v>-13</v>
          </cell>
          <cell r="J182">
            <v>5</v>
          </cell>
          <cell r="K182">
            <v>-25</v>
          </cell>
          <cell r="L182">
            <v>19</v>
          </cell>
          <cell r="M182">
            <v>-20</v>
          </cell>
          <cell r="N182">
            <v>-141</v>
          </cell>
          <cell r="O182">
            <v>-33</v>
          </cell>
          <cell r="P182">
            <v>0</v>
          </cell>
          <cell r="Q182">
            <v>-70</v>
          </cell>
          <cell r="R182">
            <v>0</v>
          </cell>
          <cell r="S182">
            <v>-80</v>
          </cell>
          <cell r="T182">
            <v>0</v>
          </cell>
          <cell r="U182">
            <v>-110</v>
          </cell>
          <cell r="V182">
            <v>0</v>
          </cell>
          <cell r="W182">
            <v>-20</v>
          </cell>
          <cell r="X182">
            <v>0</v>
          </cell>
          <cell r="Y182">
            <v>-20</v>
          </cell>
          <cell r="Z182">
            <v>0</v>
          </cell>
          <cell r="AA182">
            <v>-20</v>
          </cell>
          <cell r="AB182">
            <v>0</v>
          </cell>
          <cell r="AC182">
            <v>-20</v>
          </cell>
          <cell r="AD182">
            <v>0</v>
          </cell>
          <cell r="AE182">
            <v>0</v>
          </cell>
          <cell r="AF182">
            <v>-3</v>
          </cell>
          <cell r="AG182">
            <v>7</v>
          </cell>
          <cell r="AH182">
            <v>-7</v>
          </cell>
          <cell r="AI182">
            <v>9</v>
          </cell>
          <cell r="AJ182">
            <v>1</v>
          </cell>
          <cell r="AK182">
            <v>2</v>
          </cell>
          <cell r="AL182">
            <v>-3</v>
          </cell>
          <cell r="AM182">
            <v>-16</v>
          </cell>
          <cell r="AN182">
            <v>-4</v>
          </cell>
          <cell r="AO182">
            <v>-2</v>
          </cell>
          <cell r="AP182">
            <v>0</v>
          </cell>
          <cell r="AQ182">
            <v>0</v>
          </cell>
          <cell r="AR182">
            <v>-11</v>
          </cell>
          <cell r="AS182">
            <v>-5</v>
          </cell>
          <cell r="AT182">
            <v>-3</v>
          </cell>
          <cell r="AU182">
            <v>7</v>
          </cell>
          <cell r="AV182">
            <v>-7</v>
          </cell>
          <cell r="AW182">
            <v>9</v>
          </cell>
          <cell r="AX182">
            <v>1</v>
          </cell>
          <cell r="AY182">
            <v>2</v>
          </cell>
          <cell r="AZ182">
            <v>-3</v>
          </cell>
          <cell r="BA182">
            <v>-16</v>
          </cell>
          <cell r="BB182">
            <v>-4</v>
          </cell>
          <cell r="BC182">
            <v>-2</v>
          </cell>
          <cell r="BD182">
            <v>0</v>
          </cell>
          <cell r="BE182">
            <v>0</v>
          </cell>
          <cell r="BF182">
            <v>2</v>
          </cell>
          <cell r="BG182">
            <v>17</v>
          </cell>
          <cell r="BH182">
            <v>-3</v>
          </cell>
          <cell r="BI182">
            <v>1</v>
          </cell>
          <cell r="BJ182">
            <v>1</v>
          </cell>
          <cell r="BK182">
            <v>-2</v>
          </cell>
          <cell r="BL182">
            <v>-6</v>
          </cell>
          <cell r="BM182">
            <v>-12</v>
          </cell>
          <cell r="BN182">
            <v>-8</v>
          </cell>
          <cell r="BO182">
            <v>-115</v>
          </cell>
          <cell r="BP182">
            <v>-16</v>
          </cell>
          <cell r="BQ182">
            <v>-13</v>
          </cell>
          <cell r="BR182">
            <v>5</v>
          </cell>
          <cell r="BS182">
            <v>-9</v>
          </cell>
          <cell r="BT182">
            <v>-32</v>
          </cell>
          <cell r="BU182">
            <v>-16</v>
          </cell>
          <cell r="BV182">
            <v>-8</v>
          </cell>
          <cell r="BW182">
            <v>-14</v>
          </cell>
          <cell r="BX182">
            <v>-12</v>
          </cell>
          <cell r="BY182">
            <v>-5</v>
          </cell>
          <cell r="BZ182">
            <v>-20</v>
          </cell>
          <cell r="CA182">
            <v>-43</v>
          </cell>
          <cell r="CB182">
            <v>-22</v>
          </cell>
          <cell r="CC182">
            <v>-28</v>
          </cell>
          <cell r="CD182">
            <v>-30</v>
          </cell>
          <cell r="CE182">
            <v>-30</v>
          </cell>
          <cell r="CF182">
            <v>-5</v>
          </cell>
          <cell r="CG182">
            <v>3.4800000000000004</v>
          </cell>
          <cell r="CH182">
            <v>0.27272727272727271</v>
          </cell>
          <cell r="CI182">
            <v>4.5999999999999996</v>
          </cell>
          <cell r="CJ182">
            <v>1.6993865030674846</v>
          </cell>
          <cell r="CK182">
            <v>0</v>
          </cell>
          <cell r="CL182">
            <v>0</v>
          </cell>
          <cell r="CM182">
            <v>-6.25</v>
          </cell>
          <cell r="CN182">
            <v>-40.75</v>
          </cell>
          <cell r="CO182">
            <v>-20</v>
          </cell>
        </row>
        <row r="183">
          <cell r="A183" t="str">
            <v>CORPORATE &amp; INSTITUTIONAL CLIENTS</v>
          </cell>
          <cell r="B183">
            <v>-992</v>
          </cell>
          <cell r="C183">
            <v>-707</v>
          </cell>
          <cell r="D183">
            <v>-666</v>
          </cell>
          <cell r="E183">
            <v>-610</v>
          </cell>
          <cell r="F183">
            <v>-562</v>
          </cell>
          <cell r="G183">
            <v>-328</v>
          </cell>
          <cell r="H183">
            <v>-628</v>
          </cell>
          <cell r="I183">
            <v>-391</v>
          </cell>
          <cell r="J183">
            <v>-122</v>
          </cell>
          <cell r="K183">
            <v>96</v>
          </cell>
          <cell r="L183">
            <v>54</v>
          </cell>
          <cell r="M183">
            <v>79</v>
          </cell>
          <cell r="N183">
            <v>8</v>
          </cell>
          <cell r="O183">
            <v>-147</v>
          </cell>
          <cell r="P183">
            <v>0</v>
          </cell>
          <cell r="Q183">
            <v>52</v>
          </cell>
          <cell r="R183">
            <v>0</v>
          </cell>
          <cell r="S183">
            <v>-27</v>
          </cell>
          <cell r="T183">
            <v>0</v>
          </cell>
          <cell r="U183">
            <v>-90</v>
          </cell>
          <cell r="V183">
            <v>0</v>
          </cell>
          <cell r="W183">
            <v>-250</v>
          </cell>
          <cell r="X183">
            <v>0</v>
          </cell>
          <cell r="Y183">
            <v>-250</v>
          </cell>
          <cell r="Z183">
            <v>0</v>
          </cell>
          <cell r="AA183">
            <v>-250</v>
          </cell>
          <cell r="AB183">
            <v>0</v>
          </cell>
          <cell r="AC183">
            <v>-250</v>
          </cell>
          <cell r="AD183">
            <v>0</v>
          </cell>
          <cell r="AE183">
            <v>0</v>
          </cell>
          <cell r="AF183">
            <v>-77</v>
          </cell>
          <cell r="AG183">
            <v>-225</v>
          </cell>
          <cell r="AH183">
            <v>-48</v>
          </cell>
          <cell r="AI183">
            <v>-60</v>
          </cell>
          <cell r="AJ183">
            <v>-20</v>
          </cell>
          <cell r="AK183">
            <v>6</v>
          </cell>
          <cell r="AL183">
            <v>19</v>
          </cell>
          <cell r="AM183">
            <v>44</v>
          </cell>
          <cell r="AN183">
            <v>10</v>
          </cell>
          <cell r="AO183">
            <v>23</v>
          </cell>
          <cell r="AP183">
            <v>8</v>
          </cell>
          <cell r="AQ183">
            <v>5</v>
          </cell>
          <cell r="AR183">
            <v>-50</v>
          </cell>
          <cell r="AS183">
            <v>-39</v>
          </cell>
          <cell r="AT183">
            <v>-77</v>
          </cell>
          <cell r="AU183">
            <v>-225</v>
          </cell>
          <cell r="AV183">
            <v>-48</v>
          </cell>
          <cell r="AW183">
            <v>-60</v>
          </cell>
          <cell r="AX183">
            <v>-20</v>
          </cell>
          <cell r="AY183">
            <v>6</v>
          </cell>
          <cell r="AZ183">
            <v>19</v>
          </cell>
          <cell r="BA183">
            <v>44</v>
          </cell>
          <cell r="BB183">
            <v>10</v>
          </cell>
          <cell r="BC183">
            <v>23</v>
          </cell>
          <cell r="BD183">
            <v>8</v>
          </cell>
          <cell r="BE183">
            <v>5</v>
          </cell>
          <cell r="BF183">
            <v>17</v>
          </cell>
          <cell r="BG183">
            <v>24</v>
          </cell>
          <cell r="BH183">
            <v>10</v>
          </cell>
          <cell r="BI183">
            <v>28</v>
          </cell>
          <cell r="BJ183">
            <v>16</v>
          </cell>
          <cell r="BK183">
            <v>8</v>
          </cell>
          <cell r="BL183">
            <v>11</v>
          </cell>
          <cell r="BM183">
            <v>17</v>
          </cell>
          <cell r="BN183">
            <v>-5</v>
          </cell>
          <cell r="BO183">
            <v>-15</v>
          </cell>
          <cell r="BP183">
            <v>-31</v>
          </cell>
          <cell r="BQ183">
            <v>-59</v>
          </cell>
          <cell r="BR183">
            <v>-40</v>
          </cell>
          <cell r="BS183">
            <v>-17</v>
          </cell>
          <cell r="BT183">
            <v>13</v>
          </cell>
          <cell r="BU183">
            <v>13</v>
          </cell>
          <cell r="BV183">
            <v>16</v>
          </cell>
          <cell r="BW183">
            <v>10</v>
          </cell>
          <cell r="BX183">
            <v>0</v>
          </cell>
          <cell r="BY183">
            <v>10</v>
          </cell>
          <cell r="BZ183">
            <v>-5</v>
          </cell>
          <cell r="CA183">
            <v>-32</v>
          </cell>
          <cell r="CB183">
            <v>-19</v>
          </cell>
          <cell r="CC183">
            <v>-11</v>
          </cell>
          <cell r="CD183">
            <v>-25</v>
          </cell>
          <cell r="CE183">
            <v>-35</v>
          </cell>
          <cell r="CF183">
            <v>-60</v>
          </cell>
          <cell r="CG183">
            <v>-0.64800000000000002</v>
          </cell>
          <cell r="CH183">
            <v>-0.42105263157894735</v>
          </cell>
          <cell r="CI183">
            <v>-2.1</v>
          </cell>
          <cell r="CJ183">
            <v>-0.19463087248322153</v>
          </cell>
          <cell r="CK183">
            <v>0</v>
          </cell>
          <cell r="CL183">
            <v>0</v>
          </cell>
          <cell r="CM183">
            <v>-31.25</v>
          </cell>
          <cell r="CN183">
            <v>-111.75</v>
          </cell>
          <cell r="CO183">
            <v>-250</v>
          </cell>
        </row>
        <row r="184">
          <cell r="A184" t="str">
            <v>Subtotal operating divisions</v>
          </cell>
          <cell r="B184">
            <v>0</v>
          </cell>
          <cell r="C184">
            <v>0</v>
          </cell>
          <cell r="D184">
            <v>0</v>
          </cell>
          <cell r="E184">
            <v>0</v>
          </cell>
          <cell r="F184">
            <v>0</v>
          </cell>
          <cell r="G184">
            <v>0</v>
          </cell>
          <cell r="H184">
            <v>0</v>
          </cell>
          <cell r="I184">
            <v>0</v>
          </cell>
          <cell r="J184">
            <v>-87</v>
          </cell>
          <cell r="K184">
            <v>144</v>
          </cell>
          <cell r="L184">
            <v>109</v>
          </cell>
          <cell r="M184">
            <v>-242</v>
          </cell>
          <cell r="N184">
            <v>-812</v>
          </cell>
          <cell r="O184">
            <v>-506</v>
          </cell>
          <cell r="P184">
            <v>0</v>
          </cell>
          <cell r="Q184">
            <v>79</v>
          </cell>
          <cell r="R184">
            <v>0</v>
          </cell>
          <cell r="S184">
            <v>-184</v>
          </cell>
          <cell r="T184">
            <v>0</v>
          </cell>
          <cell r="U184">
            <v>-230</v>
          </cell>
          <cell r="V184">
            <v>0</v>
          </cell>
          <cell r="W184">
            <v>-520</v>
          </cell>
          <cell r="X184">
            <v>0</v>
          </cell>
          <cell r="Y184">
            <v>-670</v>
          </cell>
          <cell r="Z184">
            <v>0</v>
          </cell>
          <cell r="AA184">
            <v>-670</v>
          </cell>
          <cell r="AB184">
            <v>0</v>
          </cell>
          <cell r="AC184">
            <v>-670</v>
          </cell>
          <cell r="AD184">
            <v>0</v>
          </cell>
          <cell r="AE184">
            <v>0</v>
          </cell>
          <cell r="AF184">
            <v>-90</v>
          </cell>
          <cell r="AG184">
            <v>-171</v>
          </cell>
          <cell r="AH184">
            <v>-34</v>
          </cell>
          <cell r="AI184">
            <v>-131</v>
          </cell>
          <cell r="AJ184">
            <v>-43</v>
          </cell>
          <cell r="AK184">
            <v>125</v>
          </cell>
          <cell r="AL184">
            <v>35</v>
          </cell>
          <cell r="AM184">
            <v>29</v>
          </cell>
          <cell r="AN184">
            <v>46</v>
          </cell>
          <cell r="AO184">
            <v>34</v>
          </cell>
          <cell r="AP184">
            <v>61</v>
          </cell>
          <cell r="AQ184">
            <v>-11</v>
          </cell>
          <cell r="AR184">
            <v>-215</v>
          </cell>
          <cell r="AS184">
            <v>-94</v>
          </cell>
          <cell r="AT184">
            <v>-90</v>
          </cell>
          <cell r="AU184">
            <v>-171</v>
          </cell>
          <cell r="AV184">
            <v>-34</v>
          </cell>
          <cell r="AW184">
            <v>-131</v>
          </cell>
          <cell r="AX184">
            <v>-43</v>
          </cell>
          <cell r="AY184">
            <v>125</v>
          </cell>
          <cell r="AZ184">
            <v>35</v>
          </cell>
          <cell r="BA184">
            <v>29</v>
          </cell>
          <cell r="BB184">
            <v>46</v>
          </cell>
          <cell r="BC184">
            <v>34</v>
          </cell>
          <cell r="BD184">
            <v>61</v>
          </cell>
          <cell r="BE184">
            <v>-11</v>
          </cell>
          <cell r="BF184">
            <v>39</v>
          </cell>
          <cell r="BG184">
            <v>20</v>
          </cell>
          <cell r="BH184">
            <v>-53</v>
          </cell>
          <cell r="BI184">
            <v>20</v>
          </cell>
          <cell r="BJ184">
            <v>-4</v>
          </cell>
          <cell r="BK184">
            <v>-205</v>
          </cell>
          <cell r="BL184">
            <v>-150</v>
          </cell>
          <cell r="BM184">
            <v>-45</v>
          </cell>
          <cell r="BN184">
            <v>-132</v>
          </cell>
          <cell r="BO184">
            <v>-485</v>
          </cell>
          <cell r="BP184">
            <v>-183</v>
          </cell>
          <cell r="BQ184">
            <v>-310</v>
          </cell>
          <cell r="BR184">
            <v>-53</v>
          </cell>
          <cell r="BS184">
            <v>40</v>
          </cell>
          <cell r="BT184">
            <v>50</v>
          </cell>
          <cell r="BU184">
            <v>-20</v>
          </cell>
          <cell r="BV184">
            <v>26</v>
          </cell>
          <cell r="BW184">
            <v>23</v>
          </cell>
          <cell r="BX184">
            <v>7</v>
          </cell>
          <cell r="BY184">
            <v>-10</v>
          </cell>
          <cell r="BZ184">
            <v>-84</v>
          </cell>
          <cell r="CA184">
            <v>-97</v>
          </cell>
          <cell r="CB184">
            <v>-35</v>
          </cell>
          <cell r="CC184">
            <v>-25</v>
          </cell>
          <cell r="CD184">
            <v>-65</v>
          </cell>
          <cell r="CE184">
            <v>-105</v>
          </cell>
          <cell r="CF184">
            <v>-125</v>
          </cell>
          <cell r="CG184">
            <v>-0.67741935483870974</v>
          </cell>
          <cell r="CH184">
            <v>-0.2857142857142857</v>
          </cell>
          <cell r="CI184">
            <v>1.5</v>
          </cell>
          <cell r="CJ184">
            <v>-0.1369606003752345</v>
          </cell>
          <cell r="CK184">
            <v>0</v>
          </cell>
          <cell r="CL184">
            <v>0</v>
          </cell>
          <cell r="CM184">
            <v>-77.5</v>
          </cell>
          <cell r="CN184">
            <v>-266.5</v>
          </cell>
          <cell r="CO184">
            <v>-520</v>
          </cell>
        </row>
        <row r="185">
          <cell r="A185" t="str">
            <v>CORPORATE CENTRE &amp; ADJUSTMENTS</v>
          </cell>
          <cell r="B185">
            <v>0</v>
          </cell>
          <cell r="C185">
            <v>0</v>
          </cell>
          <cell r="D185">
            <v>0</v>
          </cell>
          <cell r="E185">
            <v>0</v>
          </cell>
          <cell r="F185">
            <v>0</v>
          </cell>
          <cell r="G185">
            <v>0</v>
          </cell>
          <cell r="H185">
            <v>0</v>
          </cell>
          <cell r="I185">
            <v>0</v>
          </cell>
          <cell r="J185">
            <v>0</v>
          </cell>
          <cell r="K185">
            <v>0</v>
          </cell>
          <cell r="L185">
            <v>2</v>
          </cell>
          <cell r="M185">
            <v>2</v>
          </cell>
          <cell r="N185">
            <v>-1</v>
          </cell>
          <cell r="O185">
            <v>0</v>
          </cell>
          <cell r="P185">
            <v>0</v>
          </cell>
          <cell r="Q185">
            <v>0</v>
          </cell>
          <cell r="R185">
            <v>0</v>
          </cell>
          <cell r="S185">
            <v>-3</v>
          </cell>
          <cell r="T185">
            <v>0</v>
          </cell>
          <cell r="U185">
            <v>1</v>
          </cell>
          <cell r="V185">
            <v>0</v>
          </cell>
          <cell r="W185">
            <v>1</v>
          </cell>
          <cell r="X185">
            <v>0</v>
          </cell>
          <cell r="Y185">
            <v>1</v>
          </cell>
          <cell r="Z185">
            <v>0</v>
          </cell>
          <cell r="AA185">
            <v>1</v>
          </cell>
          <cell r="AB185">
            <v>0</v>
          </cell>
          <cell r="AC185">
            <v>1</v>
          </cell>
          <cell r="AD185">
            <v>0</v>
          </cell>
          <cell r="AE185">
            <v>0</v>
          </cell>
          <cell r="AF185">
            <v>0</v>
          </cell>
          <cell r="AG185">
            <v>0</v>
          </cell>
          <cell r="AH185">
            <v>0</v>
          </cell>
          <cell r="AI185">
            <v>-2</v>
          </cell>
          <cell r="AJ185">
            <v>5</v>
          </cell>
          <cell r="AK185">
            <v>2</v>
          </cell>
          <cell r="AL185">
            <v>-1</v>
          </cell>
          <cell r="AM185">
            <v>1</v>
          </cell>
          <cell r="AN185">
            <v>0</v>
          </cell>
          <cell r="AO185">
            <v>0</v>
          </cell>
          <cell r="AP185">
            <v>0</v>
          </cell>
          <cell r="AQ185">
            <v>1</v>
          </cell>
          <cell r="AR185">
            <v>0</v>
          </cell>
          <cell r="AS185">
            <v>0</v>
          </cell>
          <cell r="AT185">
            <v>0</v>
          </cell>
          <cell r="AU185">
            <v>0</v>
          </cell>
          <cell r="AV185">
            <v>0</v>
          </cell>
          <cell r="AW185">
            <v>-2</v>
          </cell>
          <cell r="AX185">
            <v>5</v>
          </cell>
          <cell r="AY185">
            <v>2</v>
          </cell>
          <cell r="AZ185">
            <v>-1</v>
          </cell>
          <cell r="BA185">
            <v>1</v>
          </cell>
          <cell r="BB185">
            <v>0</v>
          </cell>
          <cell r="BC185">
            <v>0</v>
          </cell>
          <cell r="BD185">
            <v>0</v>
          </cell>
          <cell r="BE185">
            <v>1</v>
          </cell>
          <cell r="BF185">
            <v>1</v>
          </cell>
          <cell r="BG185">
            <v>0</v>
          </cell>
          <cell r="BH185">
            <v>0</v>
          </cell>
          <cell r="BI185">
            <v>0</v>
          </cell>
          <cell r="BJ185">
            <v>0</v>
          </cell>
          <cell r="BK185">
            <v>2</v>
          </cell>
          <cell r="BL185">
            <v>-1</v>
          </cell>
          <cell r="BM185">
            <v>0</v>
          </cell>
          <cell r="BN185">
            <v>1</v>
          </cell>
          <cell r="BO185">
            <v>-1</v>
          </cell>
          <cell r="BP185">
            <v>0</v>
          </cell>
          <cell r="BQ185">
            <v>0</v>
          </cell>
          <cell r="BR185">
            <v>0</v>
          </cell>
          <cell r="BS185">
            <v>0</v>
          </cell>
          <cell r="BT185">
            <v>0</v>
          </cell>
          <cell r="BU185">
            <v>0</v>
          </cell>
          <cell r="BV185">
            <v>0</v>
          </cell>
          <cell r="BW185">
            <v>0</v>
          </cell>
          <cell r="BX185">
            <v>0</v>
          </cell>
          <cell r="BY185">
            <v>-3</v>
          </cell>
          <cell r="BZ185">
            <v>0</v>
          </cell>
          <cell r="CA185">
            <v>0</v>
          </cell>
          <cell r="CB185">
            <v>1</v>
          </cell>
          <cell r="CC185">
            <v>0</v>
          </cell>
          <cell r="CD185">
            <v>0</v>
          </cell>
          <cell r="CE185">
            <v>0</v>
          </cell>
          <cell r="CF185">
            <v>0</v>
          </cell>
          <cell r="CG185" t="e">
            <v>#DIV/0!</v>
          </cell>
          <cell r="CH185">
            <v>-1</v>
          </cell>
          <cell r="CI185">
            <v>-1</v>
          </cell>
          <cell r="CJ185" t="e">
            <v>#DIV/0!</v>
          </cell>
          <cell r="CK185" t="e">
            <v>#DIV/0!</v>
          </cell>
          <cell r="CL185" t="e">
            <v>#DIV/0!</v>
          </cell>
          <cell r="CM185">
            <v>0</v>
          </cell>
          <cell r="CN185">
            <v>0</v>
          </cell>
          <cell r="CO185">
            <v>0</v>
          </cell>
        </row>
        <row r="186">
          <cell r="A186" t="str">
            <v>GROUP TOTAL (Company Format)</v>
          </cell>
          <cell r="B186">
            <v>0</v>
          </cell>
          <cell r="C186">
            <v>0</v>
          </cell>
          <cell r="D186">
            <v>0</v>
          </cell>
          <cell r="E186">
            <v>0</v>
          </cell>
          <cell r="F186">
            <v>0</v>
          </cell>
          <cell r="G186">
            <v>0</v>
          </cell>
          <cell r="H186">
            <v>0</v>
          </cell>
          <cell r="I186">
            <v>0</v>
          </cell>
          <cell r="J186">
            <v>-87</v>
          </cell>
          <cell r="K186">
            <v>144</v>
          </cell>
          <cell r="L186">
            <v>111</v>
          </cell>
          <cell r="M186">
            <v>-240</v>
          </cell>
          <cell r="N186">
            <v>-813</v>
          </cell>
          <cell r="O186">
            <v>-506</v>
          </cell>
          <cell r="P186">
            <v>0</v>
          </cell>
          <cell r="Q186">
            <v>79</v>
          </cell>
          <cell r="R186">
            <v>0</v>
          </cell>
          <cell r="S186">
            <v>-187</v>
          </cell>
          <cell r="T186">
            <v>0</v>
          </cell>
          <cell r="U186">
            <v>-229</v>
          </cell>
          <cell r="V186">
            <v>0</v>
          </cell>
          <cell r="W186">
            <v>-519</v>
          </cell>
          <cell r="X186">
            <v>0</v>
          </cell>
          <cell r="Y186">
            <v>-669</v>
          </cell>
          <cell r="Z186">
            <v>0</v>
          </cell>
          <cell r="AA186">
            <v>-669</v>
          </cell>
          <cell r="AB186">
            <v>0</v>
          </cell>
          <cell r="AC186">
            <v>-669</v>
          </cell>
          <cell r="AD186">
            <v>0</v>
          </cell>
          <cell r="AE186">
            <v>0</v>
          </cell>
          <cell r="AF186">
            <v>-90</v>
          </cell>
          <cell r="AG186">
            <v>-171</v>
          </cell>
          <cell r="AH186">
            <v>-34</v>
          </cell>
          <cell r="AI186">
            <v>-133</v>
          </cell>
          <cell r="AJ186">
            <v>-38</v>
          </cell>
          <cell r="AK186">
            <v>127</v>
          </cell>
          <cell r="AL186">
            <v>34</v>
          </cell>
          <cell r="AM186">
            <v>30</v>
          </cell>
          <cell r="AN186">
            <v>46</v>
          </cell>
          <cell r="AO186">
            <v>34</v>
          </cell>
          <cell r="AP186">
            <v>61</v>
          </cell>
          <cell r="AQ186">
            <v>-10</v>
          </cell>
          <cell r="AR186">
            <v>-215</v>
          </cell>
          <cell r="AS186">
            <v>-94</v>
          </cell>
          <cell r="AT186">
            <v>-90</v>
          </cell>
          <cell r="AU186">
            <v>-171</v>
          </cell>
          <cell r="AV186">
            <v>-34</v>
          </cell>
          <cell r="AW186">
            <v>-133</v>
          </cell>
          <cell r="AX186">
            <v>-38</v>
          </cell>
          <cell r="AY186">
            <v>127</v>
          </cell>
          <cell r="AZ186">
            <v>34</v>
          </cell>
          <cell r="BA186">
            <v>30</v>
          </cell>
          <cell r="BB186">
            <v>46</v>
          </cell>
          <cell r="BC186">
            <v>34</v>
          </cell>
          <cell r="BD186">
            <v>61</v>
          </cell>
          <cell r="BE186">
            <v>-10</v>
          </cell>
          <cell r="BF186">
            <v>40</v>
          </cell>
          <cell r="BG186">
            <v>20</v>
          </cell>
          <cell r="BH186">
            <v>-53</v>
          </cell>
          <cell r="BI186">
            <v>20</v>
          </cell>
          <cell r="BJ186">
            <v>-4</v>
          </cell>
          <cell r="BK186">
            <v>-203</v>
          </cell>
          <cell r="BL186">
            <v>-151</v>
          </cell>
          <cell r="BM186">
            <v>-45</v>
          </cell>
          <cell r="BN186">
            <v>-131</v>
          </cell>
          <cell r="BO186">
            <v>-486</v>
          </cell>
          <cell r="BP186">
            <v>-183</v>
          </cell>
          <cell r="BQ186">
            <v>-310</v>
          </cell>
          <cell r="BR186">
            <v>-53</v>
          </cell>
          <cell r="BS186">
            <v>40</v>
          </cell>
          <cell r="BT186">
            <v>50</v>
          </cell>
          <cell r="BU186">
            <v>-20</v>
          </cell>
          <cell r="BV186">
            <v>26</v>
          </cell>
          <cell r="BW186">
            <v>23</v>
          </cell>
          <cell r="BX186">
            <v>7</v>
          </cell>
          <cell r="BY186">
            <v>-13</v>
          </cell>
          <cell r="BZ186">
            <v>-84</v>
          </cell>
          <cell r="CA186">
            <v>-97</v>
          </cell>
          <cell r="CB186">
            <v>-34</v>
          </cell>
          <cell r="CC186">
            <v>-25</v>
          </cell>
          <cell r="CD186">
            <v>-65</v>
          </cell>
          <cell r="CE186">
            <v>-105</v>
          </cell>
          <cell r="CF186">
            <v>-125</v>
          </cell>
          <cell r="CG186">
            <v>-0.67741935483870974</v>
          </cell>
          <cell r="CH186">
            <v>-0.26470588235294112</v>
          </cell>
          <cell r="CI186">
            <v>0.92307692307692313</v>
          </cell>
          <cell r="CJ186">
            <v>-0.14071294559099434</v>
          </cell>
          <cell r="CK186">
            <v>-1.9230769230769162E-3</v>
          </cell>
          <cell r="CL186">
            <v>-1.4925373134327957E-3</v>
          </cell>
          <cell r="CM186">
            <v>-77.5</v>
          </cell>
          <cell r="CN186">
            <v>-266.5</v>
          </cell>
          <cell r="CO186">
            <v>-520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row>
        <row r="188">
          <cell r="A188" t="str">
            <v>PBT (ex goodwill)</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row>
        <row r="189">
          <cell r="A189" t="str">
            <v>INVESTMENT BANKING</v>
          </cell>
          <cell r="B189">
            <v>1730</v>
          </cell>
          <cell r="C189">
            <v>2631</v>
          </cell>
          <cell r="D189">
            <v>127</v>
          </cell>
          <cell r="E189">
            <v>2662</v>
          </cell>
          <cell r="F189">
            <v>9571.6035600000032</v>
          </cell>
          <cell r="G189">
            <v>-9601.9199999999983</v>
          </cell>
          <cell r="H189">
            <v>-2191</v>
          </cell>
          <cell r="I189">
            <v>2018</v>
          </cell>
          <cell r="J189">
            <v>2023</v>
          </cell>
          <cell r="K189">
            <v>1599</v>
          </cell>
          <cell r="L189">
            <v>5951</v>
          </cell>
          <cell r="M189">
            <v>3496</v>
          </cell>
          <cell r="N189">
            <v>-13792</v>
          </cell>
          <cell r="O189">
            <v>6845</v>
          </cell>
          <cell r="P189">
            <v>-1.4963022041763341</v>
          </cell>
          <cell r="Q189">
            <v>3506</v>
          </cell>
          <cell r="R189">
            <v>-0.48780131482834188</v>
          </cell>
          <cell r="S189">
            <v>79</v>
          </cell>
          <cell r="T189">
            <v>-0.97746719908727897</v>
          </cell>
          <cell r="U189">
            <v>2201.478799999999</v>
          </cell>
          <cell r="V189">
            <v>26.866820253164544</v>
          </cell>
          <cell r="W189">
            <v>2518.7510000000002</v>
          </cell>
          <cell r="X189">
            <v>0.14411776302365542</v>
          </cell>
          <cell r="Y189">
            <v>2811.7400000000016</v>
          </cell>
          <cell r="Z189">
            <v>0.11632312999578009</v>
          </cell>
          <cell r="AA189">
            <v>2875.9748</v>
          </cell>
          <cell r="AB189">
            <v>2.2845213284300225E-2</v>
          </cell>
          <cell r="AC189">
            <v>2941.4942960000008</v>
          </cell>
          <cell r="AD189">
            <v>2.2781665541715013E-2</v>
          </cell>
          <cell r="AE189">
            <v>0</v>
          </cell>
          <cell r="AF189">
            <v>255</v>
          </cell>
          <cell r="AG189">
            <v>296</v>
          </cell>
          <cell r="AH189">
            <v>987</v>
          </cell>
          <cell r="AI189">
            <v>253</v>
          </cell>
          <cell r="AJ189">
            <v>273</v>
          </cell>
          <cell r="AK189">
            <v>510</v>
          </cell>
          <cell r="AL189">
            <v>932</v>
          </cell>
          <cell r="AM189">
            <v>-558</v>
          </cell>
          <cell r="AN189">
            <v>939</v>
          </cell>
          <cell r="AO189">
            <v>286</v>
          </cell>
          <cell r="AP189">
            <v>1564</v>
          </cell>
          <cell r="AQ189">
            <v>1287</v>
          </cell>
          <cell r="AR189">
            <v>598</v>
          </cell>
          <cell r="AS189">
            <v>395</v>
          </cell>
          <cell r="AT189">
            <v>255</v>
          </cell>
          <cell r="AU189">
            <v>296</v>
          </cell>
          <cell r="AV189">
            <v>987</v>
          </cell>
          <cell r="AW189">
            <v>253</v>
          </cell>
          <cell r="AX189">
            <v>273</v>
          </cell>
          <cell r="AY189">
            <v>510</v>
          </cell>
          <cell r="AZ189">
            <v>932</v>
          </cell>
          <cell r="BA189">
            <v>-558</v>
          </cell>
          <cell r="BB189">
            <v>939</v>
          </cell>
          <cell r="BC189">
            <v>286</v>
          </cell>
          <cell r="BD189">
            <v>1564</v>
          </cell>
          <cell r="BE189">
            <v>1287</v>
          </cell>
          <cell r="BF189">
            <v>758</v>
          </cell>
          <cell r="BG189">
            <v>2342</v>
          </cell>
          <cell r="BH189">
            <v>2013</v>
          </cell>
          <cell r="BI189">
            <v>2471</v>
          </cell>
          <cell r="BJ189">
            <v>5</v>
          </cell>
          <cell r="BK189">
            <v>-993</v>
          </cell>
          <cell r="BL189">
            <v>-3423</v>
          </cell>
          <cell r="BM189">
            <v>304</v>
          </cell>
          <cell r="BN189">
            <v>-3213</v>
          </cell>
          <cell r="BO189">
            <v>-7460</v>
          </cell>
          <cell r="BP189">
            <v>2414</v>
          </cell>
          <cell r="BQ189">
            <v>1655</v>
          </cell>
          <cell r="BR189">
            <v>1746</v>
          </cell>
          <cell r="BS189">
            <v>1030</v>
          </cell>
          <cell r="BT189">
            <v>1794</v>
          </cell>
          <cell r="BU189">
            <v>784</v>
          </cell>
          <cell r="BV189">
            <v>395</v>
          </cell>
          <cell r="BW189">
            <v>533</v>
          </cell>
          <cell r="BX189">
            <v>1343</v>
          </cell>
          <cell r="BY189">
            <v>231</v>
          </cell>
          <cell r="BZ189">
            <v>-190</v>
          </cell>
          <cell r="CA189">
            <v>-1305</v>
          </cell>
          <cell r="CB189">
            <v>993</v>
          </cell>
          <cell r="CC189">
            <v>383</v>
          </cell>
          <cell r="CD189">
            <v>58.001200000000154</v>
          </cell>
          <cell r="CE189">
            <v>138.51159999999982</v>
          </cell>
          <cell r="CF189">
            <v>1147.8000000000002</v>
          </cell>
          <cell r="CG189">
            <v>0.3928808441716185</v>
          </cell>
          <cell r="CH189">
            <v>-0.61430010070493446</v>
          </cell>
          <cell r="CI189">
            <v>0.65800865800865793</v>
          </cell>
          <cell r="CJ189">
            <v>0.11566679424067883</v>
          </cell>
          <cell r="CK189">
            <v>4.790432224838348E-2</v>
          </cell>
          <cell r="CL189">
            <v>4.3044627151763715E-2</v>
          </cell>
          <cell r="CM189">
            <v>274.96968000000015</v>
          </cell>
          <cell r="CN189">
            <v>1409.4824800000006</v>
          </cell>
          <cell r="CO189">
            <v>1956.7527124999997</v>
          </cell>
        </row>
        <row r="190">
          <cell r="A190" t="str">
            <v>ASSET MANAGEMENT</v>
          </cell>
          <cell r="B190">
            <v>166</v>
          </cell>
          <cell r="C190">
            <v>206</v>
          </cell>
          <cell r="D190">
            <v>266</v>
          </cell>
          <cell r="E190">
            <v>305</v>
          </cell>
          <cell r="F190">
            <v>445</v>
          </cell>
          <cell r="G190">
            <v>715</v>
          </cell>
          <cell r="H190">
            <v>73</v>
          </cell>
          <cell r="I190">
            <v>247</v>
          </cell>
          <cell r="J190">
            <v>812</v>
          </cell>
          <cell r="K190">
            <v>1006</v>
          </cell>
          <cell r="L190">
            <v>754</v>
          </cell>
          <cell r="M190">
            <v>1267</v>
          </cell>
          <cell r="N190">
            <v>-235</v>
          </cell>
          <cell r="O190">
            <v>-319</v>
          </cell>
          <cell r="P190">
            <v>0.35744680851063837</v>
          </cell>
          <cell r="Q190">
            <v>431</v>
          </cell>
          <cell r="R190">
            <v>-2.3510971786833856</v>
          </cell>
          <cell r="S190">
            <v>553</v>
          </cell>
          <cell r="T190">
            <v>0.28306264501160094</v>
          </cell>
          <cell r="U190">
            <v>535.79832297909115</v>
          </cell>
          <cell r="V190">
            <v>-3.1106106728587379E-2</v>
          </cell>
          <cell r="W190">
            <v>514</v>
          </cell>
          <cell r="X190">
            <v>-4.0683820841189489E-2</v>
          </cell>
          <cell r="Y190">
            <v>525.66430615806053</v>
          </cell>
          <cell r="Z190">
            <v>2.2693202642141141E-2</v>
          </cell>
          <cell r="AA190">
            <v>534.67905000716928</v>
          </cell>
          <cell r="AB190">
            <v>1.714924095758974E-2</v>
          </cell>
          <cell r="AC190">
            <v>543.87408873326012</v>
          </cell>
          <cell r="AD190">
            <v>1.7197305048640921E-2</v>
          </cell>
          <cell r="AE190">
            <v>0</v>
          </cell>
          <cell r="AF190">
            <v>86</v>
          </cell>
          <cell r="AG190">
            <v>33</v>
          </cell>
          <cell r="AH190">
            <v>218</v>
          </cell>
          <cell r="AI190">
            <v>443</v>
          </cell>
          <cell r="AJ190">
            <v>92</v>
          </cell>
          <cell r="AK190">
            <v>63</v>
          </cell>
          <cell r="AL190">
            <v>208</v>
          </cell>
          <cell r="AM190">
            <v>357</v>
          </cell>
          <cell r="AN190">
            <v>200</v>
          </cell>
          <cell r="AO190">
            <v>241</v>
          </cell>
          <cell r="AP190">
            <v>234</v>
          </cell>
          <cell r="AQ190">
            <v>178</v>
          </cell>
          <cell r="AR190">
            <v>69</v>
          </cell>
          <cell r="AS190">
            <v>55</v>
          </cell>
          <cell r="AT190">
            <v>86</v>
          </cell>
          <cell r="AU190">
            <v>33</v>
          </cell>
          <cell r="AV190">
            <v>218</v>
          </cell>
          <cell r="AW190">
            <v>443</v>
          </cell>
          <cell r="AX190">
            <v>92</v>
          </cell>
          <cell r="AY190">
            <v>63</v>
          </cell>
          <cell r="AZ190">
            <v>208</v>
          </cell>
          <cell r="BA190">
            <v>357</v>
          </cell>
          <cell r="BB190">
            <v>200</v>
          </cell>
          <cell r="BC190">
            <v>241</v>
          </cell>
          <cell r="BD190">
            <v>234</v>
          </cell>
          <cell r="BE190">
            <v>178</v>
          </cell>
          <cell r="BF190">
            <v>198</v>
          </cell>
          <cell r="BG190">
            <v>144</v>
          </cell>
          <cell r="BH190">
            <v>251</v>
          </cell>
          <cell r="BI190">
            <v>299</v>
          </cell>
          <cell r="BJ190">
            <v>191</v>
          </cell>
          <cell r="BK190">
            <v>526</v>
          </cell>
          <cell r="BL190">
            <v>98</v>
          </cell>
          <cell r="BM190">
            <v>111</v>
          </cell>
          <cell r="BN190">
            <v>-22</v>
          </cell>
          <cell r="BO190">
            <v>-422</v>
          </cell>
          <cell r="BP190">
            <v>-490</v>
          </cell>
          <cell r="BQ190">
            <v>55</v>
          </cell>
          <cell r="BR190">
            <v>62</v>
          </cell>
          <cell r="BS190">
            <v>54</v>
          </cell>
          <cell r="BT190">
            <v>166</v>
          </cell>
          <cell r="BU190">
            <v>-14</v>
          </cell>
          <cell r="BV190">
            <v>99</v>
          </cell>
          <cell r="BW190">
            <v>180</v>
          </cell>
          <cell r="BX190">
            <v>172</v>
          </cell>
          <cell r="BY190">
            <v>202</v>
          </cell>
          <cell r="BZ190">
            <v>92</v>
          </cell>
          <cell r="CA190">
            <v>87</v>
          </cell>
          <cell r="CB190">
            <v>84</v>
          </cell>
          <cell r="CC190">
            <v>133</v>
          </cell>
          <cell r="CD190">
            <v>90.288322979091049</v>
          </cell>
          <cell r="CE190">
            <v>93.082197979091006</v>
          </cell>
          <cell r="CF190">
            <v>123</v>
          </cell>
          <cell r="CG190">
            <v>7.6610790236212312E-2</v>
          </cell>
          <cell r="CH190">
            <v>0.58333333333333326</v>
          </cell>
          <cell r="CI190">
            <v>-0.34158415841584155</v>
          </cell>
          <cell r="CJ190">
            <v>-0.1296629472953571</v>
          </cell>
          <cell r="CK190">
            <v>-7.0726962906827007E-2</v>
          </cell>
          <cell r="CL190">
            <v>-7.1167372796282824E-2</v>
          </cell>
          <cell r="CM190">
            <v>123.53582297909099</v>
          </cell>
          <cell r="CN190">
            <v>460.01778243727313</v>
          </cell>
          <cell r="CO190">
            <v>563.51121349439973</v>
          </cell>
        </row>
        <row r="191">
          <cell r="A191" t="str">
            <v>WEALTH MANAGEMENT CLIENTS</v>
          </cell>
          <cell r="B191">
            <v>1349</v>
          </cell>
          <cell r="C191">
            <v>1672</v>
          </cell>
          <cell r="D191">
            <v>2102</v>
          </cell>
          <cell r="E191">
            <v>2435</v>
          </cell>
          <cell r="F191">
            <v>3134.6926655583284</v>
          </cell>
          <cell r="G191">
            <v>2225.2709489883418</v>
          </cell>
          <cell r="H191">
            <v>1611</v>
          </cell>
          <cell r="I191">
            <v>2005</v>
          </cell>
          <cell r="J191">
            <v>2582</v>
          </cell>
          <cell r="K191">
            <v>2661</v>
          </cell>
          <cell r="L191">
            <v>3237</v>
          </cell>
          <cell r="M191">
            <v>4401</v>
          </cell>
          <cell r="N191">
            <v>2509</v>
          </cell>
          <cell r="O191">
            <v>2898</v>
          </cell>
          <cell r="P191">
            <v>0.15504184934236753</v>
          </cell>
          <cell r="Q191">
            <v>2528</v>
          </cell>
          <cell r="R191">
            <v>-0.12767425810904076</v>
          </cell>
          <cell r="S191">
            <v>1949</v>
          </cell>
          <cell r="T191">
            <v>-0.22903481012658233</v>
          </cell>
          <cell r="U191">
            <v>1787.9953749999986</v>
          </cell>
          <cell r="V191">
            <v>-8.2608837865572826E-2</v>
          </cell>
          <cell r="W191">
            <v>2528.0393894803019</v>
          </cell>
          <cell r="X191">
            <v>0.41389593330480734</v>
          </cell>
          <cell r="Y191">
            <v>2926.0845452674985</v>
          </cell>
          <cell r="Z191">
            <v>0.15745211781254098</v>
          </cell>
          <cell r="AA191">
            <v>3102.8496179835474</v>
          </cell>
          <cell r="AB191">
            <v>6.041010434983507E-2</v>
          </cell>
          <cell r="AC191">
            <v>3290.2205950625612</v>
          </cell>
          <cell r="AD191">
            <v>6.0386741269395028E-2</v>
          </cell>
          <cell r="AE191">
            <v>0</v>
          </cell>
          <cell r="AF191">
            <v>692</v>
          </cell>
          <cell r="AG191">
            <v>743</v>
          </cell>
          <cell r="AH191">
            <v>730</v>
          </cell>
          <cell r="AI191">
            <v>652</v>
          </cell>
          <cell r="AJ191">
            <v>556</v>
          </cell>
          <cell r="AK191">
            <v>644</v>
          </cell>
          <cell r="AL191">
            <v>643</v>
          </cell>
          <cell r="AM191">
            <v>594</v>
          </cell>
          <cell r="AN191">
            <v>721</v>
          </cell>
          <cell r="AO191">
            <v>703</v>
          </cell>
          <cell r="AP191">
            <v>963</v>
          </cell>
          <cell r="AQ191">
            <v>779</v>
          </cell>
          <cell r="AR191">
            <v>522</v>
          </cell>
          <cell r="AS191">
            <v>525</v>
          </cell>
          <cell r="AT191">
            <v>692</v>
          </cell>
          <cell r="AU191">
            <v>743</v>
          </cell>
          <cell r="AV191">
            <v>730</v>
          </cell>
          <cell r="AW191">
            <v>652</v>
          </cell>
          <cell r="AX191">
            <v>556</v>
          </cell>
          <cell r="AY191">
            <v>644</v>
          </cell>
          <cell r="AZ191">
            <v>643</v>
          </cell>
          <cell r="BA191">
            <v>594</v>
          </cell>
          <cell r="BB191">
            <v>721</v>
          </cell>
          <cell r="BC191">
            <v>703</v>
          </cell>
          <cell r="BD191">
            <v>963</v>
          </cell>
          <cell r="BE191">
            <v>779</v>
          </cell>
          <cell r="BF191">
            <v>684</v>
          </cell>
          <cell r="BG191">
            <v>811</v>
          </cell>
          <cell r="BH191">
            <v>988</v>
          </cell>
          <cell r="BI191">
            <v>1001</v>
          </cell>
          <cell r="BJ191">
            <v>900</v>
          </cell>
          <cell r="BK191">
            <v>976</v>
          </cell>
          <cell r="BL191">
            <v>969</v>
          </cell>
          <cell r="BM191">
            <v>934</v>
          </cell>
          <cell r="BN191">
            <v>489</v>
          </cell>
          <cell r="BO191">
            <v>117</v>
          </cell>
          <cell r="BP191">
            <v>724</v>
          </cell>
          <cell r="BQ191">
            <v>759</v>
          </cell>
          <cell r="BR191">
            <v>723</v>
          </cell>
          <cell r="BS191">
            <v>692</v>
          </cell>
          <cell r="BT191">
            <v>677</v>
          </cell>
          <cell r="BU191">
            <v>633</v>
          </cell>
          <cell r="BV191">
            <v>612</v>
          </cell>
          <cell r="BW191">
            <v>606</v>
          </cell>
          <cell r="BX191">
            <v>623</v>
          </cell>
          <cell r="BY191">
            <v>598</v>
          </cell>
          <cell r="BZ191">
            <v>444</v>
          </cell>
          <cell r="CA191">
            <v>284</v>
          </cell>
          <cell r="CB191">
            <v>348</v>
          </cell>
          <cell r="CC191">
            <v>510</v>
          </cell>
          <cell r="CD191">
            <v>417.27035000000024</v>
          </cell>
          <cell r="CE191">
            <v>425.67296412499991</v>
          </cell>
          <cell r="CF191">
            <v>611.22171932499987</v>
          </cell>
          <cell r="CG191">
            <v>5.5217437915815459E-3</v>
          </cell>
          <cell r="CH191">
            <v>0.46551724137931028</v>
          </cell>
          <cell r="CI191">
            <v>-0.14715719063545152</v>
          </cell>
          <cell r="CJ191">
            <v>-0.21563686726595965</v>
          </cell>
          <cell r="CK191">
            <v>-7.9005684032719237E-2</v>
          </cell>
          <cell r="CL191">
            <v>-8.7262992181743715E-2</v>
          </cell>
          <cell r="CM191">
            <v>507.19937499999969</v>
          </cell>
          <cell r="CN191">
            <v>2168.5661183437496</v>
          </cell>
          <cell r="CO191">
            <v>2706.9774145010797</v>
          </cell>
        </row>
        <row r="192">
          <cell r="A192" t="str">
            <v>CORPORATE &amp; INSTITUTIONAL CLIENTS</v>
          </cell>
          <cell r="B192">
            <v>-1069</v>
          </cell>
          <cell r="C192">
            <v>-296</v>
          </cell>
          <cell r="D192">
            <v>263</v>
          </cell>
          <cell r="E192">
            <v>563</v>
          </cell>
          <cell r="F192">
            <v>829</v>
          </cell>
          <cell r="G192">
            <v>498</v>
          </cell>
          <cell r="H192">
            <v>-405</v>
          </cell>
          <cell r="I192">
            <v>678</v>
          </cell>
          <cell r="J192">
            <v>1135</v>
          </cell>
          <cell r="K192">
            <v>1305</v>
          </cell>
          <cell r="L192">
            <v>1359</v>
          </cell>
          <cell r="M192">
            <v>1085</v>
          </cell>
          <cell r="N192">
            <v>1341</v>
          </cell>
          <cell r="O192">
            <v>783</v>
          </cell>
          <cell r="P192">
            <v>-0.41610738255033553</v>
          </cell>
          <cell r="Q192">
            <v>898</v>
          </cell>
          <cell r="R192">
            <v>0.14687100893997451</v>
          </cell>
          <cell r="S192">
            <v>866</v>
          </cell>
          <cell r="T192">
            <v>-3.563474387527843E-2</v>
          </cell>
          <cell r="U192">
            <v>863.17999999999984</v>
          </cell>
          <cell r="V192">
            <v>-3.2563510392611406E-3</v>
          </cell>
          <cell r="W192">
            <v>726</v>
          </cell>
          <cell r="X192">
            <v>-0.15892397877615316</v>
          </cell>
          <cell r="Y192">
            <v>745.52</v>
          </cell>
          <cell r="Z192">
            <v>2.6887052341597828E-2</v>
          </cell>
          <cell r="AA192">
            <v>765.43039999999996</v>
          </cell>
          <cell r="AB192">
            <v>2.6706728189719975E-2</v>
          </cell>
          <cell r="AC192">
            <v>785.73900800000001</v>
          </cell>
          <cell r="AD192">
            <v>2.6532272561947012E-2</v>
          </cell>
          <cell r="AE192">
            <v>0</v>
          </cell>
          <cell r="AF192">
            <v>281</v>
          </cell>
          <cell r="AG192">
            <v>49</v>
          </cell>
          <cell r="AH192">
            <v>223</v>
          </cell>
          <cell r="AI192">
            <v>321</v>
          </cell>
          <cell r="AJ192">
            <v>260</v>
          </cell>
          <cell r="AK192">
            <v>331</v>
          </cell>
          <cell r="AL192">
            <v>331</v>
          </cell>
          <cell r="AM192">
            <v>336</v>
          </cell>
          <cell r="AN192">
            <v>316</v>
          </cell>
          <cell r="AO192">
            <v>322</v>
          </cell>
          <cell r="AP192">
            <v>345</v>
          </cell>
          <cell r="AQ192">
            <v>344</v>
          </cell>
          <cell r="AR192">
            <v>204</v>
          </cell>
          <cell r="AS192">
            <v>216</v>
          </cell>
          <cell r="AT192">
            <v>281</v>
          </cell>
          <cell r="AU192">
            <v>49</v>
          </cell>
          <cell r="AV192">
            <v>223</v>
          </cell>
          <cell r="AW192">
            <v>321</v>
          </cell>
          <cell r="AX192">
            <v>260</v>
          </cell>
          <cell r="AY192">
            <v>331</v>
          </cell>
          <cell r="AZ192">
            <v>331</v>
          </cell>
          <cell r="BA192">
            <v>336</v>
          </cell>
          <cell r="BB192">
            <v>316</v>
          </cell>
          <cell r="BC192">
            <v>322</v>
          </cell>
          <cell r="BD192">
            <v>345</v>
          </cell>
          <cell r="BE192">
            <v>344</v>
          </cell>
          <cell r="BF192">
            <v>338</v>
          </cell>
          <cell r="BG192">
            <v>332</v>
          </cell>
          <cell r="BH192">
            <v>414</v>
          </cell>
          <cell r="BI192">
            <v>380</v>
          </cell>
          <cell r="BJ192">
            <v>389</v>
          </cell>
          <cell r="BK192">
            <v>401</v>
          </cell>
          <cell r="BL192">
            <v>355</v>
          </cell>
          <cell r="BM192">
            <v>286</v>
          </cell>
          <cell r="BN192">
            <v>300</v>
          </cell>
          <cell r="BO192">
            <v>400</v>
          </cell>
          <cell r="BP192">
            <v>268</v>
          </cell>
          <cell r="BQ192">
            <v>176</v>
          </cell>
          <cell r="BR192">
            <v>144</v>
          </cell>
          <cell r="BS192">
            <v>195</v>
          </cell>
          <cell r="BT192">
            <v>215</v>
          </cell>
          <cell r="BU192">
            <v>241</v>
          </cell>
          <cell r="BV192">
            <v>224</v>
          </cell>
          <cell r="BW192">
            <v>218</v>
          </cell>
          <cell r="BX192">
            <v>232</v>
          </cell>
          <cell r="BY192">
            <v>248</v>
          </cell>
          <cell r="BZ192">
            <v>211</v>
          </cell>
          <cell r="CA192">
            <v>175</v>
          </cell>
          <cell r="CB192">
            <v>236</v>
          </cell>
          <cell r="CC192">
            <v>224</v>
          </cell>
          <cell r="CD192">
            <v>207.17999999999995</v>
          </cell>
          <cell r="CE192">
            <v>197.17999999999995</v>
          </cell>
          <cell r="CF192">
            <v>184</v>
          </cell>
          <cell r="CG192">
            <v>0.11481610511123264</v>
          </cell>
          <cell r="CH192">
            <v>-5.084745762711862E-2</v>
          </cell>
          <cell r="CI192">
            <v>-9.6774193548387122E-2</v>
          </cell>
          <cell r="CJ192">
            <v>3.1714391434607414E-2</v>
          </cell>
          <cell r="CK192">
            <v>6.7968178830286607E-3</v>
          </cell>
          <cell r="CL192">
            <v>6.7519408930183378E-3</v>
          </cell>
          <cell r="CM192">
            <v>200.93</v>
          </cell>
          <cell r="CN192">
            <v>837.79</v>
          </cell>
          <cell r="CO192">
            <v>737.52159999999981</v>
          </cell>
        </row>
        <row r="193">
          <cell r="A193" t="str">
            <v>Subtotal operating divisions</v>
          </cell>
          <cell r="B193">
            <v>0</v>
          </cell>
          <cell r="C193">
            <v>0</v>
          </cell>
          <cell r="D193">
            <v>0</v>
          </cell>
          <cell r="E193">
            <v>0</v>
          </cell>
          <cell r="F193">
            <v>0</v>
          </cell>
          <cell r="G193">
            <v>0</v>
          </cell>
          <cell r="H193">
            <v>0</v>
          </cell>
          <cell r="I193">
            <v>0</v>
          </cell>
          <cell r="J193">
            <v>6552</v>
          </cell>
          <cell r="K193">
            <v>6571</v>
          </cell>
          <cell r="L193">
            <v>11301</v>
          </cell>
          <cell r="M193">
            <v>10249</v>
          </cell>
          <cell r="N193">
            <v>-10177</v>
          </cell>
          <cell r="O193">
            <v>10207</v>
          </cell>
          <cell r="P193">
            <v>-2.0029478235236318</v>
          </cell>
          <cell r="Q193">
            <v>7363</v>
          </cell>
          <cell r="R193">
            <v>-0.27863231115900855</v>
          </cell>
          <cell r="S193">
            <v>3447</v>
          </cell>
          <cell r="T193">
            <v>-0.53184843134591886</v>
          </cell>
          <cell r="U193">
            <v>4538.1866350831842</v>
          </cell>
          <cell r="V193">
            <v>0.31656125183730333</v>
          </cell>
          <cell r="W193">
            <v>5809.7906140072992</v>
          </cell>
          <cell r="X193">
            <v>0.28020089986907437</v>
          </cell>
          <cell r="Y193">
            <v>6479.6586130544274</v>
          </cell>
          <cell r="Z193">
            <v>0.11529985218952454</v>
          </cell>
          <cell r="AA193">
            <v>6736.6135356382547</v>
          </cell>
          <cell r="AB193">
            <v>3.9655626619918838E-2</v>
          </cell>
          <cell r="AC193">
            <v>7005.6352616931144</v>
          </cell>
          <cell r="AD193">
            <v>3.9934267363219256E-2</v>
          </cell>
          <cell r="AE193">
            <v>0</v>
          </cell>
          <cell r="AF193">
            <v>1314</v>
          </cell>
          <cell r="AG193">
            <v>1121</v>
          </cell>
          <cell r="AH193">
            <v>2158</v>
          </cell>
          <cell r="AI193">
            <v>1669</v>
          </cell>
          <cell r="AJ193">
            <v>1181</v>
          </cell>
          <cell r="AK193">
            <v>1548</v>
          </cell>
          <cell r="AL193">
            <v>2114</v>
          </cell>
          <cell r="AM193">
            <v>729</v>
          </cell>
          <cell r="AN193">
            <v>2176</v>
          </cell>
          <cell r="AO193">
            <v>1552</v>
          </cell>
          <cell r="AP193">
            <v>3106</v>
          </cell>
          <cell r="AQ193">
            <v>2588</v>
          </cell>
          <cell r="AR193">
            <v>1393</v>
          </cell>
          <cell r="AS193">
            <v>1191</v>
          </cell>
          <cell r="AT193">
            <v>1314</v>
          </cell>
          <cell r="AU193">
            <v>1121</v>
          </cell>
          <cell r="AV193">
            <v>2158</v>
          </cell>
          <cell r="AW193">
            <v>1669</v>
          </cell>
          <cell r="AX193">
            <v>1181</v>
          </cell>
          <cell r="AY193">
            <v>1548</v>
          </cell>
          <cell r="AZ193">
            <v>2114</v>
          </cell>
          <cell r="BA193">
            <v>729</v>
          </cell>
          <cell r="BB193">
            <v>2176</v>
          </cell>
          <cell r="BC193">
            <v>1552</v>
          </cell>
          <cell r="BD193">
            <v>3106</v>
          </cell>
          <cell r="BE193">
            <v>2588</v>
          </cell>
          <cell r="BF193">
            <v>1978</v>
          </cell>
          <cell r="BG193">
            <v>3629</v>
          </cell>
          <cell r="BH193">
            <v>3666</v>
          </cell>
          <cell r="BI193">
            <v>4151</v>
          </cell>
          <cell r="BJ193">
            <v>1485</v>
          </cell>
          <cell r="BK193">
            <v>910</v>
          </cell>
          <cell r="BL193">
            <v>-2001</v>
          </cell>
          <cell r="BM193">
            <v>1635</v>
          </cell>
          <cell r="BN193">
            <v>-2446</v>
          </cell>
          <cell r="BO193">
            <v>-7365</v>
          </cell>
          <cell r="BP193">
            <v>2916</v>
          </cell>
          <cell r="BQ193">
            <v>2645</v>
          </cell>
          <cell r="BR193">
            <v>2675</v>
          </cell>
          <cell r="BS193">
            <v>1971</v>
          </cell>
          <cell r="BT193">
            <v>2852</v>
          </cell>
          <cell r="BU193">
            <v>1644</v>
          </cell>
          <cell r="BV193">
            <v>1330</v>
          </cell>
          <cell r="BW193">
            <v>1537</v>
          </cell>
          <cell r="BX193">
            <v>2370</v>
          </cell>
          <cell r="BY193">
            <v>1279</v>
          </cell>
          <cell r="BZ193">
            <v>557</v>
          </cell>
          <cell r="CA193">
            <v>-759</v>
          </cell>
          <cell r="CB193">
            <v>1661</v>
          </cell>
          <cell r="CC193">
            <v>1250</v>
          </cell>
          <cell r="CD193">
            <v>772.73987297909116</v>
          </cell>
          <cell r="CE193">
            <v>854.44676210409125</v>
          </cell>
          <cell r="CF193">
            <v>2066.021719325</v>
          </cell>
          <cell r="CG193">
            <v>0.12955051830890985</v>
          </cell>
          <cell r="CH193">
            <v>-0.24744130042143286</v>
          </cell>
          <cell r="CI193">
            <v>-2.2673964034401917E-2</v>
          </cell>
          <cell r="CJ193">
            <v>-6.925342326095163E-2</v>
          </cell>
          <cell r="CK193">
            <v>-2.5981305214336503E-2</v>
          </cell>
          <cell r="CL193">
            <v>-3.2033938183799737E-2</v>
          </cell>
          <cell r="CM193">
            <v>1106.6348779790915</v>
          </cell>
          <cell r="CN193">
            <v>4875.8563807810242</v>
          </cell>
          <cell r="CO193">
            <v>5964.762940495475</v>
          </cell>
        </row>
        <row r="194">
          <cell r="A194" t="str">
            <v>CORPORATE CENTRE &amp; ADJUSTMENTS</v>
          </cell>
          <cell r="B194">
            <v>0</v>
          </cell>
          <cell r="C194">
            <v>0</v>
          </cell>
          <cell r="D194">
            <v>0</v>
          </cell>
          <cell r="E194">
            <v>0</v>
          </cell>
          <cell r="F194">
            <v>0</v>
          </cell>
          <cell r="G194">
            <v>0</v>
          </cell>
          <cell r="H194">
            <v>0</v>
          </cell>
          <cell r="I194">
            <v>0</v>
          </cell>
          <cell r="J194">
            <v>0</v>
          </cell>
          <cell r="K194">
            <v>830</v>
          </cell>
          <cell r="L194">
            <v>2677</v>
          </cell>
          <cell r="M194">
            <v>3491</v>
          </cell>
          <cell r="N194">
            <v>-4448</v>
          </cell>
          <cell r="O194">
            <v>-2130</v>
          </cell>
          <cell r="P194">
            <v>-0.52113309352517989</v>
          </cell>
          <cell r="Q194">
            <v>124</v>
          </cell>
          <cell r="R194">
            <v>-1.0582159624413146</v>
          </cell>
          <cell r="S194">
            <v>14</v>
          </cell>
          <cell r="T194">
            <v>-0.88709677419354838</v>
          </cell>
          <cell r="U194">
            <v>-1282</v>
          </cell>
          <cell r="V194">
            <v>-92.571428571428569</v>
          </cell>
          <cell r="W194">
            <v>201</v>
          </cell>
          <cell r="X194">
            <v>-1.1567862714508581</v>
          </cell>
          <cell r="Y194">
            <v>201</v>
          </cell>
          <cell r="Z194">
            <v>0</v>
          </cell>
          <cell r="AA194">
            <v>201</v>
          </cell>
          <cell r="AB194">
            <v>0</v>
          </cell>
          <cell r="AC194">
            <v>201</v>
          </cell>
          <cell r="AD194">
            <v>0</v>
          </cell>
          <cell r="AE194">
            <v>0</v>
          </cell>
          <cell r="AF194">
            <v>0</v>
          </cell>
          <cell r="AG194">
            <v>0</v>
          </cell>
          <cell r="AH194">
            <v>466</v>
          </cell>
          <cell r="AI194">
            <v>880</v>
          </cell>
          <cell r="AJ194">
            <v>488</v>
          </cell>
          <cell r="AK194">
            <v>-3</v>
          </cell>
          <cell r="AL194">
            <v>287</v>
          </cell>
          <cell r="AM194">
            <v>674</v>
          </cell>
          <cell r="AN194">
            <v>362</v>
          </cell>
          <cell r="AO194">
            <v>-493</v>
          </cell>
          <cell r="AP194">
            <v>1242</v>
          </cell>
          <cell r="AQ194">
            <v>268</v>
          </cell>
          <cell r="AR194">
            <v>0</v>
          </cell>
          <cell r="AS194">
            <v>0</v>
          </cell>
          <cell r="AT194">
            <v>0</v>
          </cell>
          <cell r="AU194">
            <v>0</v>
          </cell>
          <cell r="AV194">
            <v>466</v>
          </cell>
          <cell r="AW194">
            <v>880</v>
          </cell>
          <cell r="AX194">
            <v>488</v>
          </cell>
          <cell r="AY194">
            <v>-3</v>
          </cell>
          <cell r="AZ194">
            <v>287</v>
          </cell>
          <cell r="BA194">
            <v>674</v>
          </cell>
          <cell r="BB194">
            <v>362</v>
          </cell>
          <cell r="BC194">
            <v>-493</v>
          </cell>
          <cell r="BD194">
            <v>1242</v>
          </cell>
          <cell r="BE194">
            <v>268</v>
          </cell>
          <cell r="BF194">
            <v>482</v>
          </cell>
          <cell r="BG194">
            <v>685</v>
          </cell>
          <cell r="BH194">
            <v>683</v>
          </cell>
          <cell r="BI194">
            <v>1124</v>
          </cell>
          <cell r="BJ194">
            <v>479</v>
          </cell>
          <cell r="BK194">
            <v>836</v>
          </cell>
          <cell r="BL194">
            <v>-621</v>
          </cell>
          <cell r="BM194">
            <v>119</v>
          </cell>
          <cell r="BN194">
            <v>-498</v>
          </cell>
          <cell r="BO194">
            <v>-3982</v>
          </cell>
          <cell r="BP194">
            <v>-1349</v>
          </cell>
          <cell r="BQ194">
            <v>-1138</v>
          </cell>
          <cell r="BR194">
            <v>868</v>
          </cell>
          <cell r="BS194">
            <v>-511</v>
          </cell>
          <cell r="BT194">
            <v>123</v>
          </cell>
          <cell r="BU194">
            <v>265</v>
          </cell>
          <cell r="BV194">
            <v>-329</v>
          </cell>
          <cell r="BW194">
            <v>65</v>
          </cell>
          <cell r="BX194">
            <v>-404</v>
          </cell>
          <cell r="BY194">
            <v>361</v>
          </cell>
          <cell r="BZ194">
            <v>287</v>
          </cell>
          <cell r="CA194">
            <v>-230</v>
          </cell>
          <cell r="CB194">
            <v>-1463</v>
          </cell>
          <cell r="CC194">
            <v>-119</v>
          </cell>
          <cell r="CD194">
            <v>250</v>
          </cell>
          <cell r="CE194">
            <v>50</v>
          </cell>
          <cell r="CF194">
            <v>50</v>
          </cell>
          <cell r="CG194">
            <v>-3.38</v>
          </cell>
          <cell r="CH194">
            <v>-0.91866028708133973</v>
          </cell>
          <cell r="CI194">
            <v>-1.3296398891966759</v>
          </cell>
          <cell r="CJ194">
            <v>-6.1493411420204924E-2</v>
          </cell>
          <cell r="CK194">
            <v>4.9999999999998934E-3</v>
          </cell>
          <cell r="CL194">
            <v>4.9999999999998934E-3</v>
          </cell>
          <cell r="CM194">
            <v>50</v>
          </cell>
          <cell r="CN194">
            <v>-1366</v>
          </cell>
          <cell r="CO194">
            <v>200</v>
          </cell>
        </row>
        <row r="195">
          <cell r="A195" t="str">
            <v>GROUP TOTAL (Company Format)</v>
          </cell>
          <cell r="B195">
            <v>0</v>
          </cell>
          <cell r="C195">
            <v>0</v>
          </cell>
          <cell r="D195">
            <v>0</v>
          </cell>
          <cell r="E195">
            <v>0</v>
          </cell>
          <cell r="F195">
            <v>0</v>
          </cell>
          <cell r="G195">
            <v>0</v>
          </cell>
          <cell r="H195">
            <v>0</v>
          </cell>
          <cell r="I195">
            <v>0</v>
          </cell>
          <cell r="J195">
            <v>6552</v>
          </cell>
          <cell r="K195">
            <v>7401</v>
          </cell>
          <cell r="L195">
            <v>13978</v>
          </cell>
          <cell r="M195">
            <v>13740</v>
          </cell>
          <cell r="N195">
            <v>-14625</v>
          </cell>
          <cell r="O195">
            <v>8077</v>
          </cell>
          <cell r="P195">
            <v>-1.5522735042735043</v>
          </cell>
          <cell r="Q195">
            <v>7487</v>
          </cell>
          <cell r="R195">
            <v>-7.304692336263463E-2</v>
          </cell>
          <cell r="S195">
            <v>3461</v>
          </cell>
          <cell r="T195">
            <v>-0.53773206891946046</v>
          </cell>
          <cell r="U195">
            <v>3256.1866350831842</v>
          </cell>
          <cell r="V195">
            <v>-5.9177510810983991E-2</v>
          </cell>
          <cell r="W195">
            <v>6010.7906140072992</v>
          </cell>
          <cell r="X195">
            <v>0.84596010230038443</v>
          </cell>
          <cell r="Y195">
            <v>6680.6586130544274</v>
          </cell>
          <cell r="Z195">
            <v>0.11144424120948337</v>
          </cell>
          <cell r="AA195">
            <v>6937.6135356382547</v>
          </cell>
          <cell r="AB195">
            <v>3.8462513573395363E-2</v>
          </cell>
          <cell r="AC195">
            <v>7206.6352616931144</v>
          </cell>
          <cell r="AD195">
            <v>3.8777271849016248E-2</v>
          </cell>
          <cell r="AE195">
            <v>0</v>
          </cell>
          <cell r="AF195">
            <v>1314</v>
          </cell>
          <cell r="AG195">
            <v>1121</v>
          </cell>
          <cell r="AH195">
            <v>2624</v>
          </cell>
          <cell r="AI195">
            <v>2549</v>
          </cell>
          <cell r="AJ195">
            <v>1669</v>
          </cell>
          <cell r="AK195">
            <v>1545</v>
          </cell>
          <cell r="AL195">
            <v>2401</v>
          </cell>
          <cell r="AM195">
            <v>1403</v>
          </cell>
          <cell r="AN195">
            <v>2538</v>
          </cell>
          <cell r="AO195">
            <v>1059</v>
          </cell>
          <cell r="AP195">
            <v>4348</v>
          </cell>
          <cell r="AQ195">
            <v>2856</v>
          </cell>
          <cell r="AR195">
            <v>1393</v>
          </cell>
          <cell r="AS195">
            <v>1191</v>
          </cell>
          <cell r="AT195">
            <v>1314</v>
          </cell>
          <cell r="AU195">
            <v>1121</v>
          </cell>
          <cell r="AV195">
            <v>2624</v>
          </cell>
          <cell r="AW195">
            <v>2549</v>
          </cell>
          <cell r="AX195">
            <v>1669</v>
          </cell>
          <cell r="AY195">
            <v>1545</v>
          </cell>
          <cell r="AZ195">
            <v>2401</v>
          </cell>
          <cell r="BA195">
            <v>1403</v>
          </cell>
          <cell r="BB195">
            <v>2538</v>
          </cell>
          <cell r="BC195">
            <v>1059</v>
          </cell>
          <cell r="BD195">
            <v>4348</v>
          </cell>
          <cell r="BE195">
            <v>2856</v>
          </cell>
          <cell r="BF195">
            <v>2460</v>
          </cell>
          <cell r="BG195">
            <v>4314</v>
          </cell>
          <cell r="BH195">
            <v>4349</v>
          </cell>
          <cell r="BI195">
            <v>5275</v>
          </cell>
          <cell r="BJ195">
            <v>1964</v>
          </cell>
          <cell r="BK195">
            <v>1746</v>
          </cell>
          <cell r="BL195">
            <v>-2622</v>
          </cell>
          <cell r="BM195">
            <v>1754</v>
          </cell>
          <cell r="BN195">
            <v>-2944</v>
          </cell>
          <cell r="BO195">
            <v>-11347</v>
          </cell>
          <cell r="BP195">
            <v>1567</v>
          </cell>
          <cell r="BQ195">
            <v>1507</v>
          </cell>
          <cell r="BR195">
            <v>3543</v>
          </cell>
          <cell r="BS195">
            <v>1460</v>
          </cell>
          <cell r="BT195">
            <v>2975</v>
          </cell>
          <cell r="BU195">
            <v>1909</v>
          </cell>
          <cell r="BV195">
            <v>1001</v>
          </cell>
          <cell r="BW195">
            <v>1602</v>
          </cell>
          <cell r="BX195">
            <v>1966</v>
          </cell>
          <cell r="BY195">
            <v>1640</v>
          </cell>
          <cell r="BZ195">
            <v>844</v>
          </cell>
          <cell r="CA195">
            <v>-989</v>
          </cell>
          <cell r="CB195">
            <v>198</v>
          </cell>
          <cell r="CC195">
            <v>1131</v>
          </cell>
          <cell r="CD195">
            <v>1022.7398729790912</v>
          </cell>
          <cell r="CE195">
            <v>904.44676210409125</v>
          </cell>
          <cell r="CF195">
            <v>2116.021719325</v>
          </cell>
          <cell r="CG195">
            <v>-2.2163327828987445E-2</v>
          </cell>
          <cell r="CH195">
            <v>4.7121212121212119</v>
          </cell>
          <cell r="CI195">
            <v>-0.31036585365853664</v>
          </cell>
          <cell r="CJ195">
            <v>-7.2273540047639417E-2</v>
          </cell>
          <cell r="CK195">
            <v>-2.4976195836623805E-2</v>
          </cell>
          <cell r="CL195">
            <v>-3.0959571556100296E-2</v>
          </cell>
          <cell r="CM195">
            <v>1156.6348779790915</v>
          </cell>
          <cell r="CN195">
            <v>3509.8563807810242</v>
          </cell>
          <cell r="CO195">
            <v>6164.762940495475</v>
          </cell>
        </row>
        <row r="196">
          <cell r="A196" t="str">
            <v>check</v>
          </cell>
          <cell r="B196">
            <v>0</v>
          </cell>
          <cell r="C196">
            <v>0</v>
          </cell>
          <cell r="D196">
            <v>0</v>
          </cell>
          <cell r="E196">
            <v>0</v>
          </cell>
          <cell r="F196">
            <v>0</v>
          </cell>
          <cell r="G196">
            <v>0</v>
          </cell>
          <cell r="H196">
            <v>0</v>
          </cell>
          <cell r="I196">
            <v>0</v>
          </cell>
          <cell r="J196">
            <v>-817</v>
          </cell>
          <cell r="K196">
            <v>0</v>
          </cell>
          <cell r="L196">
            <v>-341</v>
          </cell>
          <cell r="M196">
            <v>0</v>
          </cell>
          <cell r="N196">
            <v>277</v>
          </cell>
          <cell r="O196">
            <v>0</v>
          </cell>
          <cell r="P196">
            <v>0</v>
          </cell>
          <cell r="Q196">
            <v>0</v>
          </cell>
          <cell r="R196">
            <v>0</v>
          </cell>
          <cell r="S196">
            <v>0</v>
          </cell>
          <cell r="T196">
            <v>0</v>
          </cell>
          <cell r="U196">
            <v>0</v>
          </cell>
          <cell r="V196">
            <v>0</v>
          </cell>
          <cell r="W196">
            <v>300</v>
          </cell>
          <cell r="X196">
            <v>0</v>
          </cell>
          <cell r="Y196">
            <v>0</v>
          </cell>
          <cell r="Z196">
            <v>0</v>
          </cell>
          <cell r="AA196">
            <v>3.637978807091713E-12</v>
          </cell>
          <cell r="AB196">
            <v>0</v>
          </cell>
          <cell r="AC196">
            <v>-3.637978807091713E-12</v>
          </cell>
          <cell r="AD196">
            <v>0</v>
          </cell>
          <cell r="AE196">
            <v>0</v>
          </cell>
          <cell r="AF196">
            <v>274</v>
          </cell>
          <cell r="AG196">
            <v>1227</v>
          </cell>
          <cell r="AH196">
            <v>4</v>
          </cell>
          <cell r="AI196">
            <v>60</v>
          </cell>
          <cell r="AJ196">
            <v>13</v>
          </cell>
          <cell r="AK196">
            <v>8</v>
          </cell>
          <cell r="AL196">
            <v>0</v>
          </cell>
          <cell r="AM196">
            <v>0</v>
          </cell>
          <cell r="AN196">
            <v>0</v>
          </cell>
          <cell r="AO196">
            <v>0</v>
          </cell>
          <cell r="AP196">
            <v>0</v>
          </cell>
          <cell r="AQ196">
            <v>0</v>
          </cell>
          <cell r="AR196">
            <v>307</v>
          </cell>
          <cell r="AS196">
            <v>-110</v>
          </cell>
          <cell r="AT196">
            <v>274</v>
          </cell>
          <cell r="AU196">
            <v>1227</v>
          </cell>
          <cell r="AV196">
            <v>4</v>
          </cell>
          <cell r="AW196">
            <v>60</v>
          </cell>
          <cell r="AX196">
            <v>13</v>
          </cell>
          <cell r="AY196">
            <v>8</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100</v>
          </cell>
          <cell r="CE196">
            <v>125</v>
          </cell>
          <cell r="CF196">
            <v>75</v>
          </cell>
          <cell r="CG196">
            <v>75</v>
          </cell>
          <cell r="CH196">
            <v>75</v>
          </cell>
          <cell r="CI196">
            <v>75</v>
          </cell>
          <cell r="CJ196">
            <v>0</v>
          </cell>
          <cell r="CK196">
            <v>0</v>
          </cell>
          <cell r="CL196">
            <v>0</v>
          </cell>
          <cell r="CM196">
            <v>100</v>
          </cell>
          <cell r="CN196">
            <v>0</v>
          </cell>
          <cell r="CO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row>
        <row r="198">
          <cell r="A198" t="str">
            <v>Net profit (23% tax, pre goodwill &amp; minorities)</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row>
        <row r="199">
          <cell r="A199" t="str">
            <v>INVESTMENT BANKING</v>
          </cell>
          <cell r="B199">
            <v>1332.1000000000001</v>
          </cell>
          <cell r="C199">
            <v>2025.8700000000001</v>
          </cell>
          <cell r="D199">
            <v>97.79</v>
          </cell>
          <cell r="E199">
            <v>2049.7400000000002</v>
          </cell>
          <cell r="F199">
            <v>7370.1347412000023</v>
          </cell>
          <cell r="G199">
            <v>-7393.4783999999991</v>
          </cell>
          <cell r="H199">
            <v>-1687.07</v>
          </cell>
          <cell r="I199">
            <v>1553.8600000000001</v>
          </cell>
          <cell r="J199">
            <v>1557.71</v>
          </cell>
          <cell r="K199">
            <v>1231.23</v>
          </cell>
          <cell r="L199">
            <v>4582.2700000000004</v>
          </cell>
          <cell r="M199">
            <v>2691.92</v>
          </cell>
          <cell r="N199">
            <v>-10619.84</v>
          </cell>
          <cell r="O199">
            <v>5270.6500000000005</v>
          </cell>
          <cell r="P199">
            <v>-1.4963022041763341</v>
          </cell>
          <cell r="Q199">
            <v>2699.62</v>
          </cell>
          <cell r="R199">
            <v>-0.48780131482834188</v>
          </cell>
          <cell r="S199">
            <v>60.83</v>
          </cell>
          <cell r="T199">
            <v>-0.97746719908727897</v>
          </cell>
          <cell r="U199">
            <v>1695.1386759999991</v>
          </cell>
          <cell r="V199">
            <v>26.866820253164544</v>
          </cell>
          <cell r="W199">
            <v>1939.4382700000001</v>
          </cell>
          <cell r="X199">
            <v>0.14411776302365542</v>
          </cell>
          <cell r="Y199">
            <v>2165.0398000000014</v>
          </cell>
          <cell r="Z199">
            <v>0.11632312999578032</v>
          </cell>
          <cell r="AA199">
            <v>2214.5005959999999</v>
          </cell>
          <cell r="AB199">
            <v>2.2845213284300003E-2</v>
          </cell>
          <cell r="AC199">
            <v>2264.9506079200005</v>
          </cell>
          <cell r="AD199">
            <v>2.2781665541715013E-2</v>
          </cell>
          <cell r="AE199">
            <v>0</v>
          </cell>
          <cell r="AF199">
            <v>196.35</v>
          </cell>
          <cell r="AG199">
            <v>227.92000000000002</v>
          </cell>
          <cell r="AH199">
            <v>759.99</v>
          </cell>
          <cell r="AI199">
            <v>194.81</v>
          </cell>
          <cell r="AJ199">
            <v>210.21</v>
          </cell>
          <cell r="AK199">
            <v>392.7</v>
          </cell>
          <cell r="AL199">
            <v>717.64</v>
          </cell>
          <cell r="AM199">
            <v>-429.66</v>
          </cell>
          <cell r="AN199">
            <v>723.03</v>
          </cell>
          <cell r="AO199">
            <v>220.22</v>
          </cell>
          <cell r="AP199">
            <v>1204.28</v>
          </cell>
          <cell r="AQ199">
            <v>990.99</v>
          </cell>
          <cell r="AR199">
            <v>460.46000000000004</v>
          </cell>
          <cell r="AS199">
            <v>304.15000000000003</v>
          </cell>
          <cell r="AT199">
            <v>196.35</v>
          </cell>
          <cell r="AU199">
            <v>227.92000000000002</v>
          </cell>
          <cell r="AV199">
            <v>759.99</v>
          </cell>
          <cell r="AW199">
            <v>194.81</v>
          </cell>
          <cell r="AX199">
            <v>210.21</v>
          </cell>
          <cell r="AY199">
            <v>392.7</v>
          </cell>
          <cell r="AZ199">
            <v>717.64</v>
          </cell>
          <cell r="BA199">
            <v>-429.66</v>
          </cell>
          <cell r="BB199">
            <v>723.03</v>
          </cell>
          <cell r="BC199">
            <v>220.22</v>
          </cell>
          <cell r="BD199">
            <v>1204.28</v>
          </cell>
          <cell r="BE199">
            <v>990.99</v>
          </cell>
          <cell r="BF199">
            <v>583.66</v>
          </cell>
          <cell r="BG199">
            <v>1803.3400000000001</v>
          </cell>
          <cell r="BH199">
            <v>1550.01</v>
          </cell>
          <cell r="BI199">
            <v>1902.67</v>
          </cell>
          <cell r="BJ199">
            <v>3.85</v>
          </cell>
          <cell r="BK199">
            <v>-764.61</v>
          </cell>
          <cell r="BL199">
            <v>-2635.71</v>
          </cell>
          <cell r="BM199">
            <v>234.08</v>
          </cell>
          <cell r="BN199">
            <v>-2474.0100000000002</v>
          </cell>
          <cell r="BO199">
            <v>-5744.2</v>
          </cell>
          <cell r="BP199">
            <v>1858.78</v>
          </cell>
          <cell r="BQ199">
            <v>1274.3500000000001</v>
          </cell>
          <cell r="BR199">
            <v>1344.42</v>
          </cell>
          <cell r="BS199">
            <v>793.1</v>
          </cell>
          <cell r="BT199">
            <v>1381.38</v>
          </cell>
          <cell r="BU199">
            <v>603.68000000000006</v>
          </cell>
          <cell r="BV199">
            <v>304.15000000000003</v>
          </cell>
          <cell r="BW199">
            <v>410.41</v>
          </cell>
          <cell r="BX199">
            <v>1034.1100000000001</v>
          </cell>
          <cell r="BY199">
            <v>177.87</v>
          </cell>
          <cell r="BZ199">
            <v>-146.30000000000001</v>
          </cell>
          <cell r="CA199">
            <v>-1004.85</v>
          </cell>
          <cell r="CB199">
            <v>764.61</v>
          </cell>
          <cell r="CC199">
            <v>294.91000000000003</v>
          </cell>
          <cell r="CD199">
            <v>44.660924000000122</v>
          </cell>
          <cell r="CE199">
            <v>106.65393199999986</v>
          </cell>
          <cell r="CF199">
            <v>883.80600000000015</v>
          </cell>
          <cell r="CG199">
            <v>0.3928808441716185</v>
          </cell>
          <cell r="CH199">
            <v>-0.61430010070493446</v>
          </cell>
          <cell r="CI199">
            <v>0.65800865800865815</v>
          </cell>
          <cell r="CJ199">
            <v>0.11566679424067883</v>
          </cell>
          <cell r="CK199">
            <v>4.7904322248383702E-2</v>
          </cell>
          <cell r="CL199">
            <v>4.3044627151763937E-2</v>
          </cell>
          <cell r="CM199">
            <v>211.72665360000013</v>
          </cell>
          <cell r="CN199">
            <v>1085.3015096000004</v>
          </cell>
          <cell r="CO199">
            <v>1506.6995886249997</v>
          </cell>
        </row>
        <row r="200">
          <cell r="A200" t="str">
            <v>ASSET MANAGEMENT</v>
          </cell>
          <cell r="B200">
            <v>127.82000000000001</v>
          </cell>
          <cell r="C200">
            <v>158.62</v>
          </cell>
          <cell r="D200">
            <v>204.82</v>
          </cell>
          <cell r="E200">
            <v>234.85</v>
          </cell>
          <cell r="F200">
            <v>342.65000000000003</v>
          </cell>
          <cell r="G200">
            <v>550.55000000000007</v>
          </cell>
          <cell r="H200">
            <v>56.21</v>
          </cell>
          <cell r="I200">
            <v>190.19</v>
          </cell>
          <cell r="J200">
            <v>625.24</v>
          </cell>
          <cell r="K200">
            <v>774.62</v>
          </cell>
          <cell r="L200">
            <v>580.58000000000004</v>
          </cell>
          <cell r="M200">
            <v>975.59</v>
          </cell>
          <cell r="N200">
            <v>-180.95000000000002</v>
          </cell>
          <cell r="O200">
            <v>-245.63</v>
          </cell>
          <cell r="P200">
            <v>0.35744680851063815</v>
          </cell>
          <cell r="Q200">
            <v>331.87</v>
          </cell>
          <cell r="R200">
            <v>-2.3510971786833856</v>
          </cell>
          <cell r="S200">
            <v>425.81</v>
          </cell>
          <cell r="T200">
            <v>0.28306264501160094</v>
          </cell>
          <cell r="U200">
            <v>412.56470869390017</v>
          </cell>
          <cell r="V200">
            <v>-3.110610672858749E-2</v>
          </cell>
          <cell r="W200">
            <v>395.78000000000003</v>
          </cell>
          <cell r="X200">
            <v>-4.0683820841189378E-2</v>
          </cell>
          <cell r="Y200">
            <v>404.7615157417066</v>
          </cell>
          <cell r="Z200">
            <v>2.2693202642140919E-2</v>
          </cell>
          <cell r="AA200">
            <v>411.70286850552037</v>
          </cell>
          <cell r="AB200">
            <v>1.714924095758974E-2</v>
          </cell>
          <cell r="AC200">
            <v>418.78304832461032</v>
          </cell>
          <cell r="AD200">
            <v>1.7197305048640921E-2</v>
          </cell>
          <cell r="AE200">
            <v>0</v>
          </cell>
          <cell r="AF200">
            <v>66.22</v>
          </cell>
          <cell r="AG200">
            <v>25.41</v>
          </cell>
          <cell r="AH200">
            <v>167.86</v>
          </cell>
          <cell r="AI200">
            <v>341.11</v>
          </cell>
          <cell r="AJ200">
            <v>70.84</v>
          </cell>
          <cell r="AK200">
            <v>48.51</v>
          </cell>
          <cell r="AL200">
            <v>160.16</v>
          </cell>
          <cell r="AM200">
            <v>274.89</v>
          </cell>
          <cell r="AN200">
            <v>154</v>
          </cell>
          <cell r="AO200">
            <v>185.57</v>
          </cell>
          <cell r="AP200">
            <v>180.18</v>
          </cell>
          <cell r="AQ200">
            <v>137.06</v>
          </cell>
          <cell r="AR200">
            <v>53.13</v>
          </cell>
          <cell r="AS200">
            <v>42.35</v>
          </cell>
          <cell r="AT200">
            <v>66.22</v>
          </cell>
          <cell r="AU200">
            <v>25.41</v>
          </cell>
          <cell r="AV200">
            <v>167.86</v>
          </cell>
          <cell r="AW200">
            <v>341.11</v>
          </cell>
          <cell r="AX200">
            <v>70.84</v>
          </cell>
          <cell r="AY200">
            <v>48.51</v>
          </cell>
          <cell r="AZ200">
            <v>160.16</v>
          </cell>
          <cell r="BA200">
            <v>274.89</v>
          </cell>
          <cell r="BB200">
            <v>154</v>
          </cell>
          <cell r="BC200">
            <v>185.57</v>
          </cell>
          <cell r="BD200">
            <v>180.18</v>
          </cell>
          <cell r="BE200">
            <v>137.06</v>
          </cell>
          <cell r="BF200">
            <v>152.46</v>
          </cell>
          <cell r="BG200">
            <v>110.88</v>
          </cell>
          <cell r="BH200">
            <v>193.27</v>
          </cell>
          <cell r="BI200">
            <v>230.23000000000002</v>
          </cell>
          <cell r="BJ200">
            <v>147.07</v>
          </cell>
          <cell r="BK200">
            <v>405.02</v>
          </cell>
          <cell r="BL200">
            <v>75.460000000000008</v>
          </cell>
          <cell r="BM200">
            <v>85.47</v>
          </cell>
          <cell r="BN200">
            <v>-16.940000000000001</v>
          </cell>
          <cell r="BO200">
            <v>-324.94</v>
          </cell>
          <cell r="BP200">
            <v>-377.3</v>
          </cell>
          <cell r="BQ200">
            <v>42.35</v>
          </cell>
          <cell r="BR200">
            <v>47.74</v>
          </cell>
          <cell r="BS200">
            <v>41.58</v>
          </cell>
          <cell r="BT200">
            <v>127.82000000000001</v>
          </cell>
          <cell r="BU200">
            <v>-10.780000000000001</v>
          </cell>
          <cell r="BV200">
            <v>76.23</v>
          </cell>
          <cell r="BW200">
            <v>138.6</v>
          </cell>
          <cell r="BX200">
            <v>132.44</v>
          </cell>
          <cell r="BY200">
            <v>155.54</v>
          </cell>
          <cell r="BZ200">
            <v>70.84</v>
          </cell>
          <cell r="CA200">
            <v>66.989999999999995</v>
          </cell>
          <cell r="CB200">
            <v>64.680000000000007</v>
          </cell>
          <cell r="CC200">
            <v>102.41</v>
          </cell>
          <cell r="CD200">
            <v>69.522008693900105</v>
          </cell>
          <cell r="CE200">
            <v>71.673292443900081</v>
          </cell>
          <cell r="CF200">
            <v>94.710000000000008</v>
          </cell>
          <cell r="CG200">
            <v>7.6610790236212312E-2</v>
          </cell>
          <cell r="CH200">
            <v>0.58333333333333304</v>
          </cell>
          <cell r="CI200">
            <v>-0.34158415841584155</v>
          </cell>
          <cell r="CJ200">
            <v>-0.1296629472953571</v>
          </cell>
          <cell r="CK200">
            <v>-7.0726962906827007E-2</v>
          </cell>
          <cell r="CL200">
            <v>-7.1167372796282713E-2</v>
          </cell>
          <cell r="CM200">
            <v>95.122583693900069</v>
          </cell>
          <cell r="CN200">
            <v>354.21369247670032</v>
          </cell>
          <cell r="CO200">
            <v>433.90363439068778</v>
          </cell>
        </row>
        <row r="201">
          <cell r="A201" t="str">
            <v>WEALTH MANAGEMENT CLIENTS</v>
          </cell>
          <cell r="B201">
            <v>1038.73</v>
          </cell>
          <cell r="C201">
            <v>1287.44</v>
          </cell>
          <cell r="D201">
            <v>1618.54</v>
          </cell>
          <cell r="E201">
            <v>1874.95</v>
          </cell>
          <cell r="F201">
            <v>2413.7133524799128</v>
          </cell>
          <cell r="G201">
            <v>1713.4586307210232</v>
          </cell>
          <cell r="H201">
            <v>1240.47</v>
          </cell>
          <cell r="I201">
            <v>1543.8500000000001</v>
          </cell>
          <cell r="J201">
            <v>1988.14</v>
          </cell>
          <cell r="K201">
            <v>2048.9700000000003</v>
          </cell>
          <cell r="L201">
            <v>2492.4900000000002</v>
          </cell>
          <cell r="M201">
            <v>3388.77</v>
          </cell>
          <cell r="N201">
            <v>1931.93</v>
          </cell>
          <cell r="O201">
            <v>2231.46</v>
          </cell>
          <cell r="P201">
            <v>0.15504184934236753</v>
          </cell>
          <cell r="Q201">
            <v>1946.56</v>
          </cell>
          <cell r="R201">
            <v>-0.12767425810904076</v>
          </cell>
          <cell r="S201">
            <v>1500.73</v>
          </cell>
          <cell r="T201">
            <v>-0.22903481012658222</v>
          </cell>
          <cell r="U201">
            <v>1376.756438749999</v>
          </cell>
          <cell r="V201">
            <v>-8.2608837865572715E-2</v>
          </cell>
          <cell r="W201">
            <v>1946.5903298998326</v>
          </cell>
          <cell r="X201">
            <v>0.41389593330480734</v>
          </cell>
          <cell r="Y201">
            <v>2253.085099855974</v>
          </cell>
          <cell r="Z201">
            <v>0.15745211781254098</v>
          </cell>
          <cell r="AA201">
            <v>2389.1942058473314</v>
          </cell>
          <cell r="AB201">
            <v>6.0410104349834848E-2</v>
          </cell>
          <cell r="AC201">
            <v>2533.469858198172</v>
          </cell>
          <cell r="AD201">
            <v>6.0386741269395028E-2</v>
          </cell>
          <cell r="AE201">
            <v>0</v>
          </cell>
          <cell r="AF201">
            <v>532.84</v>
          </cell>
          <cell r="AG201">
            <v>572.11</v>
          </cell>
          <cell r="AH201">
            <v>562.1</v>
          </cell>
          <cell r="AI201">
            <v>502.04</v>
          </cell>
          <cell r="AJ201">
            <v>428.12</v>
          </cell>
          <cell r="AK201">
            <v>495.88</v>
          </cell>
          <cell r="AL201">
            <v>495.11</v>
          </cell>
          <cell r="AM201">
            <v>457.38</v>
          </cell>
          <cell r="AN201">
            <v>555.16999999999996</v>
          </cell>
          <cell r="AO201">
            <v>541.31000000000006</v>
          </cell>
          <cell r="AP201">
            <v>741.51</v>
          </cell>
          <cell r="AQ201">
            <v>599.83000000000004</v>
          </cell>
          <cell r="AR201">
            <v>401.94</v>
          </cell>
          <cell r="AS201">
            <v>404.25</v>
          </cell>
          <cell r="AT201">
            <v>532.84</v>
          </cell>
          <cell r="AU201">
            <v>572.11</v>
          </cell>
          <cell r="AV201">
            <v>562.1</v>
          </cell>
          <cell r="AW201">
            <v>502.04</v>
          </cell>
          <cell r="AX201">
            <v>428.12</v>
          </cell>
          <cell r="AY201">
            <v>495.88</v>
          </cell>
          <cell r="AZ201">
            <v>495.11</v>
          </cell>
          <cell r="BA201">
            <v>457.38</v>
          </cell>
          <cell r="BB201">
            <v>555.16999999999996</v>
          </cell>
          <cell r="BC201">
            <v>541.31000000000006</v>
          </cell>
          <cell r="BD201">
            <v>741.51</v>
          </cell>
          <cell r="BE201">
            <v>599.83000000000004</v>
          </cell>
          <cell r="BF201">
            <v>526.68000000000006</v>
          </cell>
          <cell r="BG201">
            <v>624.47</v>
          </cell>
          <cell r="BH201">
            <v>760.76</v>
          </cell>
          <cell r="BI201">
            <v>770.77</v>
          </cell>
          <cell r="BJ201">
            <v>693</v>
          </cell>
          <cell r="BK201">
            <v>751.52</v>
          </cell>
          <cell r="BL201">
            <v>746.13</v>
          </cell>
          <cell r="BM201">
            <v>719.18000000000006</v>
          </cell>
          <cell r="BN201">
            <v>376.53000000000003</v>
          </cell>
          <cell r="BO201">
            <v>90.09</v>
          </cell>
          <cell r="BP201">
            <v>557.48</v>
          </cell>
          <cell r="BQ201">
            <v>584.43000000000006</v>
          </cell>
          <cell r="BR201">
            <v>556.71</v>
          </cell>
          <cell r="BS201">
            <v>532.84</v>
          </cell>
          <cell r="BT201">
            <v>521.29</v>
          </cell>
          <cell r="BU201">
            <v>487.41</v>
          </cell>
          <cell r="BV201">
            <v>471.24</v>
          </cell>
          <cell r="BW201">
            <v>466.62</v>
          </cell>
          <cell r="BX201">
            <v>479.71000000000004</v>
          </cell>
          <cell r="BY201">
            <v>460.46000000000004</v>
          </cell>
          <cell r="BZ201">
            <v>341.88</v>
          </cell>
          <cell r="CA201">
            <v>218.68</v>
          </cell>
          <cell r="CB201">
            <v>267.95999999999998</v>
          </cell>
          <cell r="CC201">
            <v>392.7</v>
          </cell>
          <cell r="CD201">
            <v>321.2981695000002</v>
          </cell>
          <cell r="CE201">
            <v>327.76818237624991</v>
          </cell>
          <cell r="CF201">
            <v>470.64072388024994</v>
          </cell>
          <cell r="CG201">
            <v>5.5217437915815459E-3</v>
          </cell>
          <cell r="CH201">
            <v>0.4655172413793105</v>
          </cell>
          <cell r="CI201">
            <v>-0.14715719063545163</v>
          </cell>
          <cell r="CJ201">
            <v>-0.21563686726595976</v>
          </cell>
          <cell r="CK201">
            <v>-7.9005684032719237E-2</v>
          </cell>
          <cell r="CL201">
            <v>-8.7262992181743826E-2</v>
          </cell>
          <cell r="CM201">
            <v>390.54351874999975</v>
          </cell>
          <cell r="CN201">
            <v>1669.7959111246873</v>
          </cell>
          <cell r="CO201">
            <v>2084.3726091658314</v>
          </cell>
        </row>
        <row r="202">
          <cell r="A202" t="str">
            <v>CORPORATE &amp; INSTITUTIONAL CLIENTS</v>
          </cell>
          <cell r="B202">
            <v>-823.13</v>
          </cell>
          <cell r="C202">
            <v>-227.92000000000002</v>
          </cell>
          <cell r="D202">
            <v>202.51</v>
          </cell>
          <cell r="E202">
            <v>433.51</v>
          </cell>
          <cell r="F202">
            <v>638.33000000000004</v>
          </cell>
          <cell r="G202">
            <v>383.46000000000004</v>
          </cell>
          <cell r="H202">
            <v>-311.85000000000002</v>
          </cell>
          <cell r="I202">
            <v>522.06000000000006</v>
          </cell>
          <cell r="J202">
            <v>873.95</v>
          </cell>
          <cell r="K202">
            <v>1004.85</v>
          </cell>
          <cell r="L202">
            <v>1046.43</v>
          </cell>
          <cell r="M202">
            <v>835.45</v>
          </cell>
          <cell r="N202">
            <v>1032.57</v>
          </cell>
          <cell r="O202">
            <v>602.91</v>
          </cell>
          <cell r="P202">
            <v>-0.41610738255033553</v>
          </cell>
          <cell r="Q202">
            <v>691.46</v>
          </cell>
          <cell r="R202">
            <v>0.14687100893997451</v>
          </cell>
          <cell r="S202">
            <v>666.82</v>
          </cell>
          <cell r="T202">
            <v>-3.563474387527843E-2</v>
          </cell>
          <cell r="U202">
            <v>664.64859999999987</v>
          </cell>
          <cell r="V202">
            <v>-3.2563510392612516E-3</v>
          </cell>
          <cell r="W202">
            <v>559.02</v>
          </cell>
          <cell r="X202">
            <v>-0.15892397877615316</v>
          </cell>
          <cell r="Y202">
            <v>574.05039999999997</v>
          </cell>
          <cell r="Z202">
            <v>2.6887052341597828E-2</v>
          </cell>
          <cell r="AA202">
            <v>589.38140799999996</v>
          </cell>
          <cell r="AB202">
            <v>2.6706728189719975E-2</v>
          </cell>
          <cell r="AC202">
            <v>605.01903616000004</v>
          </cell>
          <cell r="AD202">
            <v>2.6532272561947012E-2</v>
          </cell>
          <cell r="AE202">
            <v>0</v>
          </cell>
          <cell r="AF202">
            <v>216.37</v>
          </cell>
          <cell r="AG202">
            <v>37.730000000000004</v>
          </cell>
          <cell r="AH202">
            <v>171.71</v>
          </cell>
          <cell r="AI202">
            <v>247.17000000000002</v>
          </cell>
          <cell r="AJ202">
            <v>200.20000000000002</v>
          </cell>
          <cell r="AK202">
            <v>254.87</v>
          </cell>
          <cell r="AL202">
            <v>254.87</v>
          </cell>
          <cell r="AM202">
            <v>258.72000000000003</v>
          </cell>
          <cell r="AN202">
            <v>243.32</v>
          </cell>
          <cell r="AO202">
            <v>247.94</v>
          </cell>
          <cell r="AP202">
            <v>265.65000000000003</v>
          </cell>
          <cell r="AQ202">
            <v>264.88</v>
          </cell>
          <cell r="AR202">
            <v>157.08000000000001</v>
          </cell>
          <cell r="AS202">
            <v>166.32</v>
          </cell>
          <cell r="AT202">
            <v>216.37</v>
          </cell>
          <cell r="AU202">
            <v>37.730000000000004</v>
          </cell>
          <cell r="AV202">
            <v>171.71</v>
          </cell>
          <cell r="AW202">
            <v>247.17000000000002</v>
          </cell>
          <cell r="AX202">
            <v>200.20000000000002</v>
          </cell>
          <cell r="AY202">
            <v>254.87</v>
          </cell>
          <cell r="AZ202">
            <v>254.87</v>
          </cell>
          <cell r="BA202">
            <v>258.72000000000003</v>
          </cell>
          <cell r="BB202">
            <v>243.32</v>
          </cell>
          <cell r="BC202">
            <v>247.94</v>
          </cell>
          <cell r="BD202">
            <v>265.65000000000003</v>
          </cell>
          <cell r="BE202">
            <v>264.88</v>
          </cell>
          <cell r="BF202">
            <v>260.26</v>
          </cell>
          <cell r="BG202">
            <v>255.64000000000001</v>
          </cell>
          <cell r="BH202">
            <v>318.78000000000003</v>
          </cell>
          <cell r="BI202">
            <v>292.60000000000002</v>
          </cell>
          <cell r="BJ202">
            <v>299.53000000000003</v>
          </cell>
          <cell r="BK202">
            <v>308.77</v>
          </cell>
          <cell r="BL202">
            <v>273.35000000000002</v>
          </cell>
          <cell r="BM202">
            <v>220.22</v>
          </cell>
          <cell r="BN202">
            <v>231</v>
          </cell>
          <cell r="BO202">
            <v>308</v>
          </cell>
          <cell r="BP202">
            <v>206.36</v>
          </cell>
          <cell r="BQ202">
            <v>135.52000000000001</v>
          </cell>
          <cell r="BR202">
            <v>110.88</v>
          </cell>
          <cell r="BS202">
            <v>150.15</v>
          </cell>
          <cell r="BT202">
            <v>165.55</v>
          </cell>
          <cell r="BU202">
            <v>185.57</v>
          </cell>
          <cell r="BV202">
            <v>172.48000000000002</v>
          </cell>
          <cell r="BW202">
            <v>167.86</v>
          </cell>
          <cell r="BX202">
            <v>178.64000000000001</v>
          </cell>
          <cell r="BY202">
            <v>190.96</v>
          </cell>
          <cell r="BZ202">
            <v>162.47</v>
          </cell>
          <cell r="CA202">
            <v>134.75</v>
          </cell>
          <cell r="CB202">
            <v>181.72</v>
          </cell>
          <cell r="CC202">
            <v>172.48000000000002</v>
          </cell>
          <cell r="CD202">
            <v>159.52859999999995</v>
          </cell>
          <cell r="CE202">
            <v>151.82859999999997</v>
          </cell>
          <cell r="CF202">
            <v>141.68</v>
          </cell>
          <cell r="CG202">
            <v>0.1148161051112333</v>
          </cell>
          <cell r="CH202">
            <v>-5.0847457627118509E-2</v>
          </cell>
          <cell r="CI202">
            <v>-9.6774193548387011E-2</v>
          </cell>
          <cell r="CJ202">
            <v>3.1714391434607636E-2</v>
          </cell>
          <cell r="CK202">
            <v>6.7968178830288828E-3</v>
          </cell>
          <cell r="CL202">
            <v>6.7519408930183378E-3</v>
          </cell>
          <cell r="CM202">
            <v>154.71609999999995</v>
          </cell>
          <cell r="CN202">
            <v>645.09829999999977</v>
          </cell>
          <cell r="CO202">
            <v>567.89163199999984</v>
          </cell>
        </row>
        <row r="203">
          <cell r="A203" t="str">
            <v>Subtotal operating divisions</v>
          </cell>
          <cell r="B203">
            <v>0</v>
          </cell>
          <cell r="C203">
            <v>0</v>
          </cell>
          <cell r="D203">
            <v>0</v>
          </cell>
          <cell r="E203">
            <v>0</v>
          </cell>
          <cell r="F203">
            <v>0</v>
          </cell>
          <cell r="G203">
            <v>0</v>
          </cell>
          <cell r="H203">
            <v>0</v>
          </cell>
          <cell r="I203">
            <v>0</v>
          </cell>
          <cell r="J203">
            <v>5045.04</v>
          </cell>
          <cell r="K203">
            <v>5059.67</v>
          </cell>
          <cell r="L203">
            <v>8701.77</v>
          </cell>
          <cell r="M203">
            <v>7891.7300000000005</v>
          </cell>
          <cell r="N203">
            <v>-7836.29</v>
          </cell>
          <cell r="O203">
            <v>7859.39</v>
          </cell>
          <cell r="P203">
            <v>-2.0029478235236318</v>
          </cell>
          <cell r="Q203">
            <v>5669.51</v>
          </cell>
          <cell r="R203">
            <v>-0.27863231115900855</v>
          </cell>
          <cell r="S203">
            <v>2654.19</v>
          </cell>
          <cell r="T203">
            <v>-0.53184843134591886</v>
          </cell>
          <cell r="U203">
            <v>3494.4037090140519</v>
          </cell>
          <cell r="V203">
            <v>0.3165612518373031</v>
          </cell>
          <cell r="W203">
            <v>4473.5387727856205</v>
          </cell>
          <cell r="X203">
            <v>0.28020089986907437</v>
          </cell>
          <cell r="Y203">
            <v>4989.3371320519091</v>
          </cell>
          <cell r="Z203">
            <v>0.11529985218952454</v>
          </cell>
          <cell r="AA203">
            <v>5187.1924224414561</v>
          </cell>
          <cell r="AB203">
            <v>3.9655626619918838E-2</v>
          </cell>
          <cell r="AC203">
            <v>5394.3391515036983</v>
          </cell>
          <cell r="AD203">
            <v>3.9934267363219256E-2</v>
          </cell>
          <cell r="AE203">
            <v>0</v>
          </cell>
          <cell r="AF203">
            <v>1011.78</v>
          </cell>
          <cell r="AG203">
            <v>863.17000000000007</v>
          </cell>
          <cell r="AH203">
            <v>1661.66</v>
          </cell>
          <cell r="AI203">
            <v>1285.1300000000001</v>
          </cell>
          <cell r="AJ203">
            <v>909.37</v>
          </cell>
          <cell r="AK203">
            <v>1191.96</v>
          </cell>
          <cell r="AL203">
            <v>1627.78</v>
          </cell>
          <cell r="AM203">
            <v>561.33000000000004</v>
          </cell>
          <cell r="AN203">
            <v>1675.52</v>
          </cell>
          <cell r="AO203">
            <v>1195.04</v>
          </cell>
          <cell r="AP203">
            <v>2391.62</v>
          </cell>
          <cell r="AQ203">
            <v>1992.76</v>
          </cell>
          <cell r="AR203">
            <v>1072.6100000000001</v>
          </cell>
          <cell r="AS203">
            <v>917.07</v>
          </cell>
          <cell r="AT203">
            <v>1011.78</v>
          </cell>
          <cell r="AU203">
            <v>863.17000000000007</v>
          </cell>
          <cell r="AV203">
            <v>1661.66</v>
          </cell>
          <cell r="AW203">
            <v>1285.1300000000001</v>
          </cell>
          <cell r="AX203">
            <v>909.37</v>
          </cell>
          <cell r="AY203">
            <v>1191.96</v>
          </cell>
          <cell r="AZ203">
            <v>1627.78</v>
          </cell>
          <cell r="BA203">
            <v>561.33000000000004</v>
          </cell>
          <cell r="BB203">
            <v>1675.52</v>
          </cell>
          <cell r="BC203">
            <v>1195.04</v>
          </cell>
          <cell r="BD203">
            <v>2391.62</v>
          </cell>
          <cell r="BE203">
            <v>1992.76</v>
          </cell>
          <cell r="BF203">
            <v>1523.06</v>
          </cell>
          <cell r="BG203">
            <v>2794.33</v>
          </cell>
          <cell r="BH203">
            <v>2822.82</v>
          </cell>
          <cell r="BI203">
            <v>3196.27</v>
          </cell>
          <cell r="BJ203">
            <v>1143.45</v>
          </cell>
          <cell r="BK203">
            <v>700.7</v>
          </cell>
          <cell r="BL203">
            <v>-1540.77</v>
          </cell>
          <cell r="BM203">
            <v>1258.95</v>
          </cell>
          <cell r="BN203">
            <v>-1883.42</v>
          </cell>
          <cell r="BO203">
            <v>-5671.05</v>
          </cell>
          <cell r="BP203">
            <v>2245.3200000000002</v>
          </cell>
          <cell r="BQ203">
            <v>2036.65</v>
          </cell>
          <cell r="BR203">
            <v>2059.75</v>
          </cell>
          <cell r="BS203">
            <v>1517.67</v>
          </cell>
          <cell r="BT203">
            <v>2196.04</v>
          </cell>
          <cell r="BU203">
            <v>1265.8800000000001</v>
          </cell>
          <cell r="BV203">
            <v>1024.1000000000001</v>
          </cell>
          <cell r="BW203">
            <v>1183.49</v>
          </cell>
          <cell r="BX203">
            <v>1824.9</v>
          </cell>
          <cell r="BY203">
            <v>984.83</v>
          </cell>
          <cell r="BZ203">
            <v>428.89</v>
          </cell>
          <cell r="CA203">
            <v>-584.43000000000006</v>
          </cell>
          <cell r="CB203">
            <v>1278.97</v>
          </cell>
          <cell r="CC203">
            <v>962.5</v>
          </cell>
          <cell r="CD203">
            <v>595.00970219390024</v>
          </cell>
          <cell r="CE203">
            <v>657.92400682015023</v>
          </cell>
          <cell r="CF203">
            <v>1590.83672388025</v>
          </cell>
          <cell r="CG203">
            <v>0.12955051830890985</v>
          </cell>
          <cell r="CH203">
            <v>-0.24744130042143286</v>
          </cell>
          <cell r="CI203">
            <v>-2.2673964034401917E-2</v>
          </cell>
          <cell r="CJ203">
            <v>-6.925342326095163E-2</v>
          </cell>
          <cell r="CK203">
            <v>-2.5981305214336503E-2</v>
          </cell>
          <cell r="CL203">
            <v>-3.2033938183799737E-2</v>
          </cell>
          <cell r="CM203">
            <v>852.10885604390046</v>
          </cell>
          <cell r="CN203">
            <v>3754.4094132013888</v>
          </cell>
          <cell r="CO203">
            <v>4592.867464181516</v>
          </cell>
        </row>
        <row r="204">
          <cell r="A204" t="str">
            <v>CORPORATE CENTRE &amp; ADJUSTMENTS</v>
          </cell>
          <cell r="B204">
            <v>0</v>
          </cell>
          <cell r="C204">
            <v>0</v>
          </cell>
          <cell r="D204">
            <v>0</v>
          </cell>
          <cell r="E204">
            <v>0</v>
          </cell>
          <cell r="F204">
            <v>0</v>
          </cell>
          <cell r="G204">
            <v>0</v>
          </cell>
          <cell r="H204">
            <v>0</v>
          </cell>
          <cell r="I204">
            <v>0</v>
          </cell>
          <cell r="J204">
            <v>0</v>
          </cell>
          <cell r="K204">
            <v>639.1</v>
          </cell>
          <cell r="L204">
            <v>2061.29</v>
          </cell>
          <cell r="M204">
            <v>2688.07</v>
          </cell>
          <cell r="N204">
            <v>-3424.96</v>
          </cell>
          <cell r="O204">
            <v>-1640.1000000000001</v>
          </cell>
          <cell r="P204">
            <v>-0.52113309352517989</v>
          </cell>
          <cell r="Q204">
            <v>95.48</v>
          </cell>
          <cell r="R204">
            <v>-1.0582159624413146</v>
          </cell>
          <cell r="S204">
            <v>10.780000000000001</v>
          </cell>
          <cell r="T204">
            <v>-0.88709677419354838</v>
          </cell>
          <cell r="U204">
            <v>-987.14</v>
          </cell>
          <cell r="V204">
            <v>-92.571428571428555</v>
          </cell>
          <cell r="W204">
            <v>154.77000000000001</v>
          </cell>
          <cell r="X204">
            <v>-1.1567862714508581</v>
          </cell>
          <cell r="Y204">
            <v>154.77000000000001</v>
          </cell>
          <cell r="Z204">
            <v>0</v>
          </cell>
          <cell r="AA204">
            <v>154.77000000000001</v>
          </cell>
          <cell r="AB204">
            <v>0</v>
          </cell>
          <cell r="AC204">
            <v>154.77000000000001</v>
          </cell>
          <cell r="AD204">
            <v>0</v>
          </cell>
          <cell r="AE204">
            <v>0</v>
          </cell>
          <cell r="AF204">
            <v>0</v>
          </cell>
          <cell r="AG204">
            <v>0</v>
          </cell>
          <cell r="AH204">
            <v>358.82</v>
          </cell>
          <cell r="AI204">
            <v>677.6</v>
          </cell>
          <cell r="AJ204">
            <v>375.76</v>
          </cell>
          <cell r="AK204">
            <v>-2.31</v>
          </cell>
          <cell r="AL204">
            <v>220.99</v>
          </cell>
          <cell r="AM204">
            <v>518.98</v>
          </cell>
          <cell r="AN204">
            <v>278.74</v>
          </cell>
          <cell r="AO204">
            <v>-379.61</v>
          </cell>
          <cell r="AP204">
            <v>956.34</v>
          </cell>
          <cell r="AQ204">
            <v>206.36</v>
          </cell>
          <cell r="AR204">
            <v>0</v>
          </cell>
          <cell r="AS204">
            <v>0</v>
          </cell>
          <cell r="AT204">
            <v>0</v>
          </cell>
          <cell r="AU204">
            <v>0</v>
          </cell>
          <cell r="AV204">
            <v>358.82</v>
          </cell>
          <cell r="AW204">
            <v>677.6</v>
          </cell>
          <cell r="AX204">
            <v>375.76</v>
          </cell>
          <cell r="AY204">
            <v>-2.31</v>
          </cell>
          <cell r="AZ204">
            <v>220.99</v>
          </cell>
          <cell r="BA204">
            <v>518.98</v>
          </cell>
          <cell r="BB204">
            <v>278.74</v>
          </cell>
          <cell r="BC204">
            <v>-379.61</v>
          </cell>
          <cell r="BD204">
            <v>956.34</v>
          </cell>
          <cell r="BE204">
            <v>206.36</v>
          </cell>
          <cell r="BF204">
            <v>371.14</v>
          </cell>
          <cell r="BG204">
            <v>527.45000000000005</v>
          </cell>
          <cell r="BH204">
            <v>525.91</v>
          </cell>
          <cell r="BI204">
            <v>865.48</v>
          </cell>
          <cell r="BJ204">
            <v>368.83</v>
          </cell>
          <cell r="BK204">
            <v>643.72</v>
          </cell>
          <cell r="BL204">
            <v>-478.17</v>
          </cell>
          <cell r="BM204">
            <v>91.63</v>
          </cell>
          <cell r="BN204">
            <v>-383.46000000000004</v>
          </cell>
          <cell r="BO204">
            <v>-3066.14</v>
          </cell>
          <cell r="BP204">
            <v>-1038.73</v>
          </cell>
          <cell r="BQ204">
            <v>-876.26</v>
          </cell>
          <cell r="BR204">
            <v>668.36</v>
          </cell>
          <cell r="BS204">
            <v>-393.47</v>
          </cell>
          <cell r="BT204">
            <v>94.710000000000008</v>
          </cell>
          <cell r="BU204">
            <v>204.05</v>
          </cell>
          <cell r="BV204">
            <v>-253.33</v>
          </cell>
          <cell r="BW204">
            <v>50.050000000000004</v>
          </cell>
          <cell r="BX204">
            <v>-311.08</v>
          </cell>
          <cell r="BY204">
            <v>277.97000000000003</v>
          </cell>
          <cell r="BZ204">
            <v>220.99</v>
          </cell>
          <cell r="CA204">
            <v>-177.1</v>
          </cell>
          <cell r="CB204">
            <v>-1126.51</v>
          </cell>
          <cell r="CC204">
            <v>-91.63</v>
          </cell>
          <cell r="CD204">
            <v>192.5</v>
          </cell>
          <cell r="CE204">
            <v>38.5</v>
          </cell>
          <cell r="CF204">
            <v>38.5</v>
          </cell>
          <cell r="CG204">
            <v>-3.38</v>
          </cell>
          <cell r="CH204">
            <v>-0.91866028708133973</v>
          </cell>
          <cell r="CI204">
            <v>-1.3296398891966759</v>
          </cell>
          <cell r="CJ204">
            <v>-6.1493411420204924E-2</v>
          </cell>
          <cell r="CK204">
            <v>5.0000000000001155E-3</v>
          </cell>
          <cell r="CL204">
            <v>5.0000000000001155E-3</v>
          </cell>
          <cell r="CM204">
            <v>38.5</v>
          </cell>
          <cell r="CN204">
            <v>-1051.82</v>
          </cell>
          <cell r="CO204">
            <v>154</v>
          </cell>
        </row>
        <row r="205">
          <cell r="A205" t="str">
            <v>GROUP TOTAL (Company Format)</v>
          </cell>
          <cell r="B205">
            <v>0</v>
          </cell>
          <cell r="C205">
            <v>0</v>
          </cell>
          <cell r="D205">
            <v>0</v>
          </cell>
          <cell r="E205">
            <v>0</v>
          </cell>
          <cell r="F205">
            <v>0</v>
          </cell>
          <cell r="G205">
            <v>0</v>
          </cell>
          <cell r="H205">
            <v>0</v>
          </cell>
          <cell r="I205">
            <v>0</v>
          </cell>
          <cell r="J205">
            <v>5045.04</v>
          </cell>
          <cell r="K205">
            <v>5698.77</v>
          </cell>
          <cell r="L205">
            <v>10763.06</v>
          </cell>
          <cell r="M205">
            <v>10579.800000000001</v>
          </cell>
          <cell r="N205">
            <v>-11261.25</v>
          </cell>
          <cell r="O205">
            <v>6219.29</v>
          </cell>
          <cell r="P205">
            <v>-1.5522735042735043</v>
          </cell>
          <cell r="Q205">
            <v>5764.99</v>
          </cell>
          <cell r="R205">
            <v>-7.304692336263463E-2</v>
          </cell>
          <cell r="S205">
            <v>2664.9700000000003</v>
          </cell>
          <cell r="T205">
            <v>-0.53773206891946035</v>
          </cell>
          <cell r="U205">
            <v>2507.263709014052</v>
          </cell>
          <cell r="V205">
            <v>-5.9177510810984102E-2</v>
          </cell>
          <cell r="W205">
            <v>4628.30877278562</v>
          </cell>
          <cell r="X205">
            <v>0.84596010230038421</v>
          </cell>
          <cell r="Y205">
            <v>5144.1071320519095</v>
          </cell>
          <cell r="Z205">
            <v>0.1114442412094836</v>
          </cell>
          <cell r="AA205">
            <v>5341.9624224414565</v>
          </cell>
          <cell r="AB205">
            <v>3.8462513573395363E-2</v>
          </cell>
          <cell r="AC205">
            <v>5549.1091515036978</v>
          </cell>
          <cell r="AD205">
            <v>3.8777271849016248E-2</v>
          </cell>
          <cell r="AE205">
            <v>0</v>
          </cell>
          <cell r="AF205">
            <v>1011.78</v>
          </cell>
          <cell r="AG205">
            <v>863.17000000000007</v>
          </cell>
          <cell r="AH205">
            <v>2020.48</v>
          </cell>
          <cell r="AI205">
            <v>1962.73</v>
          </cell>
          <cell r="AJ205">
            <v>1285.1300000000001</v>
          </cell>
          <cell r="AK205">
            <v>1189.6500000000001</v>
          </cell>
          <cell r="AL205">
            <v>1848.77</v>
          </cell>
          <cell r="AM205">
            <v>1080.31</v>
          </cell>
          <cell r="AN205">
            <v>1954.26</v>
          </cell>
          <cell r="AO205">
            <v>815.43000000000006</v>
          </cell>
          <cell r="AP205">
            <v>3347.96</v>
          </cell>
          <cell r="AQ205">
            <v>2199.12</v>
          </cell>
          <cell r="AR205">
            <v>1072.6100000000001</v>
          </cell>
          <cell r="AS205">
            <v>917.07</v>
          </cell>
          <cell r="AT205">
            <v>1011.78</v>
          </cell>
          <cell r="AU205">
            <v>863.17000000000007</v>
          </cell>
          <cell r="AV205">
            <v>2020.48</v>
          </cell>
          <cell r="AW205">
            <v>1962.73</v>
          </cell>
          <cell r="AX205">
            <v>1285.1300000000001</v>
          </cell>
          <cell r="AY205">
            <v>1189.6500000000001</v>
          </cell>
          <cell r="AZ205">
            <v>1848.77</v>
          </cell>
          <cell r="BA205">
            <v>1080.31</v>
          </cell>
          <cell r="BB205">
            <v>1954.26</v>
          </cell>
          <cell r="BC205">
            <v>815.43000000000006</v>
          </cell>
          <cell r="BD205">
            <v>3347.96</v>
          </cell>
          <cell r="BE205">
            <v>2199.12</v>
          </cell>
          <cell r="BF205">
            <v>1894.2</v>
          </cell>
          <cell r="BG205">
            <v>3321.78</v>
          </cell>
          <cell r="BH205">
            <v>3348.73</v>
          </cell>
          <cell r="BI205">
            <v>4061.75</v>
          </cell>
          <cell r="BJ205">
            <v>1512.28</v>
          </cell>
          <cell r="BK205">
            <v>1344.42</v>
          </cell>
          <cell r="BL205">
            <v>-2018.94</v>
          </cell>
          <cell r="BM205">
            <v>1350.58</v>
          </cell>
          <cell r="BN205">
            <v>-2266.88</v>
          </cell>
          <cell r="BO205">
            <v>-8737.19</v>
          </cell>
          <cell r="BP205">
            <v>1206.5899999999999</v>
          </cell>
          <cell r="BQ205">
            <v>1160.3900000000001</v>
          </cell>
          <cell r="BR205">
            <v>2728.11</v>
          </cell>
          <cell r="BS205">
            <v>1124.2</v>
          </cell>
          <cell r="BT205">
            <v>2290.75</v>
          </cell>
          <cell r="BU205">
            <v>1469.93</v>
          </cell>
          <cell r="BV205">
            <v>770.77</v>
          </cell>
          <cell r="BW205">
            <v>1233.54</v>
          </cell>
          <cell r="BX205">
            <v>1513.82</v>
          </cell>
          <cell r="BY205">
            <v>1262.8</v>
          </cell>
          <cell r="BZ205">
            <v>649.88</v>
          </cell>
          <cell r="CA205">
            <v>-761.53</v>
          </cell>
          <cell r="CB205">
            <v>152.46</v>
          </cell>
          <cell r="CC205">
            <v>870.87</v>
          </cell>
          <cell r="CD205">
            <v>787.50970219390024</v>
          </cell>
          <cell r="CE205">
            <v>696.42400682015023</v>
          </cell>
          <cell r="CF205">
            <v>1629.33672388025</v>
          </cell>
          <cell r="CG205">
            <v>-2.2163327828987445E-2</v>
          </cell>
          <cell r="CH205">
            <v>4.7121212121212119</v>
          </cell>
          <cell r="CI205">
            <v>-0.31036585365853653</v>
          </cell>
          <cell r="CJ205">
            <v>-7.2273540047639306E-2</v>
          </cell>
          <cell r="CK205">
            <v>-2.4976195836623916E-2</v>
          </cell>
          <cell r="CL205">
            <v>-3.0959571556100185E-2</v>
          </cell>
          <cell r="CM205">
            <v>890.60885604390046</v>
          </cell>
          <cell r="CN205">
            <v>2702.5894132013887</v>
          </cell>
          <cell r="CO205">
            <v>4746.867464181516</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row>
        <row r="207">
          <cell r="A207" t="str">
            <v>Allocated equity capital</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row>
        <row r="208">
          <cell r="A208" t="str">
            <v>INVESTMENT BANKING</v>
          </cell>
          <cell r="B208">
            <v>0</v>
          </cell>
          <cell r="C208">
            <v>9661</v>
          </cell>
          <cell r="D208">
            <v>10176</v>
          </cell>
          <cell r="E208">
            <v>9925</v>
          </cell>
          <cell r="F208">
            <v>11968</v>
          </cell>
          <cell r="G208">
            <v>13936</v>
          </cell>
          <cell r="H208">
            <v>12222</v>
          </cell>
          <cell r="I208">
            <v>10546</v>
          </cell>
          <cell r="J208">
            <v>22297</v>
          </cell>
          <cell r="K208">
            <v>26639</v>
          </cell>
          <cell r="L208">
            <v>31971</v>
          </cell>
          <cell r="M208">
            <v>35407</v>
          </cell>
          <cell r="N208">
            <v>26816</v>
          </cell>
          <cell r="O208">
            <v>19446</v>
          </cell>
          <cell r="P208">
            <v>-0.27483591885441527</v>
          </cell>
          <cell r="Q208">
            <v>18766</v>
          </cell>
          <cell r="R208">
            <v>-3.4968631080942059E-2</v>
          </cell>
          <cell r="S208">
            <v>20288</v>
          </cell>
          <cell r="T208">
            <v>8.1104124480443351E-2</v>
          </cell>
          <cell r="U208">
            <v>19522</v>
          </cell>
          <cell r="V208">
            <v>-3.7756309148264999E-2</v>
          </cell>
          <cell r="W208">
            <v>28500</v>
          </cell>
          <cell r="X208">
            <v>0.45989140456920397</v>
          </cell>
          <cell r="Y208">
            <v>29070</v>
          </cell>
          <cell r="Z208">
            <v>2.0000000000000018E-2</v>
          </cell>
          <cell r="AA208">
            <v>29651.4</v>
          </cell>
          <cell r="AB208">
            <v>2.0000000000000018E-2</v>
          </cell>
          <cell r="AC208">
            <v>30244.428000000004</v>
          </cell>
          <cell r="AD208">
            <v>2.0000000000000018E-2</v>
          </cell>
          <cell r="AE208">
            <v>0</v>
          </cell>
          <cell r="AF208">
            <v>10100</v>
          </cell>
          <cell r="AG208">
            <v>9610</v>
          </cell>
          <cell r="AH208">
            <v>10708</v>
          </cell>
          <cell r="AI208">
            <v>11109</v>
          </cell>
          <cell r="AJ208">
            <v>11297</v>
          </cell>
          <cell r="AK208">
            <v>10852</v>
          </cell>
          <cell r="AL208">
            <v>23002</v>
          </cell>
          <cell r="AM208">
            <v>26045</v>
          </cell>
          <cell r="AN208">
            <v>28588</v>
          </cell>
          <cell r="AO208">
            <v>29405</v>
          </cell>
          <cell r="AP208">
            <v>30559</v>
          </cell>
          <cell r="AQ208">
            <v>30582</v>
          </cell>
          <cell r="AR208">
            <v>11257</v>
          </cell>
          <cell r="AS208">
            <v>10600</v>
          </cell>
          <cell r="AT208">
            <v>10100</v>
          </cell>
          <cell r="AU208">
            <v>9610</v>
          </cell>
          <cell r="AV208">
            <v>10708</v>
          </cell>
          <cell r="AW208">
            <v>11109</v>
          </cell>
          <cell r="AX208">
            <v>11297</v>
          </cell>
          <cell r="AY208">
            <v>10852</v>
          </cell>
          <cell r="AZ208">
            <v>23002</v>
          </cell>
          <cell r="BA208">
            <v>26045</v>
          </cell>
          <cell r="BB208">
            <v>28588</v>
          </cell>
          <cell r="BC208">
            <v>29405</v>
          </cell>
          <cell r="BD208">
            <v>30559</v>
          </cell>
          <cell r="BE208">
            <v>30582</v>
          </cell>
          <cell r="BF208">
            <v>31752</v>
          </cell>
          <cell r="BG208">
            <v>34338</v>
          </cell>
          <cell r="BH208">
            <v>35176</v>
          </cell>
          <cell r="BI208">
            <v>34947</v>
          </cell>
          <cell r="BJ208">
            <v>36739</v>
          </cell>
          <cell r="BK208">
            <v>35954</v>
          </cell>
          <cell r="BL208">
            <v>32474</v>
          </cell>
          <cell r="BM208">
            <v>28693</v>
          </cell>
          <cell r="BN208">
            <v>29709</v>
          </cell>
          <cell r="BO208">
            <v>26816</v>
          </cell>
          <cell r="BP208">
            <v>22045</v>
          </cell>
          <cell r="BQ208">
            <v>21398</v>
          </cell>
          <cell r="BR208">
            <v>20235</v>
          </cell>
          <cell r="BS208">
            <v>19446</v>
          </cell>
          <cell r="BT208">
            <v>19599</v>
          </cell>
          <cell r="BU208">
            <v>20663</v>
          </cell>
          <cell r="BV208">
            <v>20883</v>
          </cell>
          <cell r="BW208">
            <v>18766</v>
          </cell>
          <cell r="BX208">
            <v>19267</v>
          </cell>
          <cell r="BY208">
            <v>19277</v>
          </cell>
          <cell r="BZ208">
            <v>19698</v>
          </cell>
          <cell r="CA208">
            <v>20288</v>
          </cell>
          <cell r="CB208">
            <v>19670</v>
          </cell>
          <cell r="CC208">
            <v>19522</v>
          </cell>
          <cell r="CD208">
            <v>19522</v>
          </cell>
          <cell r="CE208">
            <v>19522</v>
          </cell>
          <cell r="CF208">
            <v>31500</v>
          </cell>
          <cell r="CG208">
            <v>-7.5241484494154021E-3</v>
          </cell>
          <cell r="CH208">
            <v>-7.5241484494154021E-3</v>
          </cell>
          <cell r="CI208">
            <v>1.2709446490636545E-2</v>
          </cell>
          <cell r="CJ208">
            <v>-7.5241484494154021E-3</v>
          </cell>
          <cell r="CK208">
            <v>0</v>
          </cell>
          <cell r="CL208">
            <v>0</v>
          </cell>
          <cell r="CM208">
            <v>19670</v>
          </cell>
          <cell r="CN208">
            <v>19670</v>
          </cell>
          <cell r="CO208">
            <v>28500</v>
          </cell>
        </row>
        <row r="209">
          <cell r="A209" t="str">
            <v>ASSET MANAGEMENT</v>
          </cell>
          <cell r="B209">
            <v>0</v>
          </cell>
          <cell r="C209">
            <v>160</v>
          </cell>
          <cell r="D209">
            <v>180</v>
          </cell>
          <cell r="E209">
            <v>540</v>
          </cell>
          <cell r="F209">
            <v>1147</v>
          </cell>
          <cell r="G209">
            <v>1072</v>
          </cell>
          <cell r="H209">
            <v>1500</v>
          </cell>
          <cell r="I209">
            <v>1076.5</v>
          </cell>
          <cell r="J209">
            <v>961</v>
          </cell>
          <cell r="K209">
            <v>1118</v>
          </cell>
          <cell r="L209">
            <v>1436</v>
          </cell>
          <cell r="M209">
            <v>1932</v>
          </cell>
          <cell r="N209">
            <v>3676</v>
          </cell>
          <cell r="O209">
            <v>3466</v>
          </cell>
          <cell r="P209">
            <v>-5.7127312295973898E-2</v>
          </cell>
          <cell r="Q209">
            <v>3426</v>
          </cell>
          <cell r="R209">
            <v>-1.1540680900173128E-2</v>
          </cell>
          <cell r="S209">
            <v>3402</v>
          </cell>
          <cell r="T209">
            <v>-7.0052539404553693E-3</v>
          </cell>
          <cell r="U209">
            <v>3073</v>
          </cell>
          <cell r="V209">
            <v>-9.6707818930041101E-2</v>
          </cell>
          <cell r="W209">
            <v>3195.92</v>
          </cell>
          <cell r="X209">
            <v>4.0000000000000036E-2</v>
          </cell>
          <cell r="Y209">
            <v>3259.8384000000001</v>
          </cell>
          <cell r="Z209">
            <v>2.0000000000000018E-2</v>
          </cell>
          <cell r="AA209">
            <v>3325.0351680000003</v>
          </cell>
          <cell r="AB209">
            <v>2.0000000000000018E-2</v>
          </cell>
          <cell r="AC209">
            <v>3391.5358713600003</v>
          </cell>
          <cell r="AD209">
            <v>2.0000000000000018E-2</v>
          </cell>
          <cell r="AE209">
            <v>0</v>
          </cell>
          <cell r="AF209">
            <v>1200</v>
          </cell>
          <cell r="AG209">
            <v>1082</v>
          </cell>
          <cell r="AH209">
            <v>1010</v>
          </cell>
          <cell r="AI209">
            <v>971</v>
          </cell>
          <cell r="AJ209">
            <v>955</v>
          </cell>
          <cell r="AK209">
            <v>926</v>
          </cell>
          <cell r="AL209">
            <v>939</v>
          </cell>
          <cell r="AM209">
            <v>1046</v>
          </cell>
          <cell r="AN209">
            <v>1191</v>
          </cell>
          <cell r="AO209">
            <v>1311</v>
          </cell>
          <cell r="AP209">
            <v>1345</v>
          </cell>
          <cell r="AQ209">
            <v>1416</v>
          </cell>
          <cell r="AR209">
            <v>1501</v>
          </cell>
          <cell r="AS209">
            <v>1300</v>
          </cell>
          <cell r="AT209">
            <v>1200</v>
          </cell>
          <cell r="AU209">
            <v>1082</v>
          </cell>
          <cell r="AV209">
            <v>1010</v>
          </cell>
          <cell r="AW209">
            <v>971</v>
          </cell>
          <cell r="AX209">
            <v>955</v>
          </cell>
          <cell r="AY209">
            <v>926</v>
          </cell>
          <cell r="AZ209">
            <v>939</v>
          </cell>
          <cell r="BA209">
            <v>1046</v>
          </cell>
          <cell r="BB209">
            <v>1191</v>
          </cell>
          <cell r="BC209">
            <v>1311</v>
          </cell>
          <cell r="BD209">
            <v>1345</v>
          </cell>
          <cell r="BE209">
            <v>1416</v>
          </cell>
          <cell r="BF209">
            <v>1511</v>
          </cell>
          <cell r="BG209">
            <v>1436</v>
          </cell>
          <cell r="BH209">
            <v>1381</v>
          </cell>
          <cell r="BI209">
            <v>1520</v>
          </cell>
          <cell r="BJ209">
            <v>1689</v>
          </cell>
          <cell r="BK209">
            <v>1932</v>
          </cell>
          <cell r="BL209">
            <v>2969</v>
          </cell>
          <cell r="BM209">
            <v>2988</v>
          </cell>
          <cell r="BN209">
            <v>3486</v>
          </cell>
          <cell r="BO209">
            <v>3676</v>
          </cell>
          <cell r="BP209">
            <v>3481</v>
          </cell>
          <cell r="BQ209">
            <v>3437</v>
          </cell>
          <cell r="BR209">
            <v>3379</v>
          </cell>
          <cell r="BS209">
            <v>3357</v>
          </cell>
          <cell r="BT209">
            <v>3348</v>
          </cell>
          <cell r="BU209">
            <v>3677</v>
          </cell>
          <cell r="BV209">
            <v>3677</v>
          </cell>
          <cell r="BW209">
            <v>3426</v>
          </cell>
          <cell r="BX209">
            <v>3343</v>
          </cell>
          <cell r="BY209">
            <v>3324</v>
          </cell>
          <cell r="BZ209">
            <v>3371</v>
          </cell>
          <cell r="CA209">
            <v>3402</v>
          </cell>
          <cell r="CB209">
            <v>3145</v>
          </cell>
          <cell r="CC209">
            <v>3073</v>
          </cell>
          <cell r="CD209">
            <v>3073</v>
          </cell>
          <cell r="CE209">
            <v>3073</v>
          </cell>
          <cell r="CF209">
            <v>2846</v>
          </cell>
          <cell r="CG209">
            <v>-2.289348171701111E-2</v>
          </cell>
          <cell r="CH209">
            <v>-2.289348171701111E-2</v>
          </cell>
          <cell r="CI209">
            <v>-7.5511432009626955E-2</v>
          </cell>
          <cell r="CJ209">
            <v>-2.289348171701111E-2</v>
          </cell>
          <cell r="CK209">
            <v>-2.289348171701111E-2</v>
          </cell>
          <cell r="CL209">
            <v>-2.2893481717011221E-2</v>
          </cell>
          <cell r="CM209">
            <v>3145</v>
          </cell>
          <cell r="CN209">
            <v>3145</v>
          </cell>
          <cell r="CO209">
            <v>3270.8</v>
          </cell>
        </row>
        <row r="210">
          <cell r="A210" t="str">
            <v>WEALTH MANAGEMENT CLIENTS</v>
          </cell>
          <cell r="B210">
            <v>0</v>
          </cell>
          <cell r="C210">
            <v>1900</v>
          </cell>
          <cell r="D210">
            <v>2596</v>
          </cell>
          <cell r="E210">
            <v>2771</v>
          </cell>
          <cell r="F210">
            <v>3117</v>
          </cell>
          <cell r="G210">
            <v>2278</v>
          </cell>
          <cell r="H210">
            <v>2350</v>
          </cell>
          <cell r="I210">
            <v>2840</v>
          </cell>
          <cell r="J210">
            <v>1447</v>
          </cell>
          <cell r="K210">
            <v>1702</v>
          </cell>
          <cell r="L210">
            <v>1621</v>
          </cell>
          <cell r="M210">
            <v>1724</v>
          </cell>
          <cell r="N210">
            <v>2387</v>
          </cell>
          <cell r="O210">
            <v>2355.9113651294178</v>
          </cell>
          <cell r="P210">
            <v>-1.3024145316540503E-2</v>
          </cell>
          <cell r="Q210">
            <v>2427.92799894889</v>
          </cell>
          <cell r="R210">
            <v>3.0568481856071861E-2</v>
          </cell>
          <cell r="S210">
            <v>2378.3477860990674</v>
          </cell>
          <cell r="T210">
            <v>-2.0420792079207883E-2</v>
          </cell>
          <cell r="U210">
            <v>2403.0159252003687</v>
          </cell>
          <cell r="V210">
            <v>1.0371964624131591E-2</v>
          </cell>
          <cell r="W210">
            <v>2547.1968807123908</v>
          </cell>
          <cell r="X210">
            <v>6.0000000000000053E-2</v>
          </cell>
          <cell r="Y210">
            <v>2700.0286935551344</v>
          </cell>
          <cell r="Z210">
            <v>6.0000000000000053E-2</v>
          </cell>
          <cell r="AA210">
            <v>2862.0304151684427</v>
          </cell>
          <cell r="AB210">
            <v>6.0000000000000053E-2</v>
          </cell>
          <cell r="AC210">
            <v>3033.7522400785492</v>
          </cell>
          <cell r="AD210">
            <v>6.0000000000000053E-2</v>
          </cell>
          <cell r="AE210">
            <v>0</v>
          </cell>
          <cell r="AF210">
            <v>2769</v>
          </cell>
          <cell r="AG210">
            <v>3157</v>
          </cell>
          <cell r="AH210">
            <v>1451</v>
          </cell>
          <cell r="AI210">
            <v>1461</v>
          </cell>
          <cell r="AJ210">
            <v>1456</v>
          </cell>
          <cell r="AK210">
            <v>1432</v>
          </cell>
          <cell r="AL210">
            <v>1487</v>
          </cell>
          <cell r="AM210">
            <v>1566</v>
          </cell>
          <cell r="AN210">
            <v>1574</v>
          </cell>
          <cell r="AO210">
            <v>1702</v>
          </cell>
          <cell r="AP210">
            <v>1920</v>
          </cell>
          <cell r="AQ210">
            <v>1821</v>
          </cell>
          <cell r="AR210">
            <v>2715</v>
          </cell>
          <cell r="AS210">
            <v>2671</v>
          </cell>
          <cell r="AT210">
            <v>2769</v>
          </cell>
          <cell r="AU210">
            <v>3157</v>
          </cell>
          <cell r="AV210">
            <v>1451</v>
          </cell>
          <cell r="AW210">
            <v>1461</v>
          </cell>
          <cell r="AX210">
            <v>1456</v>
          </cell>
          <cell r="AY210">
            <v>1432</v>
          </cell>
          <cell r="AZ210">
            <v>1487</v>
          </cell>
          <cell r="BA210">
            <v>1566</v>
          </cell>
          <cell r="BB210">
            <v>1574</v>
          </cell>
          <cell r="BC210">
            <v>1702</v>
          </cell>
          <cell r="BD210">
            <v>1920</v>
          </cell>
          <cell r="BE210">
            <v>1821</v>
          </cell>
          <cell r="BF210">
            <v>1650</v>
          </cell>
          <cell r="BG210">
            <v>1621</v>
          </cell>
          <cell r="BH210">
            <v>1519</v>
          </cell>
          <cell r="BI210">
            <v>1545</v>
          </cell>
          <cell r="BJ210">
            <v>1664</v>
          </cell>
          <cell r="BK210">
            <v>1724</v>
          </cell>
          <cell r="BL210">
            <v>2233</v>
          </cell>
          <cell r="BM210">
            <v>2294</v>
          </cell>
          <cell r="BN210">
            <v>2334</v>
          </cell>
          <cell r="BO210">
            <v>2387</v>
          </cell>
          <cell r="BP210">
            <v>2311</v>
          </cell>
          <cell r="BQ210">
            <v>2287</v>
          </cell>
          <cell r="BR210">
            <v>2382.2541058993561</v>
          </cell>
          <cell r="BS210">
            <v>2412.3027197477336</v>
          </cell>
          <cell r="BT210">
            <v>2478.4096702141637</v>
          </cell>
          <cell r="BU210">
            <v>2419.814873209828</v>
          </cell>
          <cell r="BV210">
            <v>2443.2527920115626</v>
          </cell>
          <cell r="BW210">
            <v>2427.92799894889</v>
          </cell>
          <cell r="BX210">
            <v>2492.8330048613852</v>
          </cell>
          <cell r="BY210">
            <v>2364.8259098672975</v>
          </cell>
          <cell r="BZ210">
            <v>2290.004861384838</v>
          </cell>
          <cell r="CA210">
            <v>2378.3477860990674</v>
          </cell>
          <cell r="CB210">
            <v>2320.3539613716994</v>
          </cell>
          <cell r="CC210">
            <v>2326.0631980028911</v>
          </cell>
          <cell r="CD210">
            <v>2364.3481369071087</v>
          </cell>
          <cell r="CE210">
            <v>2403.0159252003687</v>
          </cell>
          <cell r="CF210">
            <v>2490.0224528379981</v>
          </cell>
          <cell r="CG210">
            <v>-6.9194187423720188E-2</v>
          </cell>
          <cell r="CH210">
            <v>2.460502460502445E-3</v>
          </cell>
          <cell r="CI210">
            <v>-1.6391359593392441E-2</v>
          </cell>
          <cell r="CJ210">
            <v>-6.9478928276838547E-2</v>
          </cell>
          <cell r="CK210">
            <v>-8.6710799975415753E-2</v>
          </cell>
          <cell r="CL210">
            <v>-8.6710799975415753E-2</v>
          </cell>
          <cell r="CM210">
            <v>2498.9779463933778</v>
          </cell>
          <cell r="CN210">
            <v>2582.4411700321903</v>
          </cell>
          <cell r="CO210">
            <v>2789.0364636347658</v>
          </cell>
        </row>
        <row r="211">
          <cell r="A211" t="str">
            <v>CORPORATE &amp; INSTITUTIONAL CLIENTS</v>
          </cell>
          <cell r="B211">
            <v>0</v>
          </cell>
          <cell r="C211">
            <v>4150</v>
          </cell>
          <cell r="D211">
            <v>4230</v>
          </cell>
          <cell r="E211">
            <v>4411</v>
          </cell>
          <cell r="F211">
            <v>4401</v>
          </cell>
          <cell r="G211">
            <v>4886</v>
          </cell>
          <cell r="H211">
            <v>4900</v>
          </cell>
          <cell r="I211">
            <v>4561.5</v>
          </cell>
          <cell r="J211">
            <v>3271</v>
          </cell>
          <cell r="K211">
            <v>3041</v>
          </cell>
          <cell r="L211">
            <v>2683</v>
          </cell>
          <cell r="M211">
            <v>3061</v>
          </cell>
          <cell r="N211">
            <v>4366</v>
          </cell>
          <cell r="O211">
            <v>4521.4886348705822</v>
          </cell>
          <cell r="P211">
            <v>3.5613521500362344E-2</v>
          </cell>
          <cell r="Q211">
            <v>4162.0720010511104</v>
          </cell>
          <cell r="R211">
            <v>-7.9490774575342815E-2</v>
          </cell>
          <cell r="S211">
            <v>4837.6522139009321</v>
          </cell>
          <cell r="T211">
            <v>0.16231824261550676</v>
          </cell>
          <cell r="U211">
            <v>5233.9368019971089</v>
          </cell>
          <cell r="V211">
            <v>8.1916717154130625E-2</v>
          </cell>
          <cell r="W211">
            <v>5443.2942740769931</v>
          </cell>
          <cell r="X211">
            <v>4.0000000000000036E-2</v>
          </cell>
          <cell r="Y211">
            <v>5552.1601595585335</v>
          </cell>
          <cell r="Z211">
            <v>2.0000000000000018E-2</v>
          </cell>
          <cell r="AA211">
            <v>5663.203362749704</v>
          </cell>
          <cell r="AB211">
            <v>2.0000000000000018E-2</v>
          </cell>
          <cell r="AC211">
            <v>5776.4674300046981</v>
          </cell>
          <cell r="AD211">
            <v>2.0000000000000018E-2</v>
          </cell>
          <cell r="AE211">
            <v>0</v>
          </cell>
          <cell r="AF211">
            <v>4975</v>
          </cell>
          <cell r="AG211">
            <v>5004</v>
          </cell>
          <cell r="AH211">
            <v>3275</v>
          </cell>
          <cell r="AI211">
            <v>3287</v>
          </cell>
          <cell r="AJ211">
            <v>3299</v>
          </cell>
          <cell r="AK211">
            <v>3245</v>
          </cell>
          <cell r="AL211">
            <v>3168</v>
          </cell>
          <cell r="AM211">
            <v>3161</v>
          </cell>
          <cell r="AN211">
            <v>3167</v>
          </cell>
          <cell r="AO211">
            <v>3041</v>
          </cell>
          <cell r="AP211">
            <v>2858</v>
          </cell>
          <cell r="AQ211">
            <v>2798</v>
          </cell>
          <cell r="AR211">
            <v>4970</v>
          </cell>
          <cell r="AS211">
            <v>4828</v>
          </cell>
          <cell r="AT211">
            <v>4975</v>
          </cell>
          <cell r="AU211">
            <v>5004</v>
          </cell>
          <cell r="AV211">
            <v>3275</v>
          </cell>
          <cell r="AW211">
            <v>3287</v>
          </cell>
          <cell r="AX211">
            <v>3299</v>
          </cell>
          <cell r="AY211">
            <v>3245</v>
          </cell>
          <cell r="AZ211">
            <v>3168</v>
          </cell>
          <cell r="BA211">
            <v>3161</v>
          </cell>
          <cell r="BB211">
            <v>3167</v>
          </cell>
          <cell r="BC211">
            <v>3041</v>
          </cell>
          <cell r="BD211">
            <v>2858</v>
          </cell>
          <cell r="BE211">
            <v>2798</v>
          </cell>
          <cell r="BF211">
            <v>2816</v>
          </cell>
          <cell r="BG211">
            <v>2683</v>
          </cell>
          <cell r="BH211">
            <v>2442</v>
          </cell>
          <cell r="BI211">
            <v>3004</v>
          </cell>
          <cell r="BJ211">
            <v>3030</v>
          </cell>
          <cell r="BK211">
            <v>3061</v>
          </cell>
          <cell r="BL211">
            <v>4065</v>
          </cell>
          <cell r="BM211">
            <v>4341</v>
          </cell>
          <cell r="BN211">
            <v>4226</v>
          </cell>
          <cell r="BO211">
            <v>4366</v>
          </cell>
          <cell r="BP211">
            <v>4708</v>
          </cell>
          <cell r="BQ211">
            <v>4671</v>
          </cell>
          <cell r="BR211">
            <v>4473.7458941006444</v>
          </cell>
          <cell r="BS211">
            <v>4388.6972802522669</v>
          </cell>
          <cell r="BT211">
            <v>4323.5903297858367</v>
          </cell>
          <cell r="BU211">
            <v>4968.185126790172</v>
          </cell>
          <cell r="BV211">
            <v>5267.7472079884374</v>
          </cell>
          <cell r="BW211">
            <v>4162.0720010511104</v>
          </cell>
          <cell r="BX211">
            <v>4162.1669951386148</v>
          </cell>
          <cell r="BY211">
            <v>4529.174090132703</v>
          </cell>
          <cell r="BZ211">
            <v>4668.9951386151624</v>
          </cell>
          <cell r="CA211">
            <v>4837.6522139009321</v>
          </cell>
          <cell r="CB211">
            <v>5053.6460386283006</v>
          </cell>
          <cell r="CC211">
            <v>5233.9368019971089</v>
          </cell>
          <cell r="CD211">
            <v>5233.9368019971089</v>
          </cell>
          <cell r="CE211">
            <v>5233.9368019971089</v>
          </cell>
          <cell r="CF211">
            <v>5253.1948495598472</v>
          </cell>
          <cell r="CG211">
            <v>6.2395996959560884E-2</v>
          </cell>
          <cell r="CH211">
            <v>3.5675384067409777E-2</v>
          </cell>
          <cell r="CI211">
            <v>0.15560512752199296</v>
          </cell>
          <cell r="CJ211">
            <v>6.2395996959560884E-2</v>
          </cell>
          <cell r="CK211">
            <v>6.2395996959560884E-2</v>
          </cell>
          <cell r="CL211">
            <v>6.2395996959560884E-2</v>
          </cell>
          <cell r="CM211">
            <v>4926.5404020496644</v>
          </cell>
          <cell r="CN211">
            <v>4926.5404020496644</v>
          </cell>
          <cell r="CO211">
            <v>5123.6020181316508</v>
          </cell>
        </row>
        <row r="212">
          <cell r="A212" t="str">
            <v>Subtotal operating divisions</v>
          </cell>
          <cell r="B212">
            <v>0</v>
          </cell>
          <cell r="C212">
            <v>0</v>
          </cell>
          <cell r="D212">
            <v>0</v>
          </cell>
          <cell r="E212">
            <v>0</v>
          </cell>
          <cell r="F212">
            <v>0</v>
          </cell>
          <cell r="G212">
            <v>0</v>
          </cell>
          <cell r="H212">
            <v>0</v>
          </cell>
          <cell r="I212">
            <v>0</v>
          </cell>
          <cell r="J212">
            <v>27976</v>
          </cell>
          <cell r="K212">
            <v>32500</v>
          </cell>
          <cell r="L212">
            <v>37711</v>
          </cell>
          <cell r="M212">
            <v>42124</v>
          </cell>
          <cell r="N212">
            <v>37245</v>
          </cell>
          <cell r="O212">
            <v>29789.4</v>
          </cell>
          <cell r="P212">
            <v>-0.20017720499395886</v>
          </cell>
          <cell r="Q212">
            <v>28782</v>
          </cell>
          <cell r="R212">
            <v>-3.381739813490714E-2</v>
          </cell>
          <cell r="S212">
            <v>30906</v>
          </cell>
          <cell r="T212">
            <v>7.379612257661039E-2</v>
          </cell>
          <cell r="U212">
            <v>30231.952727197477</v>
          </cell>
          <cell r="V212">
            <v>-2.1809592726413141E-2</v>
          </cell>
          <cell r="W212">
            <v>39686.411154789384</v>
          </cell>
          <cell r="X212">
            <v>0.31273065663027522</v>
          </cell>
          <cell r="Y212">
            <v>40582.027253113665</v>
          </cell>
          <cell r="Z212">
            <v>2.2567323984804322E-2</v>
          </cell>
          <cell r="AA212">
            <v>41501.668945918151</v>
          </cell>
          <cell r="AB212">
            <v>2.2661304894124656E-2</v>
          </cell>
          <cell r="AC212">
            <v>42446.18354144325</v>
          </cell>
          <cell r="AD212">
            <v>2.2758472599160307E-2</v>
          </cell>
          <cell r="AE212">
            <v>0</v>
          </cell>
          <cell r="AF212">
            <v>19044</v>
          </cell>
          <cell r="AG212">
            <v>18853</v>
          </cell>
          <cell r="AH212">
            <v>16444</v>
          </cell>
          <cell r="AI212">
            <v>16828</v>
          </cell>
          <cell r="AJ212">
            <v>17007</v>
          </cell>
          <cell r="AK212">
            <v>16455</v>
          </cell>
          <cell r="AL212">
            <v>28596</v>
          </cell>
          <cell r="AM212">
            <v>31818</v>
          </cell>
          <cell r="AN212">
            <v>34520</v>
          </cell>
          <cell r="AO212">
            <v>35459</v>
          </cell>
          <cell r="AP212">
            <v>36682</v>
          </cell>
          <cell r="AQ212">
            <v>36617</v>
          </cell>
          <cell r="AR212">
            <v>20443</v>
          </cell>
          <cell r="AS212">
            <v>19399</v>
          </cell>
          <cell r="AT212">
            <v>19044</v>
          </cell>
          <cell r="AU212">
            <v>18853</v>
          </cell>
          <cell r="AV212">
            <v>16444</v>
          </cell>
          <cell r="AW212">
            <v>16828</v>
          </cell>
          <cell r="AX212">
            <v>17007</v>
          </cell>
          <cell r="AY212">
            <v>16455</v>
          </cell>
          <cell r="AZ212">
            <v>28596</v>
          </cell>
          <cell r="BA212">
            <v>31818</v>
          </cell>
          <cell r="BB212">
            <v>34520</v>
          </cell>
          <cell r="BC212">
            <v>35459</v>
          </cell>
          <cell r="BD212">
            <v>36682</v>
          </cell>
          <cell r="BE212">
            <v>36617</v>
          </cell>
          <cell r="BF212">
            <v>37729</v>
          </cell>
          <cell r="BG212">
            <v>40078</v>
          </cell>
          <cell r="BH212">
            <v>40518</v>
          </cell>
          <cell r="BI212">
            <v>41016</v>
          </cell>
          <cell r="BJ212">
            <v>43122</v>
          </cell>
          <cell r="BK212">
            <v>42671</v>
          </cell>
          <cell r="BL212">
            <v>41741</v>
          </cell>
          <cell r="BM212">
            <v>38316</v>
          </cell>
          <cell r="BN212">
            <v>39755</v>
          </cell>
          <cell r="BO212">
            <v>37245</v>
          </cell>
          <cell r="BP212">
            <v>32545</v>
          </cell>
          <cell r="BQ212">
            <v>31793</v>
          </cell>
          <cell r="BR212">
            <v>30470</v>
          </cell>
          <cell r="BS212">
            <v>29604</v>
          </cell>
          <cell r="BT212">
            <v>29749</v>
          </cell>
          <cell r="BU212">
            <v>31728</v>
          </cell>
          <cell r="BV212">
            <v>32271</v>
          </cell>
          <cell r="BW212">
            <v>28782</v>
          </cell>
          <cell r="BX212">
            <v>29265</v>
          </cell>
          <cell r="BY212">
            <v>29495</v>
          </cell>
          <cell r="BZ212">
            <v>30028</v>
          </cell>
          <cell r="CA212">
            <v>30906</v>
          </cell>
          <cell r="CB212">
            <v>30189</v>
          </cell>
          <cell r="CC212">
            <v>30155</v>
          </cell>
          <cell r="CD212">
            <v>30193.284938904217</v>
          </cell>
          <cell r="CE212">
            <v>30231.952727197477</v>
          </cell>
          <cell r="CF212">
            <v>42089.217302397847</v>
          </cell>
          <cell r="CG212">
            <v>-2.8279392389265468E-3</v>
          </cell>
          <cell r="CH212">
            <v>-1.1262380337209166E-3</v>
          </cell>
          <cell r="CI212">
            <v>2.2376674012544395E-2</v>
          </cell>
          <cell r="CJ212">
            <v>-3.0348536080468946E-3</v>
          </cell>
          <cell r="CK212">
            <v>7.4909663494215906E-5</v>
          </cell>
          <cell r="CL212">
            <v>-1.636283486146084E-4</v>
          </cell>
          <cell r="CM212">
            <v>30240.518348443042</v>
          </cell>
          <cell r="CN212">
            <v>30323.981572081855</v>
          </cell>
          <cell r="CO212">
            <v>39683.438481766418</v>
          </cell>
        </row>
        <row r="213">
          <cell r="A213" t="str">
            <v>CORPORATE CENTRE &amp; ADJUSTMENTS</v>
          </cell>
          <cell r="B213">
            <v>0</v>
          </cell>
          <cell r="C213">
            <v>0</v>
          </cell>
          <cell r="D213">
            <v>0</v>
          </cell>
          <cell r="E213">
            <v>0</v>
          </cell>
          <cell r="F213">
            <v>0</v>
          </cell>
          <cell r="G213">
            <v>0</v>
          </cell>
          <cell r="H213">
            <v>0</v>
          </cell>
          <cell r="I213">
            <v>0</v>
          </cell>
          <cell r="J213">
            <v>8297</v>
          </cell>
          <cell r="K213">
            <v>9618</v>
          </cell>
          <cell r="L213">
            <v>5875</v>
          </cell>
          <cell r="M213">
            <v>-9822</v>
          </cell>
          <cell r="N213">
            <v>-4943</v>
          </cell>
          <cell r="O213">
            <v>-29789.4</v>
          </cell>
          <cell r="P213">
            <v>5.0265830467327532</v>
          </cell>
          <cell r="Q213">
            <v>-28782</v>
          </cell>
          <cell r="R213">
            <v>-3.381739813490714E-2</v>
          </cell>
          <cell r="S213">
            <v>-30906</v>
          </cell>
          <cell r="T213">
            <v>7.379612257661039E-2</v>
          </cell>
          <cell r="U213">
            <v>-30231.952727197477</v>
          </cell>
          <cell r="V213">
            <v>-2.1809592726413141E-2</v>
          </cell>
          <cell r="W213">
            <v>-39686.411154789384</v>
          </cell>
          <cell r="X213">
            <v>0.31273065663027522</v>
          </cell>
          <cell r="Y213">
            <v>-40582.027253113665</v>
          </cell>
          <cell r="Z213">
            <v>2.2567323984804322E-2</v>
          </cell>
          <cell r="AA213">
            <v>-41501.668945918151</v>
          </cell>
          <cell r="AB213">
            <v>2.2661304894124656E-2</v>
          </cell>
          <cell r="AC213">
            <v>-42446.18354144325</v>
          </cell>
          <cell r="AD213">
            <v>2.2758472599160307E-2</v>
          </cell>
          <cell r="AE213">
            <v>0</v>
          </cell>
          <cell r="AF213">
            <v>12858</v>
          </cell>
          <cell r="AG213">
            <v>15138</v>
          </cell>
          <cell r="AH213">
            <v>18894</v>
          </cell>
          <cell r="AI213">
            <v>18456</v>
          </cell>
          <cell r="AJ213">
            <v>19093</v>
          </cell>
          <cell r="AK213">
            <v>19818</v>
          </cell>
          <cell r="AL213">
            <v>9928</v>
          </cell>
          <cell r="AM213">
            <v>6336</v>
          </cell>
          <cell r="AN213">
            <v>4114</v>
          </cell>
          <cell r="AO213">
            <v>6659</v>
          </cell>
          <cell r="AP213">
            <v>5948</v>
          </cell>
          <cell r="AQ213">
            <v>2265</v>
          </cell>
          <cell r="AR213">
            <v>8080</v>
          </cell>
          <cell r="AS213">
            <v>11089</v>
          </cell>
          <cell r="AT213">
            <v>12858</v>
          </cell>
          <cell r="AU213">
            <v>15138</v>
          </cell>
          <cell r="AV213">
            <v>18894</v>
          </cell>
          <cell r="AW213">
            <v>18456</v>
          </cell>
          <cell r="AX213">
            <v>19093</v>
          </cell>
          <cell r="AY213">
            <v>19818</v>
          </cell>
          <cell r="AZ213">
            <v>9928</v>
          </cell>
          <cell r="BA213">
            <v>6336</v>
          </cell>
          <cell r="BB213">
            <v>4114</v>
          </cell>
          <cell r="BC213">
            <v>6659</v>
          </cell>
          <cell r="BD213">
            <v>5948</v>
          </cell>
          <cell r="BE213">
            <v>2265</v>
          </cell>
          <cell r="BF213">
            <v>3914</v>
          </cell>
          <cell r="BG213">
            <v>3508</v>
          </cell>
          <cell r="BH213">
            <v>3486</v>
          </cell>
          <cell r="BI213">
            <v>2834</v>
          </cell>
          <cell r="BJ213">
            <v>-1162</v>
          </cell>
          <cell r="BK213">
            <v>528</v>
          </cell>
          <cell r="BL213">
            <v>-4102</v>
          </cell>
          <cell r="BM213">
            <v>-1468</v>
          </cell>
          <cell r="BN213">
            <v>-732</v>
          </cell>
          <cell r="BO213">
            <v>-4943</v>
          </cell>
          <cell r="BP213">
            <v>3464</v>
          </cell>
          <cell r="BQ213">
            <v>-31793</v>
          </cell>
          <cell r="BR213">
            <v>-30470</v>
          </cell>
          <cell r="BS213">
            <v>-29604</v>
          </cell>
          <cell r="BT213">
            <v>-29749</v>
          </cell>
          <cell r="BU213">
            <v>-31728</v>
          </cell>
          <cell r="BV213">
            <v>-32271</v>
          </cell>
          <cell r="BW213">
            <v>-28782</v>
          </cell>
          <cell r="BX213">
            <v>-29265</v>
          </cell>
          <cell r="BY213">
            <v>-29495</v>
          </cell>
          <cell r="BZ213">
            <v>-30028</v>
          </cell>
          <cell r="CA213">
            <v>-30906</v>
          </cell>
          <cell r="CB213">
            <v>-30189</v>
          </cell>
          <cell r="CC213">
            <v>-30155</v>
          </cell>
          <cell r="CD213">
            <v>-30193.284938904217</v>
          </cell>
          <cell r="CE213">
            <v>-30231.952727197477</v>
          </cell>
          <cell r="CF213">
            <v>-42089.217302397847</v>
          </cell>
          <cell r="CG213">
            <v>-2.8279392389265468E-3</v>
          </cell>
          <cell r="CH213">
            <v>-1.1262380337209166E-3</v>
          </cell>
          <cell r="CI213">
            <v>2.2376674012544395E-2</v>
          </cell>
          <cell r="CJ213">
            <v>-3.0348536080468946E-3</v>
          </cell>
          <cell r="CK213">
            <v>7.4909663494215906E-5</v>
          </cell>
          <cell r="CL213">
            <v>-1.636283486146084E-4</v>
          </cell>
          <cell r="CM213">
            <v>-30240.518348443042</v>
          </cell>
          <cell r="CN213">
            <v>-30323.981572081855</v>
          </cell>
          <cell r="CO213">
            <v>-39683.438481766418</v>
          </cell>
        </row>
        <row r="214">
          <cell r="A214" t="str">
            <v>GROUP TOTAL (Company Format)</v>
          </cell>
          <cell r="B214">
            <v>0</v>
          </cell>
          <cell r="C214">
            <v>0</v>
          </cell>
          <cell r="D214">
            <v>0</v>
          </cell>
          <cell r="E214">
            <v>0</v>
          </cell>
          <cell r="F214">
            <v>0</v>
          </cell>
          <cell r="G214">
            <v>0</v>
          </cell>
          <cell r="H214">
            <v>0</v>
          </cell>
          <cell r="I214">
            <v>0</v>
          </cell>
          <cell r="J214">
            <v>36273</v>
          </cell>
          <cell r="K214">
            <v>42118</v>
          </cell>
          <cell r="L214">
            <v>43586</v>
          </cell>
          <cell r="M214">
            <v>32302</v>
          </cell>
          <cell r="N214">
            <v>32302</v>
          </cell>
          <cell r="O214">
            <v>0</v>
          </cell>
          <cell r="P214">
            <v>-1</v>
          </cell>
          <cell r="Q214">
            <v>0</v>
          </cell>
          <cell r="R214" t="e">
            <v>#DIV/0!</v>
          </cell>
          <cell r="S214">
            <v>0</v>
          </cell>
          <cell r="T214" t="e">
            <v>#DIV/0!</v>
          </cell>
          <cell r="U214">
            <v>0</v>
          </cell>
          <cell r="V214" t="e">
            <v>#DIV/0!</v>
          </cell>
          <cell r="W214">
            <v>0</v>
          </cell>
          <cell r="X214" t="e">
            <v>#DIV/0!</v>
          </cell>
          <cell r="Y214">
            <v>0</v>
          </cell>
          <cell r="Z214" t="e">
            <v>#DIV/0!</v>
          </cell>
          <cell r="AA214">
            <v>0</v>
          </cell>
          <cell r="AB214" t="e">
            <v>#DIV/0!</v>
          </cell>
          <cell r="AC214">
            <v>0</v>
          </cell>
          <cell r="AD214" t="e">
            <v>#DIV/0!</v>
          </cell>
          <cell r="AE214">
            <v>0</v>
          </cell>
          <cell r="AF214">
            <v>31902</v>
          </cell>
          <cell r="AG214">
            <v>33991</v>
          </cell>
          <cell r="AH214">
            <v>35338</v>
          </cell>
          <cell r="AI214">
            <v>35284</v>
          </cell>
          <cell r="AJ214">
            <v>36100</v>
          </cell>
          <cell r="AK214">
            <v>36273</v>
          </cell>
          <cell r="AL214">
            <v>38524</v>
          </cell>
          <cell r="AM214">
            <v>38154</v>
          </cell>
          <cell r="AN214">
            <v>38634</v>
          </cell>
          <cell r="AO214">
            <v>42118</v>
          </cell>
          <cell r="AP214">
            <v>42630</v>
          </cell>
          <cell r="AQ214">
            <v>38882</v>
          </cell>
          <cell r="AR214">
            <v>28523</v>
          </cell>
          <cell r="AS214">
            <v>30488</v>
          </cell>
          <cell r="AT214">
            <v>31902</v>
          </cell>
          <cell r="AU214">
            <v>33991</v>
          </cell>
          <cell r="AV214">
            <v>35338</v>
          </cell>
          <cell r="AW214">
            <v>35284</v>
          </cell>
          <cell r="AX214">
            <v>36100</v>
          </cell>
          <cell r="AY214">
            <v>36273</v>
          </cell>
          <cell r="AZ214">
            <v>38524</v>
          </cell>
          <cell r="BA214">
            <v>38154</v>
          </cell>
          <cell r="BB214">
            <v>38634</v>
          </cell>
          <cell r="BC214">
            <v>42118</v>
          </cell>
          <cell r="BD214">
            <v>42630</v>
          </cell>
          <cell r="BE214">
            <v>38882</v>
          </cell>
          <cell r="BF214">
            <v>41643</v>
          </cell>
          <cell r="BG214">
            <v>43586</v>
          </cell>
          <cell r="BH214">
            <v>44004</v>
          </cell>
          <cell r="BI214">
            <v>43850</v>
          </cell>
          <cell r="BJ214">
            <v>41960</v>
          </cell>
          <cell r="BK214">
            <v>43199</v>
          </cell>
          <cell r="BL214">
            <v>37639</v>
          </cell>
          <cell r="BM214">
            <v>36848</v>
          </cell>
          <cell r="BN214">
            <v>39023</v>
          </cell>
          <cell r="BO214">
            <v>32302</v>
          </cell>
          <cell r="BP214">
            <v>36009</v>
          </cell>
          <cell r="BQ214">
            <v>0</v>
          </cell>
          <cell r="BR214">
            <v>0</v>
          </cell>
          <cell r="BS214" t="e">
            <v>#DIV/0!</v>
          </cell>
          <cell r="BT214" t="e">
            <v>#DIV/0!</v>
          </cell>
          <cell r="BU214" t="e">
            <v>#DIV/0!</v>
          </cell>
          <cell r="BV214" t="e">
            <v>#DIV/0!</v>
          </cell>
          <cell r="BW214" t="e">
            <v>#DIV/0!</v>
          </cell>
          <cell r="BX214">
            <v>0</v>
          </cell>
          <cell r="BY214">
            <v>0</v>
          </cell>
          <cell r="BZ214">
            <v>0</v>
          </cell>
          <cell r="CA214">
            <v>0</v>
          </cell>
          <cell r="CB214">
            <v>0</v>
          </cell>
          <cell r="CC214">
            <v>0</v>
          </cell>
          <cell r="CD214">
            <v>0</v>
          </cell>
          <cell r="CE214">
            <v>0</v>
          </cell>
          <cell r="CF214">
            <v>0</v>
          </cell>
          <cell r="CG214" t="e">
            <v>#DIV/0!</v>
          </cell>
          <cell r="CH214" t="e">
            <v>#DIV/0!</v>
          </cell>
          <cell r="CI214" t="e">
            <v>#DIV/0!</v>
          </cell>
          <cell r="CJ214" t="e">
            <v>#DIV/0!</v>
          </cell>
          <cell r="CK214" t="e">
            <v>#DIV/0!</v>
          </cell>
          <cell r="CL214" t="e">
            <v>#DIV/0!</v>
          </cell>
          <cell r="CM214" t="e">
            <v>#DIV/0!</v>
          </cell>
          <cell r="CN214" t="e">
            <v>#DIV/0!</v>
          </cell>
          <cell r="CO214" t="e">
            <v>#DIV/0!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t="str">
            <v>from group model</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row>
        <row r="216">
          <cell r="A216" t="str">
            <v>RoE (@ 23% tax, pre goodwill &amp; minorities)</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row>
        <row r="217">
          <cell r="A217" t="str">
            <v>INVESTMENT BANKING</v>
          </cell>
          <cell r="B217">
            <v>0</v>
          </cell>
          <cell r="C217">
            <v>0.20969568367663804</v>
          </cell>
          <cell r="D217">
            <v>9.6098663522012576E-3</v>
          </cell>
          <cell r="E217">
            <v>0.2065229219143577</v>
          </cell>
          <cell r="F217">
            <v>0.47662486369466933</v>
          </cell>
          <cell r="G217">
            <v>-0.53053088404133175</v>
          </cell>
          <cell r="H217">
            <v>-0.13803550973654066</v>
          </cell>
          <cell r="I217">
            <v>0.1473411720083444</v>
          </cell>
          <cell r="J217">
            <v>6.9861864824864339E-2</v>
          </cell>
          <cell r="K217">
            <v>4.6219077292691167E-2</v>
          </cell>
          <cell r="L217">
            <v>0.1433258265302931</v>
          </cell>
          <cell r="M217">
            <v>7.6027904086762507E-2</v>
          </cell>
          <cell r="N217">
            <v>-0.39602625298329358</v>
          </cell>
          <cell r="O217">
            <v>0.27104031677465806</v>
          </cell>
          <cell r="P217">
            <v>0</v>
          </cell>
          <cell r="Q217">
            <v>0.1438569753810082</v>
          </cell>
          <cell r="R217">
            <v>0</v>
          </cell>
          <cell r="S217">
            <v>2.9983241324921133E-3</v>
          </cell>
          <cell r="T217">
            <v>0</v>
          </cell>
          <cell r="U217">
            <v>6.2024119250076927E-2</v>
          </cell>
          <cell r="V217">
            <v>0</v>
          </cell>
          <cell r="W217">
            <v>5.5399193377192936E-2</v>
          </cell>
          <cell r="X217">
            <v>0</v>
          </cell>
          <cell r="Y217">
            <v>6.1323438521241849E-2</v>
          </cell>
          <cell r="Z217">
            <v>0</v>
          </cell>
          <cell r="AA217">
            <v>6.1531185878870812E-2</v>
          </cell>
          <cell r="AB217">
            <v>0</v>
          </cell>
          <cell r="AC217">
            <v>6.1734859758899231E-2</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8.1580873383752146E-3</v>
          </cell>
          <cell r="AZ217">
            <v>-8.3274765222659808E-2</v>
          </cell>
          <cell r="BA217">
            <v>-0.21420793556085918</v>
          </cell>
          <cell r="BB217">
            <v>8.4317532320254018E-2</v>
          </cell>
          <cell r="BC217">
            <v>5.9554631273950845E-2</v>
          </cell>
          <cell r="BD217">
            <v>6.644032616753151E-2</v>
          </cell>
          <cell r="BE217">
            <v>4.078473722102232E-2</v>
          </cell>
          <cell r="BF217">
            <v>7.0482167457523351E-2</v>
          </cell>
          <cell r="BG217">
            <v>2.9215505976866868E-2</v>
          </cell>
          <cell r="BH217">
            <v>1.4564478283771491E-2</v>
          </cell>
          <cell r="BI217">
            <v>2.1869871043376319E-2</v>
          </cell>
          <cell r="BJ217">
            <v>5.3672600820055025E-2</v>
          </cell>
          <cell r="BK217">
            <v>9.2270581522021066E-3</v>
          </cell>
          <cell r="BL217">
            <v>-7.4271499644633981E-3</v>
          </cell>
          <cell r="BM217">
            <v>8.1580873383752146E-3</v>
          </cell>
          <cell r="BN217">
            <v>-8.3274765222659808E-2</v>
          </cell>
          <cell r="BO217">
            <v>-0.21420793556085918</v>
          </cell>
          <cell r="BP217">
            <v>8.4317532320254018E-2</v>
          </cell>
          <cell r="BQ217">
            <v>5.9554631273950845E-2</v>
          </cell>
          <cell r="BR217">
            <v>6.644032616753151E-2</v>
          </cell>
          <cell r="BS217">
            <v>4.078473722102232E-2</v>
          </cell>
          <cell r="BT217">
            <v>7.0482167457523351E-2</v>
          </cell>
          <cell r="BU217">
            <v>2.9215505976866868E-2</v>
          </cell>
          <cell r="BV217">
            <v>1.4564478283771491E-2</v>
          </cell>
          <cell r="BW217">
            <v>2.1869871043376319E-2</v>
          </cell>
          <cell r="BX217">
            <v>5.3672600820055025E-2</v>
          </cell>
          <cell r="BY217">
            <v>9.2270581522021066E-3</v>
          </cell>
          <cell r="BZ217">
            <v>-7.4271499644633981E-3</v>
          </cell>
          <cell r="CA217">
            <v>-4.9529278391167192E-2</v>
          </cell>
          <cell r="CB217">
            <v>3.8871886120996443E-2</v>
          </cell>
          <cell r="CC217">
            <v>1.5106546460403648E-2</v>
          </cell>
          <cell r="CD217">
            <v>2.2877227743059174E-3</v>
          </cell>
          <cell r="CE217">
            <v>5.4632687224669529E-3</v>
          </cell>
          <cell r="CF217">
            <v>2.8057333333333337E-2</v>
          </cell>
          <cell r="CG217" t="str">
            <v>-</v>
          </cell>
          <cell r="CH217" t="str">
            <v>-</v>
          </cell>
          <cell r="CI217" t="str">
            <v>-</v>
          </cell>
          <cell r="CJ217" t="str">
            <v>-</v>
          </cell>
          <cell r="CK217" t="str">
            <v>-</v>
          </cell>
          <cell r="CL217" t="str">
            <v>-</v>
          </cell>
          <cell r="CM217">
            <v>1.0763937651245559E-2</v>
          </cell>
          <cell r="CN217">
            <v>5.5175470747330979E-2</v>
          </cell>
          <cell r="CO217">
            <v>5.2866652232456131E-2</v>
          </cell>
        </row>
        <row r="218">
          <cell r="A218" t="str">
            <v>ASSET MANAGEMENT</v>
          </cell>
          <cell r="B218">
            <v>0</v>
          </cell>
          <cell r="C218">
            <v>0.99137500000000001</v>
          </cell>
          <cell r="D218">
            <v>1.1378888888888889</v>
          </cell>
          <cell r="E218">
            <v>0.43490740740740741</v>
          </cell>
          <cell r="F218">
            <v>0.29873583260680037</v>
          </cell>
          <cell r="G218">
            <v>0.51357276119402995</v>
          </cell>
          <cell r="H218">
            <v>3.7473333333333331E-2</v>
          </cell>
          <cell r="I218">
            <v>0.17667440780306548</v>
          </cell>
          <cell r="J218">
            <v>0.65061394380853277</v>
          </cell>
          <cell r="K218">
            <v>0.69286225402504475</v>
          </cell>
          <cell r="L218">
            <v>0.40430362116991647</v>
          </cell>
          <cell r="M218">
            <v>0.50496376811594201</v>
          </cell>
          <cell r="N218">
            <v>-4.92247007616975E-2</v>
          </cell>
          <cell r="O218">
            <v>-7.0868436237738031E-2</v>
          </cell>
          <cell r="P218">
            <v>0</v>
          </cell>
          <cell r="Q218">
            <v>9.6868067717454764E-2</v>
          </cell>
          <cell r="R218">
            <v>0</v>
          </cell>
          <cell r="S218">
            <v>0.12516460905349794</v>
          </cell>
          <cell r="T218">
            <v>0</v>
          </cell>
          <cell r="U218">
            <v>0.10032063167517087</v>
          </cell>
          <cell r="V218">
            <v>0</v>
          </cell>
          <cell r="W218">
            <v>0.1261655323462415</v>
          </cell>
          <cell r="X218">
            <v>0</v>
          </cell>
          <cell r="Y218">
            <v>0.12650613685841611</v>
          </cell>
          <cell r="Z218">
            <v>0</v>
          </cell>
          <cell r="AA218">
            <v>0.12615877211138549</v>
          </cell>
          <cell r="AB218">
            <v>0</v>
          </cell>
          <cell r="AC218">
            <v>0.12581821843782615</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2.8604417670682732E-2</v>
          </cell>
          <cell r="AZ218">
            <v>-4.8594377510040162E-3</v>
          </cell>
          <cell r="BA218">
            <v>-8.8394994559303594E-2</v>
          </cell>
          <cell r="BB218">
            <v>-0.10838839413961505</v>
          </cell>
          <cell r="BC218">
            <v>1.2321792260692464E-2</v>
          </cell>
          <cell r="BD218">
            <v>1.4128440366972478E-2</v>
          </cell>
          <cell r="BE218">
            <v>1.2386058981233244E-2</v>
          </cell>
          <cell r="BF218">
            <v>3.8178016726403828E-2</v>
          </cell>
          <cell r="BG218">
            <v>-2.9317378297525161E-3</v>
          </cell>
          <cell r="BH218">
            <v>2.0731574653249932E-2</v>
          </cell>
          <cell r="BI218">
            <v>4.0455341506129595E-2</v>
          </cell>
          <cell r="BJ218">
            <v>3.9617110379898297E-2</v>
          </cell>
          <cell r="BK218">
            <v>4.6793020457280385E-2</v>
          </cell>
          <cell r="BL218">
            <v>2.1014535746069415E-2</v>
          </cell>
          <cell r="BM218">
            <v>2.8604417670682732E-2</v>
          </cell>
          <cell r="BN218">
            <v>-4.8594377510040162E-3</v>
          </cell>
          <cell r="BO218">
            <v>-8.8394994559303594E-2</v>
          </cell>
          <cell r="BP218">
            <v>-0.10838839413961505</v>
          </cell>
          <cell r="BQ218">
            <v>1.2321792260692464E-2</v>
          </cell>
          <cell r="BR218">
            <v>1.4128440366972478E-2</v>
          </cell>
          <cell r="BS218">
            <v>1.2386058981233244E-2</v>
          </cell>
          <cell r="BT218">
            <v>3.8178016726403828E-2</v>
          </cell>
          <cell r="BU218">
            <v>-2.9317378297525161E-3</v>
          </cell>
          <cell r="BV218">
            <v>2.0731574653249932E-2</v>
          </cell>
          <cell r="BW218">
            <v>4.0455341506129595E-2</v>
          </cell>
          <cell r="BX218">
            <v>3.9617110379898297E-2</v>
          </cell>
          <cell r="BY218">
            <v>4.6793020457280385E-2</v>
          </cell>
          <cell r="BZ218">
            <v>2.1014535746069415E-2</v>
          </cell>
          <cell r="CA218">
            <v>1.9691358024691356E-2</v>
          </cell>
          <cell r="CB218">
            <v>2.0565977742448331E-2</v>
          </cell>
          <cell r="CC218">
            <v>3.3325740318906602E-2</v>
          </cell>
          <cell r="CD218">
            <v>2.2623497785193656E-2</v>
          </cell>
          <cell r="CE218">
            <v>2.3323557580182258E-2</v>
          </cell>
          <cell r="CF218">
            <v>3.3278285312719612E-2</v>
          </cell>
          <cell r="CG218" t="str">
            <v>-</v>
          </cell>
          <cell r="CH218" t="str">
            <v>-</v>
          </cell>
          <cell r="CI218" t="str">
            <v>-</v>
          </cell>
          <cell r="CJ218" t="str">
            <v>-</v>
          </cell>
          <cell r="CK218" t="str">
            <v>-</v>
          </cell>
          <cell r="CL218" t="str">
            <v>-</v>
          </cell>
          <cell r="CM218">
            <v>3.024565459265503E-2</v>
          </cell>
          <cell r="CN218">
            <v>0.1126275651754214</v>
          </cell>
          <cell r="CO218">
            <v>0.13265978793894087</v>
          </cell>
        </row>
        <row r="219">
          <cell r="A219" t="str">
            <v>WEALTH MANAGEMENT CLIENTS</v>
          </cell>
          <cell r="B219">
            <v>0</v>
          </cell>
          <cell r="C219">
            <v>0.67759999999999998</v>
          </cell>
          <cell r="D219">
            <v>0.62347457627118641</v>
          </cell>
          <cell r="E219">
            <v>0.67663298448213638</v>
          </cell>
          <cell r="F219">
            <v>0.77437066168749213</v>
          </cell>
          <cell r="G219">
            <v>0.75217674746313568</v>
          </cell>
          <cell r="H219">
            <v>0.52785957446808507</v>
          </cell>
          <cell r="I219">
            <v>0.54360915492957751</v>
          </cell>
          <cell r="J219">
            <v>1.3739737387698687</v>
          </cell>
          <cell r="K219">
            <v>1.2038601645123386</v>
          </cell>
          <cell r="L219">
            <v>1.5376249228871068</v>
          </cell>
          <cell r="M219">
            <v>1.9656438515081207</v>
          </cell>
          <cell r="N219">
            <v>0.80935483870967739</v>
          </cell>
          <cell r="O219">
            <v>0.9471748525978263</v>
          </cell>
          <cell r="P219">
            <v>0</v>
          </cell>
          <cell r="Q219">
            <v>0.80173711940498804</v>
          </cell>
          <cell r="R219">
            <v>0</v>
          </cell>
          <cell r="S219">
            <v>0.6309968662999772</v>
          </cell>
          <cell r="T219">
            <v>0</v>
          </cell>
          <cell r="U219">
            <v>0.54503440370127509</v>
          </cell>
          <cell r="V219">
            <v>0</v>
          </cell>
          <cell r="W219">
            <v>0.75365015556344739</v>
          </cell>
          <cell r="X219">
            <v>0</v>
          </cell>
          <cell r="Y219">
            <v>0.81748712485214858</v>
          </cell>
          <cell r="Z219">
            <v>0</v>
          </cell>
          <cell r="AA219">
            <v>0.81780997257420718</v>
          </cell>
          <cell r="AB219">
            <v>0</v>
          </cell>
          <cell r="AC219">
            <v>0.81811454589690424</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0.31350479511769835</v>
          </cell>
          <cell r="AZ219">
            <v>0.16132390745501288</v>
          </cell>
          <cell r="BA219">
            <v>3.7741935483870968E-2</v>
          </cell>
          <cell r="BB219">
            <v>0.24122890523582866</v>
          </cell>
          <cell r="BC219">
            <v>0.25554438128552692</v>
          </cell>
          <cell r="BD219">
            <v>0.23369043571858139</v>
          </cell>
          <cell r="BE219">
            <v>0.22088438388682899</v>
          </cell>
          <cell r="BF219">
            <v>0.21033245886058635</v>
          </cell>
          <cell r="BG219">
            <v>0.20142449961614708</v>
          </cell>
          <cell r="BH219">
            <v>0.19287402496408151</v>
          </cell>
          <cell r="BI219">
            <v>0.19218856580673369</v>
          </cell>
          <cell r="BJ219">
            <v>0.1924356742166427</v>
          </cell>
          <cell r="BK219">
            <v>0.19471200737386998</v>
          </cell>
          <cell r="BL219">
            <v>0.14929225949033767</v>
          </cell>
          <cell r="BM219">
            <v>0.31350479511769835</v>
          </cell>
          <cell r="BN219">
            <v>0.16132390745501288</v>
          </cell>
          <cell r="BO219">
            <v>3.7741935483870968E-2</v>
          </cell>
          <cell r="BP219">
            <v>0.24122890523582866</v>
          </cell>
          <cell r="BQ219">
            <v>0.25554438128552692</v>
          </cell>
          <cell r="BR219">
            <v>0.23369043571858139</v>
          </cell>
          <cell r="BS219">
            <v>0.22088438388682899</v>
          </cell>
          <cell r="BT219">
            <v>0.21033245886058635</v>
          </cell>
          <cell r="BU219">
            <v>0.20142449961614708</v>
          </cell>
          <cell r="BV219">
            <v>0.19287402496408151</v>
          </cell>
          <cell r="BW219">
            <v>0.19218856580673369</v>
          </cell>
          <cell r="BX219">
            <v>0.1924356742166427</v>
          </cell>
          <cell r="BY219">
            <v>0.19471200737386998</v>
          </cell>
          <cell r="BZ219">
            <v>0.14929225949033767</v>
          </cell>
          <cell r="CA219">
            <v>9.1946182672751939E-2</v>
          </cell>
          <cell r="CB219">
            <v>0.11548238090433102</v>
          </cell>
          <cell r="CC219">
            <v>0.16882602344474731</v>
          </cell>
          <cell r="CD219">
            <v>0.13589291884921068</v>
          </cell>
          <cell r="CE219">
            <v>0.13639867257597132</v>
          </cell>
          <cell r="CF219">
            <v>0.189010634560278</v>
          </cell>
          <cell r="CG219" t="str">
            <v>-</v>
          </cell>
          <cell r="CH219" t="str">
            <v>-</v>
          </cell>
          <cell r="CI219" t="str">
            <v>-</v>
          </cell>
          <cell r="CJ219" t="str">
            <v>-</v>
          </cell>
          <cell r="CK219" t="str">
            <v>-</v>
          </cell>
          <cell r="CL219" t="str">
            <v>-</v>
          </cell>
          <cell r="CM219">
            <v>0.15628129864597137</v>
          </cell>
          <cell r="CN219">
            <v>0.64659591494348478</v>
          </cell>
          <cell r="CO219">
            <v>0.74734505494754522</v>
          </cell>
        </row>
        <row r="220">
          <cell r="A220" t="str">
            <v>CORPORATE &amp; INSTITUTIONAL CLIENTS</v>
          </cell>
          <cell r="B220">
            <v>0</v>
          </cell>
          <cell r="C220">
            <v>-5.4920481927710846E-2</v>
          </cell>
          <cell r="D220">
            <v>4.7874704491725768E-2</v>
          </cell>
          <cell r="E220">
            <v>9.8279301745635914E-2</v>
          </cell>
          <cell r="F220">
            <v>0.14504203590093162</v>
          </cell>
          <cell r="G220">
            <v>7.8481375358166197E-2</v>
          </cell>
          <cell r="H220">
            <v>-6.3642857142857154E-2</v>
          </cell>
          <cell r="I220">
            <v>0.11444919434396582</v>
          </cell>
          <cell r="J220">
            <v>0.26718129012534397</v>
          </cell>
          <cell r="K220">
            <v>0.33043406774087469</v>
          </cell>
          <cell r="L220">
            <v>0.39002236302646293</v>
          </cell>
          <cell r="M220">
            <v>0.27293368180333227</v>
          </cell>
          <cell r="N220">
            <v>0.23650251946862114</v>
          </cell>
          <cell r="O220">
            <v>0.1333432523417715</v>
          </cell>
          <cell r="P220">
            <v>0</v>
          </cell>
          <cell r="Q220">
            <v>0.16613359880015899</v>
          </cell>
          <cell r="R220">
            <v>0</v>
          </cell>
          <cell r="S220">
            <v>0.1378395904699187</v>
          </cell>
          <cell r="T220">
            <v>0</v>
          </cell>
          <cell r="U220">
            <v>0.12716187168061405</v>
          </cell>
          <cell r="V220">
            <v>0</v>
          </cell>
          <cell r="W220">
            <v>0.1050377692646335</v>
          </cell>
          <cell r="X220">
            <v>0</v>
          </cell>
          <cell r="Y220">
            <v>0.10573119306534497</v>
          </cell>
          <cell r="Z220">
            <v>0</v>
          </cell>
          <cell r="AA220">
            <v>0.10641102032094449</v>
          </cell>
          <cell r="AB220">
            <v>0</v>
          </cell>
          <cell r="AC220">
            <v>0.10707751763035576</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5.0730246486984563E-2</v>
          </cell>
          <cell r="AZ220">
            <v>5.4661618551822055E-2</v>
          </cell>
          <cell r="BA220">
            <v>7.0545121392579013E-2</v>
          </cell>
          <cell r="BB220">
            <v>4.3831775700934585E-2</v>
          </cell>
          <cell r="BC220">
            <v>2.9013059302076646E-2</v>
          </cell>
          <cell r="BD220">
            <v>2.4784599444106371E-2</v>
          </cell>
          <cell r="BE220">
            <v>3.4212886059748746E-2</v>
          </cell>
          <cell r="BF220">
            <v>3.8289936689769662E-2</v>
          </cell>
          <cell r="BG220">
            <v>3.7351667714502504E-2</v>
          </cell>
          <cell r="BH220">
            <v>3.2742649407784305E-2</v>
          </cell>
          <cell r="BI220">
            <v>4.0330873650818104E-2</v>
          </cell>
          <cell r="BJ220">
            <v>4.2919950162655755E-2</v>
          </cell>
          <cell r="BK220">
            <v>4.2162212403366671E-2</v>
          </cell>
          <cell r="BL220">
            <v>3.4797637430864635E-2</v>
          </cell>
          <cell r="BM220">
            <v>5.0730246486984563E-2</v>
          </cell>
          <cell r="BN220">
            <v>5.4661618551822055E-2</v>
          </cell>
          <cell r="BO220">
            <v>7.0545121392579013E-2</v>
          </cell>
          <cell r="BP220">
            <v>4.3831775700934585E-2</v>
          </cell>
          <cell r="BQ220">
            <v>2.9013059302076646E-2</v>
          </cell>
          <cell r="BR220">
            <v>2.4784599444106371E-2</v>
          </cell>
          <cell r="BS220">
            <v>3.4212886059748746E-2</v>
          </cell>
          <cell r="BT220">
            <v>3.8289936689769662E-2</v>
          </cell>
          <cell r="BU220">
            <v>3.7351667714502504E-2</v>
          </cell>
          <cell r="BV220">
            <v>3.2742649407784305E-2</v>
          </cell>
          <cell r="BW220">
            <v>4.0330873650818104E-2</v>
          </cell>
          <cell r="BX220">
            <v>4.2919950162655755E-2</v>
          </cell>
          <cell r="BY220">
            <v>4.2162212403366671E-2</v>
          </cell>
          <cell r="BZ220">
            <v>3.4797637430864635E-2</v>
          </cell>
          <cell r="CA220">
            <v>2.7854420706969713E-2</v>
          </cell>
          <cell r="CB220">
            <v>3.5958197034575819E-2</v>
          </cell>
          <cell r="CC220">
            <v>3.2954161757204822E-2</v>
          </cell>
          <cell r="CD220">
            <v>3.0479657289543268E-2</v>
          </cell>
          <cell r="CE220">
            <v>2.9008489353953767E-2</v>
          </cell>
          <cell r="CF220">
            <v>2.697025411343176E-2</v>
          </cell>
          <cell r="CG220" t="str">
            <v>-</v>
          </cell>
          <cell r="CH220" t="str">
            <v>-</v>
          </cell>
          <cell r="CI220" t="str">
            <v>-</v>
          </cell>
          <cell r="CJ220" t="str">
            <v>-</v>
          </cell>
          <cell r="CK220" t="str">
            <v>-</v>
          </cell>
          <cell r="CL220" t="str">
            <v>-</v>
          </cell>
          <cell r="CM220">
            <v>3.1404614064594098E-2</v>
          </cell>
          <cell r="CN220">
            <v>0.13094347094598263</v>
          </cell>
          <cell r="CO220">
            <v>0.1108383574661571</v>
          </cell>
        </row>
        <row r="221">
          <cell r="A221" t="str">
            <v>Subtotal operating divisions</v>
          </cell>
          <cell r="B221">
            <v>0</v>
          </cell>
          <cell r="C221">
            <v>0</v>
          </cell>
          <cell r="D221">
            <v>0</v>
          </cell>
          <cell r="E221">
            <v>0</v>
          </cell>
          <cell r="F221">
            <v>0</v>
          </cell>
          <cell r="G221">
            <v>0</v>
          </cell>
          <cell r="H221">
            <v>0</v>
          </cell>
          <cell r="I221">
            <v>0</v>
          </cell>
          <cell r="J221">
            <v>0.18033457249070631</v>
          </cell>
          <cell r="K221">
            <v>0.15568215384615386</v>
          </cell>
          <cell r="L221">
            <v>0.23074885311977938</v>
          </cell>
          <cell r="M221">
            <v>0.18734521887759947</v>
          </cell>
          <cell r="N221">
            <v>-0.21039844274399247</v>
          </cell>
          <cell r="O221">
            <v>0.26383176566161115</v>
          </cell>
          <cell r="P221">
            <v>0</v>
          </cell>
          <cell r="Q221">
            <v>0.19698109929817248</v>
          </cell>
          <cell r="R221">
            <v>0</v>
          </cell>
          <cell r="S221">
            <v>8.5879440885265002E-2</v>
          </cell>
          <cell r="T221">
            <v>0</v>
          </cell>
          <cell r="U221">
            <v>0.11558643732167498</v>
          </cell>
          <cell r="V221">
            <v>0</v>
          </cell>
          <cell r="W221">
            <v>0.11272217977426641</v>
          </cell>
          <cell r="X221">
            <v>0</v>
          </cell>
          <cell r="Y221">
            <v>0.1229445020312311</v>
          </cell>
          <cell r="Z221">
            <v>0</v>
          </cell>
          <cell r="AA221">
            <v>0.1249875620472279</v>
          </cell>
          <cell r="AB221">
            <v>0</v>
          </cell>
          <cell r="AC221">
            <v>0.12708655293441914</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3.2857031005324146E-2</v>
          </cell>
          <cell r="AZ221">
            <v>-4.7375676015595523E-2</v>
          </cell>
          <cell r="BA221">
            <v>-0.15226339105920259</v>
          </cell>
          <cell r="BB221">
            <v>6.8991242894453839E-2</v>
          </cell>
          <cell r="BC221">
            <v>6.4059698675809143E-2</v>
          </cell>
          <cell r="BD221">
            <v>6.7599277978339353E-2</v>
          </cell>
          <cell r="BE221">
            <v>5.1265707336846378E-2</v>
          </cell>
          <cell r="BF221">
            <v>7.381895189754277E-2</v>
          </cell>
          <cell r="BG221">
            <v>3.9897881996974284E-2</v>
          </cell>
          <cell r="BH221">
            <v>3.1734374515819161E-2</v>
          </cell>
          <cell r="BI221">
            <v>4.1119102216663192E-2</v>
          </cell>
          <cell r="BJ221">
            <v>6.235776524859047E-2</v>
          </cell>
          <cell r="BK221">
            <v>3.3389727072385154E-2</v>
          </cell>
          <cell r="BL221">
            <v>1.4283002530971093E-2</v>
          </cell>
          <cell r="BM221">
            <v>3.2857031005324146E-2</v>
          </cell>
          <cell r="BN221">
            <v>-4.7375676015595523E-2</v>
          </cell>
          <cell r="BO221">
            <v>-0.15226339105920259</v>
          </cell>
          <cell r="BP221">
            <v>6.8991242894453839E-2</v>
          </cell>
          <cell r="BQ221">
            <v>6.4059698675809143E-2</v>
          </cell>
          <cell r="BR221">
            <v>6.7599277978339353E-2</v>
          </cell>
          <cell r="BS221">
            <v>5.1265707336846378E-2</v>
          </cell>
          <cell r="BT221">
            <v>7.381895189754277E-2</v>
          </cell>
          <cell r="BU221">
            <v>3.9897881996974284E-2</v>
          </cell>
          <cell r="BV221">
            <v>3.1734374515819161E-2</v>
          </cell>
          <cell r="BW221">
            <v>4.1119102216663192E-2</v>
          </cell>
          <cell r="BX221">
            <v>6.235776524859047E-2</v>
          </cell>
          <cell r="BY221">
            <v>3.3389727072385154E-2</v>
          </cell>
          <cell r="BZ221">
            <v>1.4283002530971093E-2</v>
          </cell>
          <cell r="CA221">
            <v>-1.8909920403805087E-2</v>
          </cell>
          <cell r="CB221">
            <v>4.2365431117294378E-2</v>
          </cell>
          <cell r="CC221">
            <v>3.1918421488973635E-2</v>
          </cell>
          <cell r="CD221">
            <v>1.9706689861599885E-2</v>
          </cell>
          <cell r="CE221">
            <v>2.1762537562724626E-2</v>
          </cell>
          <cell r="CF221">
            <v>3.7796776130346786E-2</v>
          </cell>
          <cell r="CG221" t="str">
            <v>-</v>
          </cell>
          <cell r="CH221" t="str">
            <v>-</v>
          </cell>
          <cell r="CI221" t="str">
            <v>-</v>
          </cell>
          <cell r="CJ221" t="str">
            <v>-</v>
          </cell>
          <cell r="CK221" t="str">
            <v>-</v>
          </cell>
          <cell r="CL221" t="str">
            <v>-</v>
          </cell>
          <cell r="CM221">
            <v>2.8177719912918491E-2</v>
          </cell>
          <cell r="CN221">
            <v>0.12380990946973572</v>
          </cell>
          <cell r="CO221">
            <v>0.11573763866989066</v>
          </cell>
        </row>
        <row r="222">
          <cell r="A222" t="str">
            <v>CORPORATE CENTRE &amp; ADJUSTMENTS</v>
          </cell>
          <cell r="B222">
            <v>0</v>
          </cell>
          <cell r="C222">
            <v>0</v>
          </cell>
          <cell r="D222">
            <v>0</v>
          </cell>
          <cell r="E222">
            <v>0</v>
          </cell>
          <cell r="F222">
            <v>0</v>
          </cell>
          <cell r="G222">
            <v>0</v>
          </cell>
          <cell r="H222">
            <v>0</v>
          </cell>
          <cell r="I222">
            <v>0</v>
          </cell>
          <cell r="J222">
            <v>0</v>
          </cell>
          <cell r="K222">
            <v>6.6448326055312951E-2</v>
          </cell>
          <cell r="L222">
            <v>0.35085787234042554</v>
          </cell>
          <cell r="M222">
            <v>-0.27367847688861741</v>
          </cell>
          <cell r="N222">
            <v>0.6928909569087599</v>
          </cell>
          <cell r="O222">
            <v>5.5056496606175349E-2</v>
          </cell>
          <cell r="P222">
            <v>0</v>
          </cell>
          <cell r="Q222">
            <v>-3.3173511222291713E-3</v>
          </cell>
          <cell r="R222">
            <v>0</v>
          </cell>
          <cell r="S222">
            <v>-3.4879958584093707E-4</v>
          </cell>
          <cell r="T222">
            <v>0</v>
          </cell>
          <cell r="U222">
            <v>3.2652207712402986E-2</v>
          </cell>
          <cell r="V222">
            <v>0</v>
          </cell>
          <cell r="W222">
            <v>-3.899823528924012E-3</v>
          </cell>
          <cell r="X222">
            <v>0</v>
          </cell>
          <cell r="Y222">
            <v>-3.8137572338288067E-3</v>
          </cell>
          <cell r="Z222">
            <v>0</v>
          </cell>
          <cell r="AA222">
            <v>-3.7292476165641584E-3</v>
          </cell>
          <cell r="AB222">
            <v>0</v>
          </cell>
          <cell r="AC222">
            <v>-3.646264212397022E-3</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-6.241825613079019E-2</v>
          </cell>
          <cell r="AZ222">
            <v>0.52385245901639355</v>
          </cell>
          <cell r="BA222">
            <v>0.62029941331175398</v>
          </cell>
          <cell r="BB222">
            <v>-0.29986431870669744</v>
          </cell>
          <cell r="BC222">
            <v>2.7561412889629794E-2</v>
          </cell>
          <cell r="BD222">
            <v>-2.1935018050541516E-2</v>
          </cell>
          <cell r="BE222">
            <v>1.3291109309552764E-2</v>
          </cell>
          <cell r="BF222">
            <v>-3.1836364247537735E-3</v>
          </cell>
          <cell r="BG222">
            <v>-6.4312279374684825E-3</v>
          </cell>
          <cell r="BH222">
            <v>7.8500821170710555E-3</v>
          </cell>
          <cell r="BI222">
            <v>-1.738934056007227E-3</v>
          </cell>
          <cell r="BJ222">
            <v>1.0629762514949598E-2</v>
          </cell>
          <cell r="BK222">
            <v>-9.4243092049499932E-3</v>
          </cell>
          <cell r="BL222">
            <v>-7.3594644998001869E-3</v>
          </cell>
          <cell r="BM222">
            <v>-6.241825613079019E-2</v>
          </cell>
          <cell r="BN222">
            <v>0.52385245901639355</v>
          </cell>
          <cell r="BO222">
            <v>0.62029941331175398</v>
          </cell>
          <cell r="BP222">
            <v>-0.29986431870669744</v>
          </cell>
          <cell r="BQ222">
            <v>2.7561412889629794E-2</v>
          </cell>
          <cell r="BR222">
            <v>-2.1935018050541516E-2</v>
          </cell>
          <cell r="BS222">
            <v>1.3291109309552764E-2</v>
          </cell>
          <cell r="BT222">
            <v>-3.1836364247537735E-3</v>
          </cell>
          <cell r="BU222">
            <v>-6.4312279374684825E-3</v>
          </cell>
          <cell r="BV222">
            <v>7.8500821170710555E-3</v>
          </cell>
          <cell r="BW222">
            <v>-1.738934056007227E-3</v>
          </cell>
          <cell r="BX222">
            <v>1.0629762514949598E-2</v>
          </cell>
          <cell r="BY222">
            <v>-9.4243092049499932E-3</v>
          </cell>
          <cell r="BZ222">
            <v>-7.3594644998001869E-3</v>
          </cell>
          <cell r="CA222">
            <v>5.7302789102439654E-3</v>
          </cell>
          <cell r="CB222">
            <v>3.7315247275497697E-2</v>
          </cell>
          <cell r="CC222">
            <v>3.0386337257502899E-3</v>
          </cell>
          <cell r="CD222">
            <v>-6.3755898170577219E-3</v>
          </cell>
          <cell r="CE222">
            <v>-1.2734870402653271E-3</v>
          </cell>
          <cell r="CF222">
            <v>-9.147235911608799E-4</v>
          </cell>
          <cell r="CG222" t="str">
            <v>-</v>
          </cell>
          <cell r="CH222" t="str">
            <v>-</v>
          </cell>
          <cell r="CI222" t="str">
            <v>-</v>
          </cell>
          <cell r="CJ222" t="str">
            <v>-</v>
          </cell>
          <cell r="CK222" t="str">
            <v>-</v>
          </cell>
          <cell r="CL222" t="str">
            <v>-</v>
          </cell>
          <cell r="CM222">
            <v>-1.2731263252960148E-3</v>
          </cell>
          <cell r="CN222">
            <v>3.4686078327140615E-2</v>
          </cell>
          <cell r="CO222">
            <v>-3.8807121028778613E-3</v>
          </cell>
        </row>
        <row r="223">
          <cell r="A223" t="str">
            <v>GROUP TOTAL (Company Format)</v>
          </cell>
          <cell r="B223">
            <v>0</v>
          </cell>
          <cell r="C223">
            <v>0</v>
          </cell>
          <cell r="D223">
            <v>0</v>
          </cell>
          <cell r="E223">
            <v>0</v>
          </cell>
          <cell r="F223">
            <v>0</v>
          </cell>
          <cell r="G223">
            <v>0</v>
          </cell>
          <cell r="H223">
            <v>0</v>
          </cell>
          <cell r="I223">
            <v>0</v>
          </cell>
          <cell r="J223">
            <v>0.13908527003556365</v>
          </cell>
          <cell r="K223">
            <v>0.1353048577805214</v>
          </cell>
          <cell r="L223">
            <v>0.2469384664800624</v>
          </cell>
          <cell r="M223">
            <v>0.32752770726270825</v>
          </cell>
          <cell r="N223">
            <v>-0.34862392421521887</v>
          </cell>
          <cell r="O223" t="e">
            <v>#DIV/0!</v>
          </cell>
          <cell r="P223">
            <v>0</v>
          </cell>
          <cell r="Q223" t="e">
            <v>#DIV/0!</v>
          </cell>
          <cell r="R223">
            <v>0</v>
          </cell>
          <cell r="S223" t="e">
            <v>#DIV/0!</v>
          </cell>
          <cell r="T223">
            <v>0</v>
          </cell>
          <cell r="U223" t="e">
            <v>#DIV/0!</v>
          </cell>
          <cell r="V223">
            <v>0</v>
          </cell>
          <cell r="W223" t="e">
            <v>#DIV/0!</v>
          </cell>
          <cell r="X223">
            <v>0</v>
          </cell>
          <cell r="Y223" t="e">
            <v>#DIV/0!</v>
          </cell>
          <cell r="Z223">
            <v>0</v>
          </cell>
          <cell r="AA223" t="e">
            <v>#DIV/0!</v>
          </cell>
          <cell r="AB223">
            <v>0</v>
          </cell>
          <cell r="AC223" t="e">
            <v>#DIV/0!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3.6652735562310031E-2</v>
          </cell>
          <cell r="AZ223">
            <v>-5.8090869487225485E-2</v>
          </cell>
          <cell r="BA223">
            <v>-0.27048449012445053</v>
          </cell>
          <cell r="BB223">
            <v>3.3508011885917406E-2</v>
          </cell>
          <cell r="BC223" t="e">
            <v>#DIV/0!</v>
          </cell>
          <cell r="BD223" t="e">
            <v>#DIV/0!</v>
          </cell>
          <cell r="BE223" t="e">
            <v>#DIV/0!</v>
          </cell>
          <cell r="BF223" t="e">
            <v>#DIV/0!</v>
          </cell>
          <cell r="BG223" t="e">
            <v>#DIV/0!</v>
          </cell>
          <cell r="BH223" t="e">
            <v>#DIV/0!</v>
          </cell>
          <cell r="BI223" t="e">
            <v>#DIV/0!</v>
          </cell>
          <cell r="BJ223" t="e">
            <v>#DIV/0!</v>
          </cell>
          <cell r="BK223" t="e">
            <v>#DIV/0!</v>
          </cell>
          <cell r="BL223" t="e">
            <v>#DIV/0!</v>
          </cell>
          <cell r="BM223">
            <v>3.6652735562310031E-2</v>
          </cell>
          <cell r="BN223">
            <v>-5.8090869487225485E-2</v>
          </cell>
          <cell r="BO223">
            <v>-0.27048449012445053</v>
          </cell>
          <cell r="BP223">
            <v>3.3508011885917406E-2</v>
          </cell>
          <cell r="BQ223" t="e">
            <v>#DIV/0!</v>
          </cell>
          <cell r="BR223" t="e">
            <v>#DIV/0!</v>
          </cell>
          <cell r="BS223" t="e">
            <v>#DIV/0!</v>
          </cell>
          <cell r="BT223" t="e">
            <v>#DIV/0!</v>
          </cell>
          <cell r="BU223" t="e">
            <v>#DIV/0!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v>
          </cell>
          <cell r="CH223" t="str">
            <v>-</v>
          </cell>
          <cell r="CI223" t="str">
            <v>-</v>
          </cell>
          <cell r="CJ223" t="str">
            <v>-</v>
          </cell>
          <cell r="CK223" t="str">
            <v>-</v>
          </cell>
          <cell r="CL223" t="str">
            <v>-</v>
          </cell>
          <cell r="CM223" t="e">
            <v>#DIV/0!</v>
          </cell>
          <cell r="CN223" t="e">
            <v>#DIV/0!</v>
          </cell>
          <cell r="CO223" t="e">
            <v>#DIV/0!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row r="3">
          <cell r="A3" t="str">
            <v>€m</v>
          </cell>
          <cell r="B3">
            <v>1997</v>
          </cell>
          <cell r="C3">
            <v>1998</v>
          </cell>
          <cell r="D3">
            <v>1999</v>
          </cell>
          <cell r="E3">
            <v>2000</v>
          </cell>
          <cell r="F3">
            <v>2001</v>
          </cell>
          <cell r="G3">
            <v>2002</v>
          </cell>
          <cell r="H3">
            <v>2003</v>
          </cell>
          <cell r="I3">
            <v>2004</v>
          </cell>
          <cell r="J3">
            <v>2005</v>
          </cell>
          <cell r="K3">
            <v>2006</v>
          </cell>
          <cell r="L3">
            <v>2007</v>
          </cell>
          <cell r="M3">
            <v>2008</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1Q01</v>
          </cell>
          <cell r="AJ3" t="str">
            <v>2Q01</v>
          </cell>
          <cell r="AK3" t="str">
            <v>3Q01</v>
          </cell>
          <cell r="AL3" t="str">
            <v>4Q01</v>
          </cell>
          <cell r="AM3" t="str">
            <v>1Q02</v>
          </cell>
          <cell r="AN3" t="str">
            <v>2Q02</v>
          </cell>
          <cell r="AO3" t="str">
            <v>3Q02</v>
          </cell>
          <cell r="AP3" t="str">
            <v>4Q02</v>
          </cell>
          <cell r="AQ3" t="str">
            <v>1Q03</v>
          </cell>
          <cell r="AR3" t="str">
            <v>2Q03</v>
          </cell>
          <cell r="AS3" t="str">
            <v>3Q03</v>
          </cell>
          <cell r="AT3" t="str">
            <v>4Q03</v>
          </cell>
          <cell r="AU3" t="str">
            <v>1Q04</v>
          </cell>
          <cell r="AV3" t="str">
            <v>2Q04</v>
          </cell>
          <cell r="AW3" t="str">
            <v>3Q04</v>
          </cell>
          <cell r="AX3" t="str">
            <v>4Q04</v>
          </cell>
          <cell r="AY3" t="str">
            <v>1Q05</v>
          </cell>
          <cell r="AZ3" t="str">
            <v>2Q05</v>
          </cell>
          <cell r="BA3" t="str">
            <v>3Q05</v>
          </cell>
          <cell r="BB3" t="str">
            <v>4Q05</v>
          </cell>
          <cell r="BC3" t="str">
            <v>1Q06</v>
          </cell>
          <cell r="BD3" t="str">
            <v>2Q06</v>
          </cell>
          <cell r="BE3" t="str">
            <v>3Q06</v>
          </cell>
          <cell r="BF3" t="str">
            <v>4Q06</v>
          </cell>
          <cell r="BG3" t="str">
            <v>1Q07</v>
          </cell>
          <cell r="BH3" t="str">
            <v>2Q07</v>
          </cell>
          <cell r="BI3" t="str">
            <v>3Q07</v>
          </cell>
          <cell r="BJ3" t="str">
            <v>4Q07</v>
          </cell>
          <cell r="BK3" t="str">
            <v>1Q08</v>
          </cell>
          <cell r="BL3" t="str">
            <v>2Q08</v>
          </cell>
          <cell r="BM3" t="str">
            <v>3Q08</v>
          </cell>
          <cell r="BN3" t="str">
            <v>4Q08</v>
          </cell>
          <cell r="BO3" t="str">
            <v>1Q09</v>
          </cell>
          <cell r="BP3" t="str">
            <v>2Q09</v>
          </cell>
          <cell r="BQ3" t="str">
            <v>3Q09</v>
          </cell>
          <cell r="BR3" t="str">
            <v>4Q09</v>
          </cell>
          <cell r="BS3" t="str">
            <v>1Q10</v>
          </cell>
          <cell r="BT3" t="str">
            <v>2Q10</v>
          </cell>
          <cell r="BU3" t="str">
            <v>3Q10</v>
          </cell>
          <cell r="BV3" t="str">
            <v>4Q10</v>
          </cell>
          <cell r="BW3" t="str">
            <v>1Q11</v>
          </cell>
          <cell r="BX3" t="str">
            <v>2Q11</v>
          </cell>
          <cell r="BY3" t="str">
            <v>3Q11</v>
          </cell>
          <cell r="BZ3" t="str">
            <v>4Q11</v>
          </cell>
          <cell r="CA3" t="str">
            <v>1Q12</v>
          </cell>
          <cell r="CB3" t="str">
            <v>2Q12</v>
          </cell>
          <cell r="CC3" t="str">
            <v>3Q12</v>
          </cell>
          <cell r="CD3" t="str">
            <v>4Q12</v>
          </cell>
          <cell r="CE3" t="str">
            <v>1Q13</v>
          </cell>
          <cell r="CF3" t="str">
            <v>2Q13</v>
          </cell>
          <cell r="CG3" t="str">
            <v>3Q13</v>
          </cell>
          <cell r="CH3" t="str">
            <v>4Q13</v>
          </cell>
          <cell r="CI3" t="str">
            <v>1Q14</v>
          </cell>
          <cell r="CJ3" t="str">
            <v>2Q14</v>
          </cell>
          <cell r="CK3" t="str">
            <v>3Q14E</v>
          </cell>
          <cell r="CL3" t="str">
            <v>4Q14E</v>
          </cell>
          <cell r="CN3" t="str">
            <v>Vs Est</v>
          </cell>
          <cell r="CO3" t="str">
            <v>QoQ</v>
          </cell>
          <cell r="CP3" t="str">
            <v>YoY</v>
          </cell>
          <cell r="CQ3" t="str">
            <v>2013E</v>
          </cell>
          <cell r="CR3" t="str">
            <v>2014E</v>
          </cell>
          <cell r="CS3" t="str">
            <v>2015E</v>
          </cell>
          <cell r="CT3">
            <v>2016</v>
          </cell>
          <cell r="CU3" t="str">
            <v>2Q14E</v>
          </cell>
          <cell r="CV3">
            <v>2013</v>
          </cell>
          <cell r="CW3" t="str">
            <v>2014E</v>
          </cell>
          <cell r="CX3" t="str">
            <v>2015E</v>
          </cell>
        </row>
        <row r="4">
          <cell r="A4" t="str">
            <v>GROUP P&amp;L</v>
          </cell>
        </row>
        <row r="5">
          <cell r="A5" t="str">
            <v>Net interest income</v>
          </cell>
          <cell r="B5">
            <v>5689</v>
          </cell>
          <cell r="C5">
            <v>5539</v>
          </cell>
          <cell r="D5">
            <v>7994</v>
          </cell>
          <cell r="E5">
            <v>7028</v>
          </cell>
          <cell r="F5">
            <v>8620</v>
          </cell>
          <cell r="G5">
            <v>7186</v>
          </cell>
          <cell r="H5">
            <v>5847</v>
          </cell>
          <cell r="I5">
            <v>5182</v>
          </cell>
          <cell r="J5">
            <v>6001</v>
          </cell>
          <cell r="K5">
            <v>7008</v>
          </cell>
          <cell r="L5">
            <v>8849</v>
          </cell>
          <cell r="M5">
            <v>12453</v>
          </cell>
          <cell r="N5">
            <v>12460</v>
          </cell>
          <cell r="O5">
            <v>5.6211354693647131E-4</v>
          </cell>
          <cell r="P5">
            <v>15582</v>
          </cell>
          <cell r="Q5">
            <v>0.25056179775280896</v>
          </cell>
          <cell r="R5">
            <v>17444</v>
          </cell>
          <cell r="S5">
            <v>0.11949685534591192</v>
          </cell>
          <cell r="T5">
            <v>15891</v>
          </cell>
          <cell r="U5">
            <v>-8.9027745929832647E-2</v>
          </cell>
          <cell r="V5">
            <v>14833</v>
          </cell>
          <cell r="W5">
            <v>-6.6578566484173485E-2</v>
          </cell>
          <cell r="X5">
            <v>14291</v>
          </cell>
          <cell r="Y5">
            <v>-3.6540146969594844E-2</v>
          </cell>
          <cell r="Z5">
            <v>14719.73</v>
          </cell>
          <cell r="AA5">
            <v>0.03</v>
          </cell>
          <cell r="AB5">
            <v>15161.321900000001</v>
          </cell>
          <cell r="AC5">
            <v>0.03</v>
          </cell>
          <cell r="AD5">
            <v>15616.161557000001</v>
          </cell>
          <cell r="AE5">
            <v>0.03</v>
          </cell>
          <cell r="AF5">
            <v>16084.646403710001</v>
          </cell>
          <cell r="AG5">
            <v>0.03</v>
          </cell>
          <cell r="AI5">
            <v>1939</v>
          </cell>
          <cell r="AJ5">
            <v>2807</v>
          </cell>
          <cell r="AK5">
            <v>1756</v>
          </cell>
          <cell r="AL5">
            <v>2118</v>
          </cell>
          <cell r="AM5">
            <v>1725</v>
          </cell>
          <cell r="AN5">
            <v>2334</v>
          </cell>
          <cell r="AO5">
            <v>1711</v>
          </cell>
          <cell r="AP5">
            <v>1416</v>
          </cell>
          <cell r="AQ5">
            <v>1306</v>
          </cell>
          <cell r="AR5">
            <v>1672</v>
          </cell>
          <cell r="AS5">
            <v>1612</v>
          </cell>
          <cell r="AT5">
            <v>1257</v>
          </cell>
          <cell r="AU5">
            <v>1394</v>
          </cell>
          <cell r="AV5">
            <v>1459</v>
          </cell>
          <cell r="AW5">
            <v>1158</v>
          </cell>
          <cell r="AX5">
            <v>1171</v>
          </cell>
          <cell r="AY5">
            <v>1443</v>
          </cell>
          <cell r="AZ5">
            <v>1613</v>
          </cell>
          <cell r="BA5">
            <v>1216</v>
          </cell>
          <cell r="BB5">
            <v>1729</v>
          </cell>
          <cell r="BC5">
            <v>1638</v>
          </cell>
          <cell r="BD5">
            <v>1853</v>
          </cell>
          <cell r="BE5">
            <v>1905</v>
          </cell>
          <cell r="BF5">
            <v>1612</v>
          </cell>
          <cell r="BG5">
            <v>2053</v>
          </cell>
          <cell r="BH5">
            <v>1971</v>
          </cell>
          <cell r="BI5">
            <v>2133</v>
          </cell>
          <cell r="BJ5">
            <v>2692</v>
          </cell>
          <cell r="BK5">
            <v>2676</v>
          </cell>
          <cell r="BL5">
            <v>2951</v>
          </cell>
          <cell r="BM5">
            <v>3062</v>
          </cell>
          <cell r="BN5">
            <v>3764</v>
          </cell>
          <cell r="BO5">
            <v>3843</v>
          </cell>
          <cell r="BP5">
            <v>2764</v>
          </cell>
          <cell r="BQ5">
            <v>3133</v>
          </cell>
          <cell r="BR5">
            <v>2720</v>
          </cell>
          <cell r="BS5">
            <v>3671</v>
          </cell>
          <cell r="BT5">
            <v>3975</v>
          </cell>
          <cell r="BU5">
            <v>3415</v>
          </cell>
          <cell r="BV5">
            <v>4521</v>
          </cell>
          <cell r="BW5">
            <v>4167</v>
          </cell>
          <cell r="BX5">
            <v>4492</v>
          </cell>
          <cell r="BY5">
            <v>4274</v>
          </cell>
          <cell r="BZ5">
            <v>4511</v>
          </cell>
          <cell r="CA5">
            <v>4193</v>
          </cell>
          <cell r="CB5">
            <v>3894</v>
          </cell>
          <cell r="CC5">
            <v>3717</v>
          </cell>
          <cell r="CD5">
            <v>4087</v>
          </cell>
          <cell r="CE5">
            <v>3650</v>
          </cell>
          <cell r="CF5">
            <v>3651</v>
          </cell>
          <cell r="CG5">
            <v>3637</v>
          </cell>
          <cell r="CH5">
            <v>3895</v>
          </cell>
          <cell r="CI5">
            <v>3375</v>
          </cell>
          <cell r="CJ5">
            <v>3666</v>
          </cell>
          <cell r="CK5">
            <v>3600</v>
          </cell>
          <cell r="CL5">
            <v>3650</v>
          </cell>
          <cell r="CN5">
            <v>-9.1891891891892064E-3</v>
          </cell>
          <cell r="CO5">
            <v>8.62222222222222E-2</v>
          </cell>
          <cell r="CP5">
            <v>4.1084634346755244E-3</v>
          </cell>
          <cell r="CQ5">
            <v>0</v>
          </cell>
          <cell r="CR5">
            <v>-2.373472949389166E-3</v>
          </cell>
          <cell r="CS5">
            <v>-2.373472949389166E-3</v>
          </cell>
          <cell r="CT5">
            <v>-2.373472949389166E-3</v>
          </cell>
          <cell r="CU5">
            <v>3700</v>
          </cell>
          <cell r="CV5">
            <v>14833</v>
          </cell>
          <cell r="CW5">
            <v>14325</v>
          </cell>
          <cell r="CX5">
            <v>14754.75</v>
          </cell>
        </row>
        <row r="6">
          <cell r="A6" t="str">
            <v>Commissions &amp; fee income</v>
          </cell>
          <cell r="B6">
            <v>4569</v>
          </cell>
          <cell r="C6">
            <v>5311</v>
          </cell>
          <cell r="D6">
            <v>7967</v>
          </cell>
          <cell r="E6">
            <v>11693</v>
          </cell>
          <cell r="F6">
            <v>10727</v>
          </cell>
          <cell r="G6">
            <v>10834</v>
          </cell>
          <cell r="H6">
            <v>9332</v>
          </cell>
          <cell r="I6">
            <v>9505</v>
          </cell>
          <cell r="J6">
            <v>10088</v>
          </cell>
          <cell r="K6">
            <v>11195</v>
          </cell>
          <cell r="L6">
            <v>12290</v>
          </cell>
          <cell r="M6">
            <v>9748</v>
          </cell>
          <cell r="N6">
            <v>8918</v>
          </cell>
          <cell r="O6">
            <v>-8.5145670906852655E-2</v>
          </cell>
          <cell r="P6">
            <v>10670</v>
          </cell>
          <cell r="Q6">
            <v>0.19645660461986991</v>
          </cell>
          <cell r="R6">
            <v>11544</v>
          </cell>
          <cell r="S6">
            <v>8.1911902530459324E-2</v>
          </cell>
          <cell r="T6">
            <v>11510</v>
          </cell>
          <cell r="U6">
            <v>-2.9452529452529408E-3</v>
          </cell>
          <cell r="V6">
            <v>12308</v>
          </cell>
          <cell r="W6">
            <v>6.9331016507384824E-2</v>
          </cell>
          <cell r="X6">
            <v>12180.560000000001</v>
          </cell>
          <cell r="Y6">
            <v>-1.0354241143971321E-2</v>
          </cell>
          <cell r="Z6">
            <v>12545.976800000002</v>
          </cell>
          <cell r="AA6">
            <v>0.03</v>
          </cell>
          <cell r="AB6">
            <v>12922.356104000002</v>
          </cell>
          <cell r="AC6">
            <v>0.03</v>
          </cell>
          <cell r="AD6">
            <v>13310.026787120003</v>
          </cell>
          <cell r="AE6">
            <v>0.03</v>
          </cell>
          <cell r="AF6">
            <v>13709.327590733603</v>
          </cell>
          <cell r="AG6">
            <v>0.03</v>
          </cell>
          <cell r="AI6">
            <v>2804</v>
          </cell>
          <cell r="AJ6">
            <v>2787</v>
          </cell>
          <cell r="AK6">
            <v>2481</v>
          </cell>
          <cell r="AL6">
            <v>2655</v>
          </cell>
          <cell r="AM6">
            <v>2635</v>
          </cell>
          <cell r="AN6">
            <v>3013</v>
          </cell>
          <cell r="AO6">
            <v>2512</v>
          </cell>
          <cell r="AP6">
            <v>2674</v>
          </cell>
          <cell r="AQ6">
            <v>2312</v>
          </cell>
          <cell r="AR6">
            <v>2288</v>
          </cell>
          <cell r="AS6">
            <v>2379</v>
          </cell>
          <cell r="AT6">
            <v>2353</v>
          </cell>
          <cell r="AU6">
            <v>2403</v>
          </cell>
          <cell r="AV6">
            <v>2368</v>
          </cell>
          <cell r="AW6">
            <v>2289</v>
          </cell>
          <cell r="AX6">
            <v>2445</v>
          </cell>
          <cell r="AY6">
            <v>2334</v>
          </cell>
          <cell r="AZ6">
            <v>2352</v>
          </cell>
          <cell r="BA6">
            <v>2665</v>
          </cell>
          <cell r="BB6">
            <v>2737</v>
          </cell>
          <cell r="BC6">
            <v>2815</v>
          </cell>
          <cell r="BD6">
            <v>2876</v>
          </cell>
          <cell r="BE6">
            <v>2556</v>
          </cell>
          <cell r="BF6">
            <v>2948</v>
          </cell>
          <cell r="BG6">
            <v>2931</v>
          </cell>
          <cell r="BH6">
            <v>3143</v>
          </cell>
          <cell r="BI6">
            <v>3016</v>
          </cell>
          <cell r="BJ6">
            <v>3200</v>
          </cell>
          <cell r="BK6">
            <v>2531</v>
          </cell>
          <cell r="BL6">
            <v>2563</v>
          </cell>
          <cell r="BM6">
            <v>2380</v>
          </cell>
          <cell r="BN6">
            <v>2274</v>
          </cell>
          <cell r="BO6">
            <v>2182</v>
          </cell>
          <cell r="BP6">
            <v>2242</v>
          </cell>
          <cell r="BQ6">
            <v>2284</v>
          </cell>
          <cell r="BR6">
            <v>2210</v>
          </cell>
          <cell r="BS6">
            <v>2461</v>
          </cell>
          <cell r="BT6">
            <v>2587</v>
          </cell>
          <cell r="BU6">
            <v>2567</v>
          </cell>
          <cell r="BV6">
            <v>3055</v>
          </cell>
          <cell r="BW6">
            <v>3081</v>
          </cell>
          <cell r="BX6">
            <v>3047</v>
          </cell>
          <cell r="BY6">
            <v>2806</v>
          </cell>
          <cell r="BZ6">
            <v>2610</v>
          </cell>
          <cell r="CA6">
            <v>2849</v>
          </cell>
          <cell r="CB6">
            <v>2799</v>
          </cell>
          <cell r="CC6">
            <v>3030</v>
          </cell>
          <cell r="CD6">
            <v>2832</v>
          </cell>
          <cell r="CE6">
            <v>2995</v>
          </cell>
          <cell r="CF6">
            <v>3106</v>
          </cell>
          <cell r="CG6">
            <v>3133</v>
          </cell>
          <cell r="CH6">
            <v>3074</v>
          </cell>
          <cell r="CI6">
            <v>3038</v>
          </cell>
          <cell r="CJ6">
            <v>3070</v>
          </cell>
          <cell r="CK6">
            <v>3036.28</v>
          </cell>
          <cell r="CL6">
            <v>3036.28</v>
          </cell>
          <cell r="CN6">
            <v>1.1105695126931492E-2</v>
          </cell>
          <cell r="CO6">
            <v>1.0533245556286985E-2</v>
          </cell>
          <cell r="CP6">
            <v>-1.1590470057952329E-2</v>
          </cell>
          <cell r="CQ6">
            <v>0</v>
          </cell>
          <cell r="CR6">
            <v>2.7760306384210232E-3</v>
          </cell>
          <cell r="CS6">
            <v>2.7760306384210232E-3</v>
          </cell>
          <cell r="CT6">
            <v>2.7760306384210232E-3</v>
          </cell>
          <cell r="CU6">
            <v>3036.28</v>
          </cell>
          <cell r="CV6">
            <v>12308</v>
          </cell>
          <cell r="CW6">
            <v>12146.840000000002</v>
          </cell>
          <cell r="CX6">
            <v>12511.245200000003</v>
          </cell>
        </row>
        <row r="7">
          <cell r="A7" t="str">
            <v>Trading profit</v>
          </cell>
          <cell r="B7">
            <v>1841</v>
          </cell>
          <cell r="C7">
            <v>1774</v>
          </cell>
          <cell r="D7">
            <v>2127</v>
          </cell>
          <cell r="E7">
            <v>7625</v>
          </cell>
          <cell r="F7">
            <v>6031</v>
          </cell>
          <cell r="G7">
            <v>4024</v>
          </cell>
          <cell r="H7">
            <v>5611</v>
          </cell>
          <cell r="I7">
            <v>6186</v>
          </cell>
          <cell r="J7">
            <v>7429</v>
          </cell>
          <cell r="K7">
            <v>8852</v>
          </cell>
          <cell r="L7">
            <v>7092</v>
          </cell>
          <cell r="M7">
            <v>-9927</v>
          </cell>
          <cell r="N7">
            <v>7109</v>
          </cell>
          <cell r="O7">
            <v>-1.716127732446862</v>
          </cell>
          <cell r="P7">
            <v>3353</v>
          </cell>
          <cell r="Q7">
            <v>-0.5283443522295681</v>
          </cell>
          <cell r="R7">
            <v>3059</v>
          </cell>
          <cell r="S7">
            <v>-8.7682672233820425E-2</v>
          </cell>
          <cell r="T7">
            <v>5599</v>
          </cell>
          <cell r="U7">
            <v>0.83033671134357623</v>
          </cell>
          <cell r="V7">
            <v>3817</v>
          </cell>
          <cell r="W7">
            <v>-0.31827111984282908</v>
          </cell>
          <cell r="X7">
            <v>4192.2149999999992</v>
          </cell>
          <cell r="Y7">
            <v>9.830102174482569E-2</v>
          </cell>
          <cell r="Z7">
            <v>4787.4791999999998</v>
          </cell>
          <cell r="AA7">
            <v>0.14199276516113812</v>
          </cell>
          <cell r="AB7">
            <v>5366.9425759999976</v>
          </cell>
          <cell r="AC7">
            <v>0.12103726236554668</v>
          </cell>
          <cell r="AD7">
            <v>5392.7479844799982</v>
          </cell>
          <cell r="AE7">
            <v>4.808214009107914E-3</v>
          </cell>
          <cell r="AF7">
            <v>5432.0094263384053</v>
          </cell>
          <cell r="AG7">
            <v>7.2804147294476262E-3</v>
          </cell>
          <cell r="AI7">
            <v>2324</v>
          </cell>
          <cell r="AJ7">
            <v>1054</v>
          </cell>
          <cell r="AK7">
            <v>1993</v>
          </cell>
          <cell r="AL7">
            <v>660</v>
          </cell>
          <cell r="AM7">
            <v>1399</v>
          </cell>
          <cell r="AN7">
            <v>974</v>
          </cell>
          <cell r="AO7">
            <v>904</v>
          </cell>
          <cell r="AP7">
            <v>747</v>
          </cell>
          <cell r="AQ7">
            <v>1784</v>
          </cell>
          <cell r="AR7">
            <v>1529</v>
          </cell>
          <cell r="AS7">
            <v>940</v>
          </cell>
          <cell r="AT7">
            <v>1358</v>
          </cell>
          <cell r="AU7">
            <v>2035</v>
          </cell>
          <cell r="AV7">
            <v>1416</v>
          </cell>
          <cell r="AW7">
            <v>1273</v>
          </cell>
          <cell r="AX7">
            <v>1462</v>
          </cell>
          <cell r="AY7">
            <v>2411</v>
          </cell>
          <cell r="AZ7">
            <v>1593</v>
          </cell>
          <cell r="BA7">
            <v>2048</v>
          </cell>
          <cell r="BB7">
            <v>1377</v>
          </cell>
          <cell r="BC7">
            <v>3072</v>
          </cell>
          <cell r="BD7">
            <v>2044</v>
          </cell>
          <cell r="BE7">
            <v>1493</v>
          </cell>
          <cell r="BF7">
            <v>2243</v>
          </cell>
          <cell r="BG7">
            <v>3936</v>
          </cell>
          <cell r="BH7">
            <v>3096</v>
          </cell>
          <cell r="BI7">
            <v>-837</v>
          </cell>
          <cell r="BJ7">
            <v>897</v>
          </cell>
          <cell r="BK7">
            <v>-1578</v>
          </cell>
          <cell r="BL7">
            <v>-410</v>
          </cell>
          <cell r="BM7">
            <v>-1412</v>
          </cell>
          <cell r="BN7">
            <v>-6527</v>
          </cell>
          <cell r="BO7">
            <v>2264</v>
          </cell>
          <cell r="BP7">
            <v>2611</v>
          </cell>
          <cell r="BQ7">
            <v>1666</v>
          </cell>
          <cell r="BR7">
            <v>568</v>
          </cell>
          <cell r="BS7">
            <v>2579</v>
          </cell>
          <cell r="BT7">
            <v>110</v>
          </cell>
          <cell r="BU7">
            <v>833</v>
          </cell>
          <cell r="BV7">
            <v>-169</v>
          </cell>
          <cell r="BW7">
            <v>2653</v>
          </cell>
          <cell r="BX7">
            <v>710</v>
          </cell>
          <cell r="BY7">
            <v>-422</v>
          </cell>
          <cell r="BZ7">
            <v>118</v>
          </cell>
          <cell r="CA7">
            <v>2399</v>
          </cell>
          <cell r="CB7">
            <v>959</v>
          </cell>
          <cell r="CC7">
            <v>1816</v>
          </cell>
          <cell r="CD7">
            <v>425</v>
          </cell>
          <cell r="CE7">
            <v>2697</v>
          </cell>
          <cell r="CF7">
            <v>1234</v>
          </cell>
          <cell r="CG7">
            <v>307</v>
          </cell>
          <cell r="CH7">
            <v>-421</v>
          </cell>
          <cell r="CI7">
            <v>1616</v>
          </cell>
          <cell r="CJ7">
            <v>1253</v>
          </cell>
          <cell r="CK7">
            <v>621.60749999999962</v>
          </cell>
          <cell r="CL7">
            <v>701.60749999999962</v>
          </cell>
          <cell r="CN7">
            <v>0.3378069255264351</v>
          </cell>
          <cell r="CO7">
            <v>-0.22462871287128716</v>
          </cell>
          <cell r="CP7">
            <v>1.5397082658022754E-2</v>
          </cell>
          <cell r="CQ7">
            <v>0</v>
          </cell>
          <cell r="CR7">
            <v>5.8420315477404117E-2</v>
          </cell>
          <cell r="CS7">
            <v>4.7312570049929059E-2</v>
          </cell>
          <cell r="CT7">
            <v>4.3384955369612843E-2</v>
          </cell>
          <cell r="CU7">
            <v>936.60749999999962</v>
          </cell>
          <cell r="CV7">
            <v>3817</v>
          </cell>
          <cell r="CW7">
            <v>3960.8224999999989</v>
          </cell>
          <cell r="CX7">
            <v>4571.2037999999975</v>
          </cell>
        </row>
        <row r="8">
          <cell r="A8" t="str">
            <v>Other operating income</v>
          </cell>
          <cell r="B8">
            <v>365</v>
          </cell>
          <cell r="C8">
            <v>1358</v>
          </cell>
          <cell r="D8">
            <v>1783</v>
          </cell>
          <cell r="E8">
            <v>1626</v>
          </cell>
          <cell r="F8">
            <v>10</v>
          </cell>
          <cell r="G8">
            <v>236</v>
          </cell>
          <cell r="H8">
            <v>346</v>
          </cell>
          <cell r="I8">
            <v>687</v>
          </cell>
          <cell r="J8">
            <v>1065</v>
          </cell>
          <cell r="K8">
            <v>848</v>
          </cell>
          <cell r="L8">
            <v>1721</v>
          </cell>
          <cell r="M8">
            <v>550</v>
          </cell>
          <cell r="N8">
            <v>-160</v>
          </cell>
          <cell r="O8">
            <v>-1.290909090909091</v>
          </cell>
          <cell r="P8">
            <v>-1239</v>
          </cell>
          <cell r="Q8">
            <v>6.7437500000000004</v>
          </cell>
          <cell r="R8">
            <v>1059</v>
          </cell>
          <cell r="S8">
            <v>-1.8547215496368039</v>
          </cell>
          <cell r="T8">
            <v>440</v>
          </cell>
          <cell r="U8">
            <v>-0.58451369216241744</v>
          </cell>
          <cell r="V8">
            <v>561</v>
          </cell>
          <cell r="W8">
            <v>0.27499999999999991</v>
          </cell>
          <cell r="X8">
            <v>562</v>
          </cell>
          <cell r="Y8">
            <v>1.7825311942958333E-3</v>
          </cell>
          <cell r="Z8">
            <v>800</v>
          </cell>
          <cell r="AA8">
            <v>0.42348754448398584</v>
          </cell>
          <cell r="AB8">
            <v>820</v>
          </cell>
          <cell r="AC8">
            <v>2.4999999999999911E-2</v>
          </cell>
          <cell r="AD8">
            <v>820</v>
          </cell>
          <cell r="AE8">
            <v>0</v>
          </cell>
          <cell r="AF8">
            <v>820</v>
          </cell>
          <cell r="AG8">
            <v>0</v>
          </cell>
          <cell r="AI8">
            <v>156</v>
          </cell>
          <cell r="AJ8">
            <v>85</v>
          </cell>
          <cell r="AK8">
            <v>-422</v>
          </cell>
          <cell r="AL8">
            <v>191</v>
          </cell>
          <cell r="AM8">
            <v>116</v>
          </cell>
          <cell r="AN8">
            <v>-150</v>
          </cell>
          <cell r="AO8">
            <v>277</v>
          </cell>
          <cell r="AP8">
            <v>-7</v>
          </cell>
          <cell r="AQ8">
            <v>-41</v>
          </cell>
          <cell r="AR8">
            <v>189</v>
          </cell>
          <cell r="AS8">
            <v>132</v>
          </cell>
          <cell r="AT8">
            <v>66</v>
          </cell>
          <cell r="AU8">
            <v>226</v>
          </cell>
          <cell r="AV8">
            <v>-30</v>
          </cell>
          <cell r="AW8">
            <v>276</v>
          </cell>
          <cell r="AX8">
            <v>215</v>
          </cell>
          <cell r="AY8">
            <v>285</v>
          </cell>
          <cell r="AZ8">
            <v>253</v>
          </cell>
          <cell r="BA8">
            <v>325</v>
          </cell>
          <cell r="BB8">
            <v>202</v>
          </cell>
          <cell r="BC8">
            <v>403</v>
          </cell>
          <cell r="BD8">
            <v>26</v>
          </cell>
          <cell r="BE8">
            <v>228</v>
          </cell>
          <cell r="BF8">
            <v>191</v>
          </cell>
          <cell r="BG8">
            <v>422</v>
          </cell>
          <cell r="BH8">
            <v>480</v>
          </cell>
          <cell r="BI8">
            <v>329</v>
          </cell>
          <cell r="BJ8">
            <v>490</v>
          </cell>
          <cell r="BK8">
            <v>304</v>
          </cell>
          <cell r="BL8">
            <v>227</v>
          </cell>
          <cell r="BM8">
            <v>178</v>
          </cell>
          <cell r="BN8">
            <v>-159</v>
          </cell>
          <cell r="BO8">
            <v>-580</v>
          </cell>
          <cell r="BP8">
            <v>314</v>
          </cell>
          <cell r="BQ8">
            <v>58</v>
          </cell>
          <cell r="BR8">
            <v>48</v>
          </cell>
          <cell r="BS8">
            <v>261</v>
          </cell>
          <cell r="BT8">
            <v>492</v>
          </cell>
          <cell r="BU8">
            <v>-1997</v>
          </cell>
          <cell r="BV8">
            <v>5</v>
          </cell>
          <cell r="BW8">
            <v>158</v>
          </cell>
          <cell r="BX8">
            <v>305</v>
          </cell>
          <cell r="BY8">
            <v>794</v>
          </cell>
          <cell r="BZ8">
            <v>-198</v>
          </cell>
          <cell r="CA8">
            <v>-202</v>
          </cell>
          <cell r="CB8">
            <v>270</v>
          </cell>
          <cell r="CC8">
            <v>31</v>
          </cell>
          <cell r="CD8">
            <v>341</v>
          </cell>
          <cell r="CE8">
            <v>-61</v>
          </cell>
          <cell r="CF8">
            <v>199</v>
          </cell>
          <cell r="CG8">
            <v>564</v>
          </cell>
          <cell r="CH8">
            <v>-141</v>
          </cell>
          <cell r="CI8">
            <v>290</v>
          </cell>
          <cell r="CJ8">
            <v>-153</v>
          </cell>
          <cell r="CK8">
            <v>212.5</v>
          </cell>
          <cell r="CL8">
            <v>212.5</v>
          </cell>
          <cell r="CN8">
            <v>-1.72</v>
          </cell>
          <cell r="CO8">
            <v>-1.5275862068965518</v>
          </cell>
          <cell r="CP8">
            <v>-1.7688442211055277</v>
          </cell>
          <cell r="CQ8">
            <v>0</v>
          </cell>
          <cell r="CR8">
            <v>-0.3940700808625337</v>
          </cell>
          <cell r="CS8">
            <v>0</v>
          </cell>
          <cell r="CT8">
            <v>0</v>
          </cell>
          <cell r="CU8">
            <v>212.5</v>
          </cell>
          <cell r="CV8">
            <v>561</v>
          </cell>
          <cell r="CW8">
            <v>927.5</v>
          </cell>
          <cell r="CX8">
            <v>800</v>
          </cell>
        </row>
        <row r="9">
          <cell r="A9" t="str">
            <v>Total revenues</v>
          </cell>
          <cell r="B9">
            <v>12464</v>
          </cell>
          <cell r="C9">
            <v>13982</v>
          </cell>
          <cell r="D9">
            <v>19871</v>
          </cell>
          <cell r="E9">
            <v>27972</v>
          </cell>
          <cell r="F9">
            <v>25388</v>
          </cell>
          <cell r="G9">
            <v>22280</v>
          </cell>
          <cell r="H9">
            <v>21136</v>
          </cell>
          <cell r="I9">
            <v>21560</v>
          </cell>
          <cell r="J9">
            <v>24583</v>
          </cell>
          <cell r="K9">
            <v>27903</v>
          </cell>
          <cell r="L9">
            <v>29952</v>
          </cell>
          <cell r="M9">
            <v>12824</v>
          </cell>
          <cell r="N9">
            <v>28327</v>
          </cell>
          <cell r="O9">
            <v>1.2089051777916406</v>
          </cell>
          <cell r="P9">
            <v>28366</v>
          </cell>
          <cell r="Q9">
            <v>1.3767783386875454E-3</v>
          </cell>
          <cell r="R9">
            <v>33106</v>
          </cell>
          <cell r="S9">
            <v>0.1671014594937601</v>
          </cell>
          <cell r="T9">
            <v>33440</v>
          </cell>
          <cell r="U9">
            <v>1.0088805654564048E-2</v>
          </cell>
          <cell r="V9">
            <v>31519</v>
          </cell>
          <cell r="W9">
            <v>-5.7446172248803773E-2</v>
          </cell>
          <cell r="X9">
            <v>31322.775000000001</v>
          </cell>
          <cell r="Y9">
            <v>-6.2256099495542339E-3</v>
          </cell>
          <cell r="Z9">
            <v>32853.186000000002</v>
          </cell>
          <cell r="AA9">
            <v>4.8859368303095785E-2</v>
          </cell>
          <cell r="AB9">
            <v>34270.620580000003</v>
          </cell>
          <cell r="AC9">
            <v>4.3144509028743894E-2</v>
          </cell>
          <cell r="AD9">
            <v>35138.936328600001</v>
          </cell>
          <cell r="AE9">
            <v>2.5337030199760635E-2</v>
          </cell>
          <cell r="AF9">
            <v>36045.983420782009</v>
          </cell>
          <cell r="AG9">
            <v>2.5813163030884212E-2</v>
          </cell>
          <cell r="AI9">
            <v>7223</v>
          </cell>
          <cell r="AJ9">
            <v>6733</v>
          </cell>
          <cell r="AK9">
            <v>5808</v>
          </cell>
          <cell r="AL9">
            <v>5624</v>
          </cell>
          <cell r="AM9">
            <v>5875</v>
          </cell>
          <cell r="AN9">
            <v>6171</v>
          </cell>
          <cell r="AO9">
            <v>5404</v>
          </cell>
          <cell r="AP9">
            <v>4830</v>
          </cell>
          <cell r="AQ9">
            <v>5361</v>
          </cell>
          <cell r="AR9">
            <v>5678</v>
          </cell>
          <cell r="AS9">
            <v>5063</v>
          </cell>
          <cell r="AT9">
            <v>5034</v>
          </cell>
          <cell r="AU9">
            <v>6058</v>
          </cell>
          <cell r="AV9">
            <v>5213</v>
          </cell>
          <cell r="AW9">
            <v>4996</v>
          </cell>
          <cell r="AX9">
            <v>5293</v>
          </cell>
          <cell r="AY9">
            <v>6473</v>
          </cell>
          <cell r="AZ9">
            <v>5811</v>
          </cell>
          <cell r="BA9">
            <v>6254</v>
          </cell>
          <cell r="BB9">
            <v>6045</v>
          </cell>
          <cell r="BC9">
            <v>7928</v>
          </cell>
          <cell r="BD9">
            <v>6799</v>
          </cell>
          <cell r="BE9">
            <v>6182</v>
          </cell>
          <cell r="BF9">
            <v>6994</v>
          </cell>
          <cell r="BG9">
            <v>9342</v>
          </cell>
          <cell r="BH9">
            <v>8690</v>
          </cell>
          <cell r="BI9">
            <v>4641</v>
          </cell>
          <cell r="BJ9">
            <v>7279</v>
          </cell>
          <cell r="BK9">
            <v>3933</v>
          </cell>
          <cell r="BL9">
            <v>5331</v>
          </cell>
          <cell r="BM9">
            <v>4208</v>
          </cell>
          <cell r="BN9">
            <v>-648</v>
          </cell>
          <cell r="BO9">
            <v>7709</v>
          </cell>
          <cell r="BP9">
            <v>7931</v>
          </cell>
          <cell r="BQ9">
            <v>7141</v>
          </cell>
          <cell r="BR9">
            <v>5546</v>
          </cell>
          <cell r="BS9">
            <v>8972</v>
          </cell>
          <cell r="BT9">
            <v>7164</v>
          </cell>
          <cell r="BU9">
            <v>4818</v>
          </cell>
          <cell r="BV9">
            <v>7412</v>
          </cell>
          <cell r="BW9">
            <v>10059</v>
          </cell>
          <cell r="BX9">
            <v>8554</v>
          </cell>
          <cell r="BY9">
            <v>7452</v>
          </cell>
          <cell r="BZ9">
            <v>7041</v>
          </cell>
          <cell r="CA9">
            <v>9239</v>
          </cell>
          <cell r="CB9">
            <v>7922</v>
          </cell>
          <cell r="CC9">
            <v>8594</v>
          </cell>
          <cell r="CD9">
            <v>7685</v>
          </cell>
          <cell r="CE9">
            <v>9281</v>
          </cell>
          <cell r="CF9">
            <v>8190</v>
          </cell>
          <cell r="CG9">
            <v>7641</v>
          </cell>
          <cell r="CH9">
            <v>6407</v>
          </cell>
          <cell r="CI9">
            <v>8319</v>
          </cell>
          <cell r="CJ9">
            <v>7836</v>
          </cell>
          <cell r="CK9">
            <v>7470.3874999999998</v>
          </cell>
          <cell r="CL9">
            <v>7600.3874999999998</v>
          </cell>
          <cell r="CN9">
            <v>-6.2631671557040747E-3</v>
          </cell>
          <cell r="CO9">
            <v>-5.8059862964298548E-2</v>
          </cell>
          <cell r="CP9">
            <v>-4.3223443223443181E-2</v>
          </cell>
          <cell r="CQ9">
            <v>0</v>
          </cell>
          <cell r="CR9">
            <v>-3.511816540890389E-3</v>
          </cell>
          <cell r="CS9">
            <v>6.6178166821240225E-3</v>
          </cell>
          <cell r="CT9">
            <v>6.5456770996024094E-3</v>
          </cell>
          <cell r="CU9">
            <v>7885.3874999999998</v>
          </cell>
          <cell r="CV9">
            <v>31519</v>
          </cell>
          <cell r="CW9">
            <v>31433.162499999999</v>
          </cell>
          <cell r="CX9">
            <v>32637.199000000001</v>
          </cell>
        </row>
        <row r="10">
          <cell r="A10" t="str">
            <v>Staff expenses</v>
          </cell>
          <cell r="B10">
            <v>-5644.6623684062524</v>
          </cell>
          <cell r="C10">
            <v>-6196</v>
          </cell>
          <cell r="D10">
            <v>-9655</v>
          </cell>
          <cell r="E10">
            <v>-13526</v>
          </cell>
          <cell r="F10">
            <v>-13360</v>
          </cell>
          <cell r="G10">
            <v>-11358</v>
          </cell>
          <cell r="H10">
            <v>-10495</v>
          </cell>
          <cell r="I10">
            <v>-10222</v>
          </cell>
          <cell r="J10">
            <v>-10993</v>
          </cell>
          <cell r="K10">
            <v>-12497</v>
          </cell>
          <cell r="L10">
            <v>-13122</v>
          </cell>
          <cell r="M10">
            <v>-9606</v>
          </cell>
          <cell r="N10">
            <v>-11310</v>
          </cell>
          <cell r="O10">
            <v>0.17738913179262972</v>
          </cell>
          <cell r="P10">
            <v>-12672</v>
          </cell>
          <cell r="Q10">
            <v>0.12042440318302394</v>
          </cell>
          <cell r="R10">
            <v>-13135</v>
          </cell>
          <cell r="S10">
            <v>3.6537247474747403E-2</v>
          </cell>
          <cell r="T10">
            <v>-13526</v>
          </cell>
          <cell r="U10">
            <v>2.9767795964979138E-2</v>
          </cell>
          <cell r="V10">
            <v>-12328</v>
          </cell>
          <cell r="W10">
            <v>-8.8570161171077966E-2</v>
          </cell>
          <cell r="X10">
            <v>-12540</v>
          </cell>
          <cell r="Y10">
            <v>1.7196625567813095E-2</v>
          </cell>
          <cell r="Z10">
            <v>-12289.199999999999</v>
          </cell>
          <cell r="AA10">
            <v>-0.02</v>
          </cell>
          <cell r="AB10">
            <v>-12166.307999999999</v>
          </cell>
          <cell r="AC10">
            <v>-0.01</v>
          </cell>
          <cell r="AD10">
            <v>-12287.971079999999</v>
          </cell>
          <cell r="AE10">
            <v>0.01</v>
          </cell>
          <cell r="AF10">
            <v>-12410.850790799999</v>
          </cell>
          <cell r="AG10">
            <v>0.01</v>
          </cell>
          <cell r="AI10">
            <v>-3601</v>
          </cell>
          <cell r="AJ10">
            <v>-3241</v>
          </cell>
          <cell r="AK10">
            <v>-2955</v>
          </cell>
          <cell r="AL10">
            <v>-3563</v>
          </cell>
          <cell r="AM10">
            <v>-2872</v>
          </cell>
          <cell r="AN10">
            <v>-2950</v>
          </cell>
          <cell r="AO10">
            <v>-2943</v>
          </cell>
          <cell r="AP10">
            <v>-2593</v>
          </cell>
          <cell r="AQ10">
            <v>-2582</v>
          </cell>
          <cell r="AR10">
            <v>-2801</v>
          </cell>
          <cell r="AS10">
            <v>-2584</v>
          </cell>
          <cell r="AT10">
            <v>-2528</v>
          </cell>
          <cell r="AU10">
            <v>-2816</v>
          </cell>
          <cell r="AV10">
            <v>-2489</v>
          </cell>
          <cell r="AW10">
            <v>-2327</v>
          </cell>
          <cell r="AX10">
            <v>-2590</v>
          </cell>
          <cell r="AY10">
            <v>-2998</v>
          </cell>
          <cell r="AZ10">
            <v>-2640</v>
          </cell>
          <cell r="BA10">
            <v>-2737</v>
          </cell>
          <cell r="BB10">
            <v>-2618</v>
          </cell>
          <cell r="BC10">
            <v>-3622</v>
          </cell>
          <cell r="BD10">
            <v>-3043</v>
          </cell>
          <cell r="BE10">
            <v>-2748</v>
          </cell>
          <cell r="BF10">
            <v>-3084</v>
          </cell>
          <cell r="BG10">
            <v>-4329</v>
          </cell>
          <cell r="BH10">
            <v>-3874</v>
          </cell>
          <cell r="BI10">
            <v>-1696</v>
          </cell>
          <cell r="BJ10">
            <v>-3223</v>
          </cell>
          <cell r="BK10">
            <v>-2934</v>
          </cell>
          <cell r="BL10">
            <v>-2679</v>
          </cell>
          <cell r="BM10">
            <v>-1928</v>
          </cell>
          <cell r="BN10">
            <v>-2065</v>
          </cell>
          <cell r="BO10">
            <v>-2976</v>
          </cell>
          <cell r="BP10">
            <v>-3140</v>
          </cell>
          <cell r="BQ10">
            <v>-2840</v>
          </cell>
          <cell r="BR10">
            <v>-2354</v>
          </cell>
          <cell r="BS10">
            <v>-3575</v>
          </cell>
          <cell r="BT10">
            <v>-3037</v>
          </cell>
          <cell r="BU10">
            <v>-2983</v>
          </cell>
          <cell r="BV10">
            <v>-3077</v>
          </cell>
          <cell r="BW10">
            <v>-4278</v>
          </cell>
          <cell r="BX10">
            <v>-3365</v>
          </cell>
          <cell r="BY10">
            <v>-2694</v>
          </cell>
          <cell r="BZ10">
            <v>-2798</v>
          </cell>
          <cell r="CA10">
            <v>-3656</v>
          </cell>
          <cell r="CB10">
            <v>-3391</v>
          </cell>
          <cell r="CC10">
            <v>-3302</v>
          </cell>
          <cell r="CD10">
            <v>-3177</v>
          </cell>
          <cell r="CE10">
            <v>-3548</v>
          </cell>
          <cell r="CF10">
            <v>-3203</v>
          </cell>
          <cell r="CG10">
            <v>-2905</v>
          </cell>
          <cell r="CH10">
            <v>-2672</v>
          </cell>
          <cell r="CI10">
            <v>-3349</v>
          </cell>
          <cell r="CJ10">
            <v>-2991</v>
          </cell>
          <cell r="CK10">
            <v>-3000</v>
          </cell>
          <cell r="CL10">
            <v>-3200</v>
          </cell>
          <cell r="CN10">
            <v>-6.5312499999999996E-2</v>
          </cell>
          <cell r="CO10">
            <v>-0.10689758136757244</v>
          </cell>
          <cell r="CP10">
            <v>-6.6187948798001828E-2</v>
          </cell>
          <cell r="CQ10">
            <v>0</v>
          </cell>
          <cell r="CR10">
            <v>-1.6393442622950838E-2</v>
          </cell>
          <cell r="CS10">
            <v>-1.6393442622950949E-2</v>
          </cell>
          <cell r="CT10">
            <v>-1.6393442622950838E-2</v>
          </cell>
          <cell r="CU10">
            <v>-3200</v>
          </cell>
          <cell r="CV10">
            <v>-12328</v>
          </cell>
          <cell r="CW10">
            <v>-12749</v>
          </cell>
          <cell r="CX10">
            <v>-12494.02</v>
          </cell>
        </row>
        <row r="11">
          <cell r="A11" t="str">
            <v>Other expenses (incl deprec.)</v>
          </cell>
          <cell r="B11">
            <v>-3702.2645117418183</v>
          </cell>
          <cell r="C11">
            <v>-3925</v>
          </cell>
          <cell r="D11">
            <v>-7500</v>
          </cell>
          <cell r="E11">
            <v>-8707</v>
          </cell>
          <cell r="F11">
            <v>-9187</v>
          </cell>
          <cell r="G11">
            <v>-8145</v>
          </cell>
          <cell r="H11">
            <v>-6709</v>
          </cell>
          <cell r="I11">
            <v>-6615</v>
          </cell>
          <cell r="J11">
            <v>-7393</v>
          </cell>
          <cell r="K11">
            <v>-7069</v>
          </cell>
          <cell r="L11">
            <v>-7954</v>
          </cell>
          <cell r="M11">
            <v>-8216</v>
          </cell>
          <cell r="N11">
            <v>-8373</v>
          </cell>
          <cell r="O11">
            <v>1.9109055501460581E-2</v>
          </cell>
          <cell r="P11">
            <v>-10132</v>
          </cell>
          <cell r="Q11">
            <v>0.21008001910904106</v>
          </cell>
          <cell r="R11">
            <v>-12658</v>
          </cell>
          <cell r="S11">
            <v>0.24930911962100266</v>
          </cell>
          <cell r="T11">
            <v>-15016</v>
          </cell>
          <cell r="U11">
            <v>0.18628535313635641</v>
          </cell>
          <cell r="V11">
            <v>-15127</v>
          </cell>
          <cell r="W11">
            <v>7.3921150772509048E-3</v>
          </cell>
          <cell r="X11">
            <v>-14891.35</v>
          </cell>
          <cell r="Y11">
            <v>-1.5578105374495888E-2</v>
          </cell>
          <cell r="Z11">
            <v>-14222.211580000001</v>
          </cell>
          <cell r="AA11">
            <v>-4.4934705046889567E-2</v>
          </cell>
          <cell r="AB11">
            <v>-11504.857503000005</v>
          </cell>
          <cell r="AC11">
            <v>-0.19106410150874698</v>
          </cell>
          <cell r="AD11">
            <v>-11608.998794782001</v>
          </cell>
          <cell r="AE11">
            <v>9.0519410392384536E-3</v>
          </cell>
          <cell r="AF11">
            <v>-11734.521086622186</v>
          </cell>
          <cell r="AG11">
            <v>1.0812499342889526E-2</v>
          </cell>
          <cell r="AI11">
            <v>-2287</v>
          </cell>
          <cell r="AJ11">
            <v>-2427</v>
          </cell>
          <cell r="AK11">
            <v>-2258</v>
          </cell>
          <cell r="AL11">
            <v>-2215</v>
          </cell>
          <cell r="AM11">
            <v>-2141</v>
          </cell>
          <cell r="AN11">
            <v>-2062</v>
          </cell>
          <cell r="AO11">
            <v>-1923</v>
          </cell>
          <cell r="AP11">
            <v>-2019</v>
          </cell>
          <cell r="AQ11">
            <v>-1658</v>
          </cell>
          <cell r="AR11">
            <v>-1663</v>
          </cell>
          <cell r="AS11">
            <v>-1611</v>
          </cell>
          <cell r="AT11">
            <v>-1777</v>
          </cell>
          <cell r="AU11">
            <v>-1604</v>
          </cell>
          <cell r="AV11">
            <v>-1561</v>
          </cell>
          <cell r="AW11">
            <v>-1609</v>
          </cell>
          <cell r="AX11">
            <v>-1841</v>
          </cell>
          <cell r="AY11">
            <v>-1540</v>
          </cell>
          <cell r="AZ11">
            <v>-1656</v>
          </cell>
          <cell r="BA11">
            <v>-1759</v>
          </cell>
          <cell r="BB11">
            <v>-2438</v>
          </cell>
          <cell r="BC11">
            <v>-1710</v>
          </cell>
          <cell r="BD11">
            <v>-1713</v>
          </cell>
          <cell r="BE11">
            <v>-1725</v>
          </cell>
          <cell r="BF11">
            <v>-1921</v>
          </cell>
          <cell r="BG11">
            <v>-1913</v>
          </cell>
          <cell r="BH11">
            <v>-2102</v>
          </cell>
          <cell r="BI11">
            <v>-1835</v>
          </cell>
          <cell r="BJ11">
            <v>-2104</v>
          </cell>
          <cell r="BK11">
            <v>-1948</v>
          </cell>
          <cell r="BL11">
            <v>-1812</v>
          </cell>
          <cell r="BM11">
            <v>-2142</v>
          </cell>
          <cell r="BN11">
            <v>-2314</v>
          </cell>
          <cell r="BO11">
            <v>-1950</v>
          </cell>
          <cell r="BP11">
            <v>-2201</v>
          </cell>
          <cell r="BQ11">
            <v>-2175</v>
          </cell>
          <cell r="BR11">
            <v>-2047</v>
          </cell>
          <cell r="BS11">
            <v>-2200</v>
          </cell>
          <cell r="BT11">
            <v>-2349</v>
          </cell>
          <cell r="BU11">
            <v>-2528</v>
          </cell>
          <cell r="BV11">
            <v>-3055</v>
          </cell>
          <cell r="BW11">
            <v>-2737</v>
          </cell>
          <cell r="BX11">
            <v>-2857</v>
          </cell>
          <cell r="BY11">
            <v>-3324</v>
          </cell>
          <cell r="BZ11">
            <v>-3740</v>
          </cell>
          <cell r="CA11">
            <v>-3184</v>
          </cell>
          <cell r="CB11">
            <v>-3256</v>
          </cell>
          <cell r="CC11">
            <v>-3238</v>
          </cell>
          <cell r="CD11">
            <v>-5338</v>
          </cell>
          <cell r="CE11">
            <v>-2818</v>
          </cell>
          <cell r="CF11">
            <v>-3561</v>
          </cell>
          <cell r="CG11">
            <v>-4109</v>
          </cell>
          <cell r="CH11">
            <v>-4639</v>
          </cell>
          <cell r="CI11">
            <v>-3010</v>
          </cell>
          <cell r="CJ11">
            <v>-3566</v>
          </cell>
          <cell r="CK11">
            <v>-3621.6000000000004</v>
          </cell>
          <cell r="CL11">
            <v>-4693.75</v>
          </cell>
          <cell r="CN11">
            <v>0.11680055119713129</v>
          </cell>
          <cell r="CO11">
            <v>0.18471760797342185</v>
          </cell>
          <cell r="CP11">
            <v>1.404099971918038E-3</v>
          </cell>
          <cell r="CQ11">
            <v>0</v>
          </cell>
          <cell r="CR11">
            <v>0.15164088147835941</v>
          </cell>
          <cell r="CS11">
            <v>0.23543487793929052</v>
          </cell>
          <cell r="CT11">
            <v>2.8751788181148097E-2</v>
          </cell>
          <cell r="CU11">
            <v>-3193.05</v>
          </cell>
          <cell r="CV11">
            <v>-15127</v>
          </cell>
          <cell r="CW11">
            <v>-12930.55</v>
          </cell>
          <cell r="CX11">
            <v>-11511.907130000003</v>
          </cell>
        </row>
        <row r="12">
          <cell r="A12" t="str">
            <v>Total expenses</v>
          </cell>
          <cell r="B12">
            <v>-9346.9268801480703</v>
          </cell>
          <cell r="C12">
            <v>-10121</v>
          </cell>
          <cell r="D12">
            <v>-17155</v>
          </cell>
          <cell r="E12">
            <v>-22233</v>
          </cell>
          <cell r="F12">
            <v>-22547</v>
          </cell>
          <cell r="G12">
            <v>-19503</v>
          </cell>
          <cell r="H12">
            <v>-17204</v>
          </cell>
          <cell r="I12">
            <v>-16837</v>
          </cell>
          <cell r="J12">
            <v>-18386</v>
          </cell>
          <cell r="K12">
            <v>-19566</v>
          </cell>
          <cell r="L12">
            <v>-21076</v>
          </cell>
          <cell r="M12">
            <v>-17822</v>
          </cell>
          <cell r="N12">
            <v>-19683</v>
          </cell>
          <cell r="O12">
            <v>0.10442150151498142</v>
          </cell>
          <cell r="P12">
            <v>-22804</v>
          </cell>
          <cell r="Q12">
            <v>0.15856322715033278</v>
          </cell>
          <cell r="R12">
            <v>-25793</v>
          </cell>
          <cell r="S12">
            <v>0.13107349587791606</v>
          </cell>
          <cell r="T12">
            <v>-28542</v>
          </cell>
          <cell r="U12">
            <v>0.10657930446245101</v>
          </cell>
          <cell r="V12">
            <v>-27455</v>
          </cell>
          <cell r="W12">
            <v>-3.8084226753556161E-2</v>
          </cell>
          <cell r="X12">
            <v>-27431.35</v>
          </cell>
          <cell r="Y12">
            <v>-8.6140957931168938E-4</v>
          </cell>
          <cell r="Z12">
            <v>-26511.41158</v>
          </cell>
          <cell r="AA12">
            <v>-3.3536024293372324E-2</v>
          </cell>
          <cell r="AB12">
            <v>-23671.165503000004</v>
          </cell>
          <cell r="AC12">
            <v>-0.10713296304232456</v>
          </cell>
          <cell r="AD12">
            <v>-23896.969874782</v>
          </cell>
          <cell r="AE12">
            <v>9.5392164679588554E-3</v>
          </cell>
          <cell r="AF12">
            <v>-24145.371877422185</v>
          </cell>
          <cell r="AG12">
            <v>1.0394707108967838E-2</v>
          </cell>
          <cell r="AI12">
            <v>-5888</v>
          </cell>
          <cell r="AJ12">
            <v>-5668</v>
          </cell>
          <cell r="AK12">
            <v>-5213</v>
          </cell>
          <cell r="AL12">
            <v>-5778</v>
          </cell>
          <cell r="AM12">
            <v>-5013</v>
          </cell>
          <cell r="AN12">
            <v>-5012</v>
          </cell>
          <cell r="AO12">
            <v>-4866</v>
          </cell>
          <cell r="AP12">
            <v>-4612</v>
          </cell>
          <cell r="AQ12">
            <v>-4240</v>
          </cell>
          <cell r="AR12">
            <v>-4464</v>
          </cell>
          <cell r="AS12">
            <v>-4195</v>
          </cell>
          <cell r="AT12">
            <v>-4305</v>
          </cell>
          <cell r="AU12">
            <v>-4420</v>
          </cell>
          <cell r="AV12">
            <v>-4050</v>
          </cell>
          <cell r="AW12">
            <v>-3936</v>
          </cell>
          <cell r="AX12">
            <v>-4431</v>
          </cell>
          <cell r="AY12">
            <v>-4538</v>
          </cell>
          <cell r="AZ12">
            <v>-4296</v>
          </cell>
          <cell r="BA12">
            <v>-4496</v>
          </cell>
          <cell r="BB12">
            <v>-5056</v>
          </cell>
          <cell r="BC12">
            <v>-5332</v>
          </cell>
          <cell r="BD12">
            <v>-4756</v>
          </cell>
          <cell r="BE12">
            <v>-4473</v>
          </cell>
          <cell r="BF12">
            <v>-5005</v>
          </cell>
          <cell r="BG12">
            <v>-6242</v>
          </cell>
          <cell r="BH12">
            <v>-5976</v>
          </cell>
          <cell r="BI12">
            <v>-3531</v>
          </cell>
          <cell r="BJ12">
            <v>-5327</v>
          </cell>
          <cell r="BK12">
            <v>-4882</v>
          </cell>
          <cell r="BL12">
            <v>-4491</v>
          </cell>
          <cell r="BM12">
            <v>-4070</v>
          </cell>
          <cell r="BN12">
            <v>-4379</v>
          </cell>
          <cell r="BO12">
            <v>-4926</v>
          </cell>
          <cell r="BP12">
            <v>-5341</v>
          </cell>
          <cell r="BQ12">
            <v>-5015</v>
          </cell>
          <cell r="BR12">
            <v>-4401</v>
          </cell>
          <cell r="BS12">
            <v>-5775</v>
          </cell>
          <cell r="BT12">
            <v>-5386</v>
          </cell>
          <cell r="BU12">
            <v>-5511</v>
          </cell>
          <cell r="BV12">
            <v>-6132</v>
          </cell>
          <cell r="BW12">
            <v>-7015</v>
          </cell>
          <cell r="BX12">
            <v>-6222</v>
          </cell>
          <cell r="BY12">
            <v>-6018</v>
          </cell>
          <cell r="BZ12">
            <v>-6538</v>
          </cell>
          <cell r="CA12">
            <v>-6840</v>
          </cell>
          <cell r="CB12">
            <v>-6647</v>
          </cell>
          <cell r="CC12">
            <v>-6540</v>
          </cell>
          <cell r="CD12">
            <v>-8515</v>
          </cell>
          <cell r="CE12">
            <v>-6366</v>
          </cell>
          <cell r="CF12">
            <v>-6764</v>
          </cell>
          <cell r="CG12">
            <v>-7014</v>
          </cell>
          <cell r="CH12">
            <v>-7311</v>
          </cell>
          <cell r="CI12">
            <v>-6359</v>
          </cell>
          <cell r="CJ12">
            <v>-6557</v>
          </cell>
          <cell r="CK12">
            <v>-6621.6</v>
          </cell>
          <cell r="CL12">
            <v>-7893.75</v>
          </cell>
          <cell r="CN12">
            <v>2.5645036406722888E-2</v>
          </cell>
          <cell r="CO12">
            <v>3.1136971221890297E-2</v>
          </cell>
          <cell r="CP12">
            <v>-3.0603193376700144E-2</v>
          </cell>
          <cell r="CQ12">
            <v>0</v>
          </cell>
          <cell r="CR12">
            <v>6.8217706307158732E-2</v>
          </cell>
          <cell r="CS12">
            <v>0.10436940995579858</v>
          </cell>
          <cell r="CT12">
            <v>5.0427379351314361E-3</v>
          </cell>
          <cell r="CU12">
            <v>-6393.05</v>
          </cell>
          <cell r="CV12">
            <v>-27455</v>
          </cell>
          <cell r="CW12">
            <v>-25679.55</v>
          </cell>
          <cell r="CX12">
            <v>-24005.927130000004</v>
          </cell>
        </row>
        <row r="13">
          <cell r="A13" t="str">
            <v>Operating profit pre provisions</v>
          </cell>
          <cell r="B13">
            <v>3117.0731198519297</v>
          </cell>
          <cell r="C13">
            <v>3861</v>
          </cell>
          <cell r="D13">
            <v>2716</v>
          </cell>
          <cell r="E13">
            <v>5739</v>
          </cell>
          <cell r="F13">
            <v>2841</v>
          </cell>
          <cell r="G13">
            <v>2777</v>
          </cell>
          <cell r="H13">
            <v>3932</v>
          </cell>
          <cell r="I13">
            <v>4723</v>
          </cell>
          <cell r="J13">
            <v>6197</v>
          </cell>
          <cell r="K13">
            <v>8337</v>
          </cell>
          <cell r="L13">
            <v>8876</v>
          </cell>
          <cell r="M13">
            <v>-4998</v>
          </cell>
          <cell r="N13">
            <v>8644</v>
          </cell>
          <cell r="O13">
            <v>-2.7294917967186878</v>
          </cell>
          <cell r="P13">
            <v>5562</v>
          </cell>
          <cell r="Q13">
            <v>-0.35654789449329016</v>
          </cell>
          <cell r="R13">
            <v>7313</v>
          </cell>
          <cell r="S13">
            <v>0.31481481481481488</v>
          </cell>
          <cell r="T13">
            <v>4898</v>
          </cell>
          <cell r="U13">
            <v>-0.33023383016545882</v>
          </cell>
          <cell r="V13">
            <v>4064</v>
          </cell>
          <cell r="W13">
            <v>-0.17027358105349122</v>
          </cell>
          <cell r="X13">
            <v>3891.4250000000029</v>
          </cell>
          <cell r="Y13">
            <v>-4.2464320866141048E-2</v>
          </cell>
          <cell r="Z13">
            <v>6341.7744200000016</v>
          </cell>
          <cell r="AA13">
            <v>0.62967921005801131</v>
          </cell>
          <cell r="AB13">
            <v>10599.455076999999</v>
          </cell>
          <cell r="AC13">
            <v>0.67137056208946588</v>
          </cell>
          <cell r="AD13">
            <v>11241.966453818</v>
          </cell>
          <cell r="AE13">
            <v>6.0617397040740428E-2</v>
          </cell>
          <cell r="AF13">
            <v>11900.611543359824</v>
          </cell>
          <cell r="AG13">
            <v>5.858806751003387E-2</v>
          </cell>
          <cell r="AI13">
            <v>1335</v>
          </cell>
          <cell r="AJ13">
            <v>1065</v>
          </cell>
          <cell r="AK13">
            <v>595</v>
          </cell>
          <cell r="AL13">
            <v>-154</v>
          </cell>
          <cell r="AM13">
            <v>862</v>
          </cell>
          <cell r="AN13">
            <v>1159</v>
          </cell>
          <cell r="AO13">
            <v>538</v>
          </cell>
          <cell r="AP13">
            <v>218</v>
          </cell>
          <cell r="AQ13">
            <v>1121</v>
          </cell>
          <cell r="AR13">
            <v>1214</v>
          </cell>
          <cell r="AS13">
            <v>868</v>
          </cell>
          <cell r="AT13">
            <v>729</v>
          </cell>
          <cell r="AU13">
            <v>1638</v>
          </cell>
          <cell r="AV13">
            <v>1163</v>
          </cell>
          <cell r="AW13">
            <v>1060</v>
          </cell>
          <cell r="AX13">
            <v>862</v>
          </cell>
          <cell r="AY13">
            <v>1935</v>
          </cell>
          <cell r="AZ13">
            <v>1515</v>
          </cell>
          <cell r="BA13">
            <v>1758</v>
          </cell>
          <cell r="BB13">
            <v>989</v>
          </cell>
          <cell r="BC13">
            <v>2596</v>
          </cell>
          <cell r="BD13">
            <v>2043</v>
          </cell>
          <cell r="BE13">
            <v>1709</v>
          </cell>
          <cell r="BF13">
            <v>1989</v>
          </cell>
          <cell r="BG13">
            <v>3100</v>
          </cell>
          <cell r="BH13">
            <v>2714</v>
          </cell>
          <cell r="BI13">
            <v>1110</v>
          </cell>
          <cell r="BJ13">
            <v>1952</v>
          </cell>
          <cell r="BK13">
            <v>-949</v>
          </cell>
          <cell r="BL13">
            <v>840</v>
          </cell>
          <cell r="BM13">
            <v>138</v>
          </cell>
          <cell r="BN13">
            <v>-5027</v>
          </cell>
          <cell r="BO13">
            <v>2783</v>
          </cell>
          <cell r="BP13">
            <v>2590</v>
          </cell>
          <cell r="BQ13">
            <v>2126</v>
          </cell>
          <cell r="BR13">
            <v>1145</v>
          </cell>
          <cell r="BS13">
            <v>3197</v>
          </cell>
          <cell r="BT13">
            <v>1778</v>
          </cell>
          <cell r="BU13">
            <v>-693</v>
          </cell>
          <cell r="BV13">
            <v>1280</v>
          </cell>
          <cell r="BW13">
            <v>3044</v>
          </cell>
          <cell r="BX13">
            <v>2332</v>
          </cell>
          <cell r="BY13">
            <v>1434</v>
          </cell>
          <cell r="BZ13">
            <v>503</v>
          </cell>
          <cell r="CA13">
            <v>2399</v>
          </cell>
          <cell r="CB13">
            <v>1275</v>
          </cell>
          <cell r="CC13">
            <v>2054</v>
          </cell>
          <cell r="CD13">
            <v>-830</v>
          </cell>
          <cell r="CE13">
            <v>2915</v>
          </cell>
          <cell r="CF13">
            <v>1426</v>
          </cell>
          <cell r="CG13">
            <v>627</v>
          </cell>
          <cell r="CH13">
            <v>-904</v>
          </cell>
          <cell r="CI13">
            <v>1960</v>
          </cell>
          <cell r="CJ13">
            <v>1279</v>
          </cell>
          <cell r="CK13">
            <v>848.78749999999945</v>
          </cell>
          <cell r="CL13">
            <v>-293.36250000000018</v>
          </cell>
          <cell r="CN13">
            <v>-0.14295526313585205</v>
          </cell>
          <cell r="CO13">
            <v>-0.34744897959183674</v>
          </cell>
          <cell r="CP13">
            <v>-0.10308555399719499</v>
          </cell>
          <cell r="CQ13">
            <v>0</v>
          </cell>
          <cell r="CR13">
            <v>-0.32365535565698877</v>
          </cell>
          <cell r="CS13">
            <v>-0.26525609255313565</v>
          </cell>
          <cell r="CT13">
            <v>9.918389079977219E-3</v>
          </cell>
          <cell r="CU13">
            <v>1492.3374999999996</v>
          </cell>
          <cell r="CV13">
            <v>4064</v>
          </cell>
          <cell r="CW13">
            <v>5753.6124999999993</v>
          </cell>
          <cell r="CX13">
            <v>8631.2718699999969</v>
          </cell>
        </row>
        <row r="14">
          <cell r="A14" t="str">
            <v>Provisions for loan losses</v>
          </cell>
          <cell r="B14">
            <v>-1102</v>
          </cell>
          <cell r="C14">
            <v>-835</v>
          </cell>
          <cell r="D14">
            <v>-725</v>
          </cell>
          <cell r="E14">
            <v>-478</v>
          </cell>
          <cell r="F14">
            <v>-1024</v>
          </cell>
          <cell r="G14">
            <v>-2091</v>
          </cell>
          <cell r="H14">
            <v>-1113</v>
          </cell>
          <cell r="I14">
            <v>-372</v>
          </cell>
          <cell r="J14">
            <v>-374</v>
          </cell>
          <cell r="K14">
            <v>-298</v>
          </cell>
          <cell r="L14">
            <v>-588</v>
          </cell>
          <cell r="M14">
            <v>-1076</v>
          </cell>
          <cell r="N14">
            <v>-2630</v>
          </cell>
          <cell r="O14">
            <v>1.4442379182156135</v>
          </cell>
          <cell r="P14">
            <v>-1273</v>
          </cell>
          <cell r="Q14">
            <v>-0.5159695817490495</v>
          </cell>
          <cell r="R14">
            <v>-1840</v>
          </cell>
          <cell r="S14">
            <v>0.44540455616653585</v>
          </cell>
          <cell r="T14">
            <v>-1722</v>
          </cell>
          <cell r="U14">
            <v>-6.4130434782608714E-2</v>
          </cell>
          <cell r="V14">
            <v>-2064</v>
          </cell>
          <cell r="W14">
            <v>0.19860627177700341</v>
          </cell>
          <cell r="X14">
            <v>-1206</v>
          </cell>
          <cell r="Y14">
            <v>-0.41569767441860461</v>
          </cell>
          <cell r="Z14">
            <v>-1500</v>
          </cell>
          <cell r="AA14">
            <v>0.24378109452736307</v>
          </cell>
          <cell r="AB14">
            <v>-1500</v>
          </cell>
          <cell r="AC14">
            <v>0</v>
          </cell>
          <cell r="AD14">
            <v>-1670</v>
          </cell>
          <cell r="AE14">
            <v>0.11333333333333329</v>
          </cell>
          <cell r="AF14">
            <v>-1750</v>
          </cell>
          <cell r="AG14">
            <v>4.7904191616766401E-2</v>
          </cell>
          <cell r="AI14">
            <v>-112</v>
          </cell>
          <cell r="AJ14">
            <v>-221</v>
          </cell>
          <cell r="AK14">
            <v>-135</v>
          </cell>
          <cell r="AL14">
            <v>-556</v>
          </cell>
          <cell r="AM14">
            <v>-270</v>
          </cell>
          <cell r="AN14">
            <v>-588</v>
          </cell>
          <cell r="AO14">
            <v>-753</v>
          </cell>
          <cell r="AP14">
            <v>-480</v>
          </cell>
          <cell r="AQ14">
            <v>-380</v>
          </cell>
          <cell r="AR14">
            <v>-340</v>
          </cell>
          <cell r="AS14">
            <v>-174</v>
          </cell>
          <cell r="AT14">
            <v>-219</v>
          </cell>
          <cell r="AU14">
            <v>-123</v>
          </cell>
          <cell r="AV14">
            <v>-155</v>
          </cell>
          <cell r="AW14">
            <v>-83</v>
          </cell>
          <cell r="AX14">
            <v>-11</v>
          </cell>
          <cell r="AY14">
            <v>-94</v>
          </cell>
          <cell r="AZ14">
            <v>-75</v>
          </cell>
          <cell r="BA14">
            <v>-87</v>
          </cell>
          <cell r="BB14">
            <v>-118</v>
          </cell>
          <cell r="BC14">
            <v>-9</v>
          </cell>
          <cell r="BD14">
            <v>-82</v>
          </cell>
          <cell r="BE14">
            <v>-76</v>
          </cell>
          <cell r="BF14">
            <v>-131</v>
          </cell>
          <cell r="BG14">
            <v>-98</v>
          </cell>
          <cell r="BH14">
            <v>-81</v>
          </cell>
          <cell r="BI14">
            <v>-80</v>
          </cell>
          <cell r="BJ14">
            <v>-329</v>
          </cell>
          <cell r="BK14">
            <v>-114</v>
          </cell>
          <cell r="BL14">
            <v>-135</v>
          </cell>
          <cell r="BM14">
            <v>-236</v>
          </cell>
          <cell r="BN14">
            <v>-591</v>
          </cell>
          <cell r="BO14">
            <v>-526</v>
          </cell>
          <cell r="BP14">
            <v>-1000</v>
          </cell>
          <cell r="BQ14">
            <v>-544</v>
          </cell>
          <cell r="BR14">
            <v>-560</v>
          </cell>
          <cell r="BS14">
            <v>-262</v>
          </cell>
          <cell r="BT14">
            <v>-243</v>
          </cell>
          <cell r="BU14">
            <v>-362</v>
          </cell>
          <cell r="BV14">
            <v>-406</v>
          </cell>
          <cell r="BW14">
            <v>-373</v>
          </cell>
          <cell r="BX14">
            <v>-464</v>
          </cell>
          <cell r="BY14">
            <v>-463</v>
          </cell>
          <cell r="BZ14">
            <v>-540</v>
          </cell>
          <cell r="CA14">
            <v>-314</v>
          </cell>
          <cell r="CB14">
            <v>-419</v>
          </cell>
          <cell r="CC14">
            <v>-555</v>
          </cell>
          <cell r="CD14">
            <v>-434</v>
          </cell>
          <cell r="CE14">
            <v>-354</v>
          </cell>
          <cell r="CF14">
            <v>-473</v>
          </cell>
          <cell r="CG14">
            <v>-512</v>
          </cell>
          <cell r="CH14">
            <v>-725</v>
          </cell>
          <cell r="CI14">
            <v>-246</v>
          </cell>
          <cell r="CJ14">
            <v>-250</v>
          </cell>
          <cell r="CK14">
            <v>-320</v>
          </cell>
          <cell r="CL14">
            <v>-390</v>
          </cell>
          <cell r="CN14">
            <v>-0.27536231884057971</v>
          </cell>
          <cell r="CO14">
            <v>1.6260162601626105E-2</v>
          </cell>
          <cell r="CP14">
            <v>-0.47145877378435519</v>
          </cell>
          <cell r="CQ14">
            <v>0</v>
          </cell>
          <cell r="CR14">
            <v>-0.10067114093959728</v>
          </cell>
          <cell r="CS14">
            <v>0</v>
          </cell>
          <cell r="CT14">
            <v>0</v>
          </cell>
          <cell r="CU14">
            <v>-345</v>
          </cell>
          <cell r="CV14">
            <v>-2064</v>
          </cell>
          <cell r="CW14">
            <v>-1341</v>
          </cell>
          <cell r="CX14">
            <v>-1500</v>
          </cell>
        </row>
        <row r="15">
          <cell r="A15" t="str">
            <v>Insurance benefits &amp; claims</v>
          </cell>
          <cell r="B15">
            <v>0</v>
          </cell>
          <cell r="C15">
            <v>0</v>
          </cell>
          <cell r="D15">
            <v>-845</v>
          </cell>
          <cell r="E15">
            <v>-1166</v>
          </cell>
          <cell r="F15">
            <v>-285</v>
          </cell>
          <cell r="G15">
            <v>-15</v>
          </cell>
          <cell r="H15">
            <v>2</v>
          </cell>
          <cell r="I15">
            <v>-20</v>
          </cell>
          <cell r="J15">
            <v>0</v>
          </cell>
          <cell r="K15">
            <v>-68</v>
          </cell>
          <cell r="L15">
            <v>-193</v>
          </cell>
          <cell r="M15">
            <v>252</v>
          </cell>
          <cell r="N15">
            <v>-543</v>
          </cell>
          <cell r="O15" t="str">
            <v>nm</v>
          </cell>
          <cell r="P15">
            <v>-484</v>
          </cell>
          <cell r="Q15" t="str">
            <v>nm</v>
          </cell>
          <cell r="R15">
            <v>-205</v>
          </cell>
          <cell r="S15" t="str">
            <v>nm</v>
          </cell>
          <cell r="T15">
            <v>-414</v>
          </cell>
          <cell r="U15" t="str">
            <v>nm</v>
          </cell>
          <cell r="V15">
            <v>-460</v>
          </cell>
          <cell r="W15" t="str">
            <v>nm</v>
          </cell>
          <cell r="X15">
            <v>-132</v>
          </cell>
          <cell r="Y15" t="str">
            <v>nm</v>
          </cell>
          <cell r="Z15">
            <v>0</v>
          </cell>
          <cell r="AA15" t="str">
            <v>nm</v>
          </cell>
          <cell r="AB15">
            <v>0</v>
          </cell>
          <cell r="AC15" t="str">
            <v>nm</v>
          </cell>
          <cell r="AD15">
            <v>0</v>
          </cell>
          <cell r="AE15" t="str">
            <v>nm</v>
          </cell>
          <cell r="AF15">
            <v>0</v>
          </cell>
          <cell r="AG15" t="str">
            <v>nm</v>
          </cell>
          <cell r="AI15">
            <v>-263</v>
          </cell>
          <cell r="AJ15">
            <v>-127</v>
          </cell>
          <cell r="AK15">
            <v>69</v>
          </cell>
          <cell r="AL15">
            <v>36</v>
          </cell>
          <cell r="AM15">
            <v>-20</v>
          </cell>
          <cell r="AN15">
            <v>5</v>
          </cell>
          <cell r="AO15">
            <v>-2</v>
          </cell>
          <cell r="AP15">
            <v>2</v>
          </cell>
          <cell r="AQ15">
            <v>1</v>
          </cell>
          <cell r="AR15">
            <v>-12</v>
          </cell>
          <cell r="AS15">
            <v>-8</v>
          </cell>
          <cell r="AT15">
            <v>21</v>
          </cell>
          <cell r="AU15">
            <v>-19</v>
          </cell>
          <cell r="AV15">
            <v>0</v>
          </cell>
          <cell r="AW15">
            <v>-10</v>
          </cell>
          <cell r="AX15">
            <v>9</v>
          </cell>
          <cell r="AY15">
            <v>0</v>
          </cell>
          <cell r="AZ15">
            <v>0</v>
          </cell>
          <cell r="BA15">
            <v>0</v>
          </cell>
          <cell r="BB15">
            <v>0</v>
          </cell>
          <cell r="BC15">
            <v>-29</v>
          </cell>
          <cell r="BD15">
            <v>1</v>
          </cell>
          <cell r="BE15">
            <v>-20</v>
          </cell>
          <cell r="BF15">
            <v>-20</v>
          </cell>
          <cell r="BG15">
            <v>-27</v>
          </cell>
          <cell r="BH15">
            <v>-27</v>
          </cell>
          <cell r="BI15">
            <v>-12</v>
          </cell>
          <cell r="BJ15">
            <v>-127</v>
          </cell>
          <cell r="BK15">
            <v>126</v>
          </cell>
          <cell r="BL15">
            <v>-119</v>
          </cell>
          <cell r="BM15">
            <v>40</v>
          </cell>
          <cell r="BN15">
            <v>205</v>
          </cell>
          <cell r="BO15">
            <v>62</v>
          </cell>
          <cell r="BP15">
            <v>-126</v>
          </cell>
          <cell r="BQ15">
            <v>-364</v>
          </cell>
          <cell r="BR15">
            <v>-115</v>
          </cell>
          <cell r="BS15">
            <v>-140</v>
          </cell>
          <cell r="BT15">
            <v>-2</v>
          </cell>
          <cell r="BU15">
            <v>-160</v>
          </cell>
          <cell r="BV15">
            <v>-182</v>
          </cell>
          <cell r="BW15">
            <v>-65</v>
          </cell>
          <cell r="BX15">
            <v>-76</v>
          </cell>
          <cell r="BY15">
            <v>108</v>
          </cell>
          <cell r="BZ15">
            <v>-172</v>
          </cell>
          <cell r="CA15">
            <v>-150</v>
          </cell>
          <cell r="CB15">
            <v>4</v>
          </cell>
          <cell r="CC15">
            <v>-161</v>
          </cell>
          <cell r="CD15">
            <v>-107</v>
          </cell>
          <cell r="CE15">
            <v>-192</v>
          </cell>
          <cell r="CF15">
            <v>7</v>
          </cell>
          <cell r="CG15">
            <v>-171</v>
          </cell>
          <cell r="CH15">
            <v>-104</v>
          </cell>
          <cell r="CI15">
            <v>-52</v>
          </cell>
          <cell r="CJ15">
            <v>-80</v>
          </cell>
          <cell r="CK15">
            <v>0</v>
          </cell>
          <cell r="CL15">
            <v>0</v>
          </cell>
          <cell r="CN15" t="str">
            <v>nm</v>
          </cell>
          <cell r="CO15" t="str">
            <v>nm</v>
          </cell>
          <cell r="CP15" t="str">
            <v>nm</v>
          </cell>
          <cell r="CQ15" t="str">
            <v>nm</v>
          </cell>
          <cell r="CR15" t="str">
            <v>nm</v>
          </cell>
          <cell r="CS15" t="str">
            <v>nm</v>
          </cell>
          <cell r="CT15" t="str">
            <v>nm</v>
          </cell>
          <cell r="CU15">
            <v>0</v>
          </cell>
          <cell r="CV15">
            <v>-460</v>
          </cell>
          <cell r="CW15">
            <v>-52</v>
          </cell>
          <cell r="CX15">
            <v>0</v>
          </cell>
        </row>
        <row r="16">
          <cell r="A16" t="str">
            <v>Net gains from securities available for sale</v>
          </cell>
          <cell r="B16">
            <v>469</v>
          </cell>
          <cell r="C16">
            <v>1182</v>
          </cell>
          <cell r="D16">
            <v>2150</v>
          </cell>
          <cell r="E16">
            <v>3670</v>
          </cell>
          <cell r="F16">
            <v>1516</v>
          </cell>
          <cell r="G16">
            <v>3523</v>
          </cell>
          <cell r="H16">
            <v>20</v>
          </cell>
          <cell r="I16">
            <v>234</v>
          </cell>
          <cell r="J16">
            <v>1056</v>
          </cell>
          <cell r="K16">
            <v>591</v>
          </cell>
          <cell r="L16">
            <v>792</v>
          </cell>
          <cell r="M16">
            <v>666</v>
          </cell>
          <cell r="N16">
            <v>-403</v>
          </cell>
          <cell r="O16" t="str">
            <v>nm</v>
          </cell>
          <cell r="P16">
            <v>200</v>
          </cell>
          <cell r="Q16" t="str">
            <v>nm</v>
          </cell>
          <cell r="R16">
            <v>122</v>
          </cell>
          <cell r="S16" t="str">
            <v>nm</v>
          </cell>
          <cell r="T16">
            <v>302</v>
          </cell>
          <cell r="U16" t="str">
            <v>nm</v>
          </cell>
          <cell r="V16">
            <v>394</v>
          </cell>
          <cell r="W16" t="str">
            <v>nm</v>
          </cell>
          <cell r="X16">
            <v>97</v>
          </cell>
          <cell r="Y16" t="str">
            <v>nm</v>
          </cell>
          <cell r="Z16">
            <v>0</v>
          </cell>
          <cell r="AA16" t="str">
            <v>nm</v>
          </cell>
          <cell r="AB16">
            <v>0</v>
          </cell>
          <cell r="AC16" t="str">
            <v>nm</v>
          </cell>
          <cell r="AD16">
            <v>0</v>
          </cell>
          <cell r="AE16" t="str">
            <v>nm</v>
          </cell>
          <cell r="AF16">
            <v>0</v>
          </cell>
          <cell r="AG16" t="str">
            <v>nm</v>
          </cell>
          <cell r="AI16">
            <v>166</v>
          </cell>
          <cell r="AJ16">
            <v>1138</v>
          </cell>
          <cell r="AK16">
            <v>59</v>
          </cell>
          <cell r="AL16">
            <v>153</v>
          </cell>
          <cell r="AM16">
            <v>1038</v>
          </cell>
          <cell r="AN16">
            <v>1912</v>
          </cell>
          <cell r="AO16">
            <v>36</v>
          </cell>
          <cell r="AP16">
            <v>537</v>
          </cell>
          <cell r="AQ16">
            <v>-396</v>
          </cell>
          <cell r="AR16">
            <v>202</v>
          </cell>
          <cell r="AS16">
            <v>69</v>
          </cell>
          <cell r="AT16">
            <v>145</v>
          </cell>
          <cell r="AU16">
            <v>65</v>
          </cell>
          <cell r="AV16">
            <v>153</v>
          </cell>
          <cell r="AW16">
            <v>39</v>
          </cell>
          <cell r="AX16">
            <v>-23</v>
          </cell>
          <cell r="AY16">
            <v>110</v>
          </cell>
          <cell r="AZ16">
            <v>90</v>
          </cell>
          <cell r="BA16">
            <v>363</v>
          </cell>
          <cell r="BB16">
            <v>493</v>
          </cell>
          <cell r="BC16">
            <v>85</v>
          </cell>
          <cell r="BD16">
            <v>137</v>
          </cell>
          <cell r="BE16">
            <v>187</v>
          </cell>
          <cell r="BF16">
            <v>182</v>
          </cell>
          <cell r="BG16">
            <v>234</v>
          </cell>
          <cell r="BH16">
            <v>92</v>
          </cell>
          <cell r="BI16">
            <v>454</v>
          </cell>
          <cell r="BJ16">
            <v>12</v>
          </cell>
          <cell r="BK16">
            <v>683</v>
          </cell>
          <cell r="BL16">
            <v>61</v>
          </cell>
          <cell r="BM16">
            <v>159</v>
          </cell>
          <cell r="BN16">
            <v>-237</v>
          </cell>
          <cell r="BO16">
            <v>-504</v>
          </cell>
          <cell r="BP16">
            <v>9</v>
          </cell>
          <cell r="BQ16">
            <v>97</v>
          </cell>
          <cell r="BR16">
            <v>-5</v>
          </cell>
          <cell r="BS16">
            <v>27</v>
          </cell>
          <cell r="BT16">
            <v>-9</v>
          </cell>
          <cell r="BU16">
            <v>167</v>
          </cell>
          <cell r="BV16">
            <v>15</v>
          </cell>
          <cell r="BW16">
            <v>415</v>
          </cell>
          <cell r="BX16">
            <v>-14</v>
          </cell>
          <cell r="BY16">
            <v>-137</v>
          </cell>
          <cell r="BZ16">
            <v>-142</v>
          </cell>
          <cell r="CA16">
            <v>-46</v>
          </cell>
          <cell r="CB16">
            <v>100</v>
          </cell>
          <cell r="CC16">
            <v>65</v>
          </cell>
          <cell r="CD16">
            <v>183</v>
          </cell>
          <cell r="CE16">
            <v>110</v>
          </cell>
          <cell r="CF16">
            <v>24</v>
          </cell>
          <cell r="CG16">
            <v>103</v>
          </cell>
          <cell r="CH16">
            <v>157</v>
          </cell>
          <cell r="CI16">
            <v>73</v>
          </cell>
          <cell r="CJ16">
            <v>24</v>
          </cell>
          <cell r="CK16">
            <v>0</v>
          </cell>
          <cell r="CL16">
            <v>0</v>
          </cell>
          <cell r="CN16" t="str">
            <v>nm</v>
          </cell>
          <cell r="CO16" t="str">
            <v>nm</v>
          </cell>
          <cell r="CP16" t="str">
            <v>nm</v>
          </cell>
          <cell r="CQ16" t="str">
            <v>nm</v>
          </cell>
          <cell r="CR16" t="str">
            <v>nm</v>
          </cell>
          <cell r="CS16" t="str">
            <v>nm</v>
          </cell>
          <cell r="CT16" t="str">
            <v>nm</v>
          </cell>
          <cell r="CU16">
            <v>0</v>
          </cell>
          <cell r="CV16">
            <v>394</v>
          </cell>
          <cell r="CW16">
            <v>73</v>
          </cell>
          <cell r="CX16">
            <v>0</v>
          </cell>
        </row>
        <row r="17">
          <cell r="A17" t="str">
            <v>Goodwill amortisation</v>
          </cell>
          <cell r="B17">
            <v>-168.7263207947521</v>
          </cell>
          <cell r="C17">
            <v>-176</v>
          </cell>
          <cell r="D17">
            <v>-486</v>
          </cell>
          <cell r="E17">
            <v>-771</v>
          </cell>
          <cell r="F17">
            <v>-951</v>
          </cell>
          <cell r="G17">
            <v>-62</v>
          </cell>
          <cell r="H17">
            <v>-114</v>
          </cell>
          <cell r="I17">
            <v>-19</v>
          </cell>
          <cell r="J17">
            <v>0</v>
          </cell>
          <cell r="K17">
            <v>-31</v>
          </cell>
          <cell r="L17">
            <v>-128</v>
          </cell>
          <cell r="M17">
            <v>-585</v>
          </cell>
          <cell r="N17">
            <v>134</v>
          </cell>
          <cell r="O17" t="str">
            <v>nm</v>
          </cell>
          <cell r="P17">
            <v>-29</v>
          </cell>
          <cell r="Q17" t="str">
            <v>nm</v>
          </cell>
          <cell r="R17">
            <v>0</v>
          </cell>
          <cell r="S17" t="str">
            <v>nm</v>
          </cell>
          <cell r="T17">
            <v>-1886</v>
          </cell>
          <cell r="U17" t="str">
            <v>nm</v>
          </cell>
          <cell r="V17">
            <v>-79</v>
          </cell>
          <cell r="W17" t="str">
            <v>nm</v>
          </cell>
          <cell r="X17">
            <v>0</v>
          </cell>
          <cell r="Y17" t="str">
            <v>nm</v>
          </cell>
          <cell r="Z17">
            <v>0</v>
          </cell>
          <cell r="AA17" t="str">
            <v>nm</v>
          </cell>
          <cell r="AB17">
            <v>0</v>
          </cell>
          <cell r="AC17" t="str">
            <v>nm</v>
          </cell>
          <cell r="AD17">
            <v>0</v>
          </cell>
          <cell r="AE17" t="str">
            <v>nm</v>
          </cell>
          <cell r="AF17">
            <v>0</v>
          </cell>
          <cell r="AG17" t="str">
            <v>nm</v>
          </cell>
          <cell r="AI17">
            <v>-214</v>
          </cell>
          <cell r="AJ17">
            <v>-214</v>
          </cell>
          <cell r="AK17">
            <v>-225</v>
          </cell>
          <cell r="AL17">
            <v>-298</v>
          </cell>
          <cell r="AM17">
            <v>0</v>
          </cell>
          <cell r="AN17">
            <v>0</v>
          </cell>
          <cell r="AO17">
            <v>0</v>
          </cell>
          <cell r="AP17">
            <v>-62</v>
          </cell>
          <cell r="AQ17">
            <v>-114</v>
          </cell>
          <cell r="AR17">
            <v>0</v>
          </cell>
          <cell r="AS17">
            <v>0</v>
          </cell>
          <cell r="AT17">
            <v>0</v>
          </cell>
          <cell r="AU17">
            <v>0</v>
          </cell>
          <cell r="AV17">
            <v>0</v>
          </cell>
          <cell r="AW17">
            <v>0</v>
          </cell>
          <cell r="AX17">
            <v>-19</v>
          </cell>
          <cell r="AY17">
            <v>0</v>
          </cell>
          <cell r="AZ17">
            <v>0</v>
          </cell>
          <cell r="BA17">
            <v>0</v>
          </cell>
          <cell r="BB17">
            <v>0</v>
          </cell>
          <cell r="BC17">
            <v>0</v>
          </cell>
          <cell r="BD17">
            <v>0</v>
          </cell>
          <cell r="BE17">
            <v>0</v>
          </cell>
          <cell r="BF17">
            <v>-31</v>
          </cell>
          <cell r="BG17">
            <v>-54</v>
          </cell>
          <cell r="BH17">
            <v>0</v>
          </cell>
          <cell r="BI17">
            <v>0</v>
          </cell>
          <cell r="BJ17">
            <v>-74</v>
          </cell>
          <cell r="BK17">
            <v>0</v>
          </cell>
          <cell r="BL17">
            <v>-5</v>
          </cell>
          <cell r="BM17">
            <v>-8</v>
          </cell>
          <cell r="BN17">
            <v>-572</v>
          </cell>
          <cell r="BO17">
            <v>0</v>
          </cell>
          <cell r="BP17">
            <v>-157</v>
          </cell>
          <cell r="BQ17">
            <v>0</v>
          </cell>
          <cell r="BR17">
            <v>291</v>
          </cell>
          <cell r="BS17">
            <v>-29</v>
          </cell>
          <cell r="BT17">
            <v>0</v>
          </cell>
          <cell r="BU17">
            <v>0</v>
          </cell>
          <cell r="BV17">
            <v>0</v>
          </cell>
          <cell r="BW17">
            <v>0</v>
          </cell>
          <cell r="BX17">
            <v>0</v>
          </cell>
          <cell r="BY17">
            <v>0</v>
          </cell>
          <cell r="BZ17">
            <v>0</v>
          </cell>
          <cell r="CA17">
            <v>-10</v>
          </cell>
          <cell r="CB17">
            <v>0</v>
          </cell>
          <cell r="CC17">
            <v>0</v>
          </cell>
          <cell r="CD17">
            <v>-1876</v>
          </cell>
          <cell r="CE17">
            <v>0</v>
          </cell>
          <cell r="CF17">
            <v>0</v>
          </cell>
          <cell r="CG17">
            <v>0</v>
          </cell>
          <cell r="CH17">
            <v>-79</v>
          </cell>
          <cell r="CI17">
            <v>0</v>
          </cell>
          <cell r="CJ17">
            <v>0</v>
          </cell>
          <cell r="CK17">
            <v>0</v>
          </cell>
          <cell r="CL17">
            <v>0</v>
          </cell>
          <cell r="CN17" t="str">
            <v>nm</v>
          </cell>
          <cell r="CO17" t="str">
            <v>nm</v>
          </cell>
          <cell r="CP17" t="str">
            <v>nm</v>
          </cell>
          <cell r="CQ17" t="str">
            <v>nm</v>
          </cell>
          <cell r="CR17" t="str">
            <v>nm</v>
          </cell>
          <cell r="CS17" t="str">
            <v>nm</v>
          </cell>
          <cell r="CT17" t="str">
            <v>nm</v>
          </cell>
          <cell r="CU17">
            <v>0</v>
          </cell>
          <cell r="CV17">
            <v>-79</v>
          </cell>
          <cell r="CW17">
            <v>0</v>
          </cell>
          <cell r="CX17">
            <v>0</v>
          </cell>
        </row>
        <row r="18">
          <cell r="A18" t="str">
            <v>Restructuring activities</v>
          </cell>
          <cell r="B18">
            <v>-1271</v>
          </cell>
          <cell r="C18">
            <v>0</v>
          </cell>
          <cell r="D18">
            <v>-459</v>
          </cell>
          <cell r="E18">
            <v>-125</v>
          </cell>
          <cell r="F18">
            <v>-294</v>
          </cell>
          <cell r="G18">
            <v>-583</v>
          </cell>
          <cell r="H18">
            <v>29</v>
          </cell>
          <cell r="I18">
            <v>-400</v>
          </cell>
          <cell r="J18">
            <v>-767</v>
          </cell>
          <cell r="K18">
            <v>-191</v>
          </cell>
          <cell r="L18">
            <v>14</v>
          </cell>
          <cell r="M18">
            <v>0</v>
          </cell>
          <cell r="N18">
            <v>0</v>
          </cell>
          <cell r="O18" t="str">
            <v>nm</v>
          </cell>
          <cell r="P18">
            <v>0</v>
          </cell>
          <cell r="Q18" t="str">
            <v>nm</v>
          </cell>
          <cell r="R18">
            <v>0</v>
          </cell>
          <cell r="S18" t="str">
            <v>nm</v>
          </cell>
          <cell r="T18">
            <v>-394</v>
          </cell>
          <cell r="U18" t="str">
            <v>nm</v>
          </cell>
          <cell r="V18">
            <v>-399</v>
          </cell>
          <cell r="W18">
            <v>1.2690355329949332E-2</v>
          </cell>
          <cell r="X18">
            <v>-300.5</v>
          </cell>
          <cell r="Y18">
            <v>-0.24686716791979946</v>
          </cell>
          <cell r="Z18">
            <v>-50</v>
          </cell>
          <cell r="AA18" t="str">
            <v>nm</v>
          </cell>
          <cell r="AB18">
            <v>0</v>
          </cell>
          <cell r="AC18" t="str">
            <v>nm</v>
          </cell>
          <cell r="AD18">
            <v>0</v>
          </cell>
          <cell r="AE18" t="str">
            <v>nm</v>
          </cell>
          <cell r="AF18">
            <v>0</v>
          </cell>
          <cell r="AG18" t="str">
            <v>nm</v>
          </cell>
          <cell r="AI18">
            <v>0</v>
          </cell>
          <cell r="AJ18">
            <v>0</v>
          </cell>
          <cell r="AK18">
            <v>0</v>
          </cell>
          <cell r="AL18">
            <v>-294</v>
          </cell>
          <cell r="AM18">
            <v>-340</v>
          </cell>
          <cell r="AN18">
            <v>-265</v>
          </cell>
          <cell r="AO18">
            <v>0</v>
          </cell>
          <cell r="AP18">
            <v>22</v>
          </cell>
          <cell r="AQ18">
            <v>2</v>
          </cell>
          <cell r="AR18">
            <v>27</v>
          </cell>
          <cell r="AS18">
            <v>0</v>
          </cell>
          <cell r="AT18">
            <v>0</v>
          </cell>
          <cell r="AU18">
            <v>0</v>
          </cell>
          <cell r="AV18">
            <v>0</v>
          </cell>
          <cell r="AW18">
            <v>0</v>
          </cell>
          <cell r="AX18">
            <v>-400</v>
          </cell>
          <cell r="AY18">
            <v>-168</v>
          </cell>
          <cell r="AZ18">
            <v>-116</v>
          </cell>
          <cell r="BA18">
            <v>-156</v>
          </cell>
          <cell r="BB18">
            <v>-327</v>
          </cell>
          <cell r="BC18">
            <v>-42</v>
          </cell>
          <cell r="BD18">
            <v>-57</v>
          </cell>
          <cell r="BE18">
            <v>-18</v>
          </cell>
          <cell r="BF18">
            <v>-74</v>
          </cell>
          <cell r="BG18">
            <v>8</v>
          </cell>
          <cell r="BH18">
            <v>1</v>
          </cell>
          <cell r="BI18">
            <v>2</v>
          </cell>
          <cell r="BJ18">
            <v>3</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-276</v>
          </cell>
          <cell r="CD18">
            <v>-118</v>
          </cell>
          <cell r="CE18">
            <v>-65</v>
          </cell>
          <cell r="CF18">
            <v>-192</v>
          </cell>
          <cell r="CG18">
            <v>-30</v>
          </cell>
          <cell r="CH18">
            <v>-112</v>
          </cell>
          <cell r="CI18">
            <v>-56</v>
          </cell>
          <cell r="CJ18">
            <v>-57</v>
          </cell>
          <cell r="CK18">
            <v>-93.75</v>
          </cell>
          <cell r="CL18">
            <v>-93.75</v>
          </cell>
          <cell r="CN18" t="str">
            <v>nm</v>
          </cell>
          <cell r="CO18" t="str">
            <v>nm</v>
          </cell>
          <cell r="CP18" t="str">
            <v>nm</v>
          </cell>
          <cell r="CQ18" t="str">
            <v>nm</v>
          </cell>
          <cell r="CR18" t="str">
            <v>nm</v>
          </cell>
          <cell r="CS18" t="str">
            <v>nm</v>
          </cell>
          <cell r="CT18" t="str">
            <v>nm</v>
          </cell>
          <cell r="CU18">
            <v>-93.75</v>
          </cell>
          <cell r="CV18">
            <v>-399</v>
          </cell>
          <cell r="CW18">
            <v>-337.25</v>
          </cell>
          <cell r="CX18">
            <v>-50</v>
          </cell>
        </row>
        <row r="19">
          <cell r="A19" t="str">
            <v>Profit before tax</v>
          </cell>
          <cell r="B19">
            <v>1044.3467990571776</v>
          </cell>
          <cell r="C19">
            <v>4032</v>
          </cell>
          <cell r="D19">
            <v>2351</v>
          </cell>
          <cell r="E19">
            <v>6869</v>
          </cell>
          <cell r="F19">
            <v>1803</v>
          </cell>
          <cell r="G19">
            <v>3549</v>
          </cell>
          <cell r="H19">
            <v>2756</v>
          </cell>
          <cell r="I19">
            <v>4146</v>
          </cell>
          <cell r="J19">
            <v>6112</v>
          </cell>
          <cell r="K19">
            <v>8340</v>
          </cell>
          <cell r="L19">
            <v>8773</v>
          </cell>
          <cell r="M19">
            <v>-5741</v>
          </cell>
          <cell r="N19">
            <v>5202</v>
          </cell>
          <cell r="O19">
            <v>-1.9061139174359867</v>
          </cell>
          <cell r="P19">
            <v>3976</v>
          </cell>
          <cell r="Q19">
            <v>-0.23567858515955398</v>
          </cell>
          <cell r="R19">
            <v>5390</v>
          </cell>
          <cell r="S19">
            <v>0.35563380281690149</v>
          </cell>
          <cell r="T19">
            <v>784</v>
          </cell>
          <cell r="U19">
            <v>-0.8545454545454545</v>
          </cell>
          <cell r="V19">
            <v>1456</v>
          </cell>
          <cell r="W19">
            <v>0.85714285714285721</v>
          </cell>
          <cell r="X19">
            <v>2349.9250000000029</v>
          </cell>
          <cell r="Y19">
            <v>0.61395947802197992</v>
          </cell>
          <cell r="Z19">
            <v>4791.7744200000016</v>
          </cell>
          <cell r="AA19">
            <v>1.0391180229156229</v>
          </cell>
          <cell r="AB19">
            <v>9099.4550769999987</v>
          </cell>
          <cell r="AC19">
            <v>0.89897400825475327</v>
          </cell>
          <cell r="AD19">
            <v>9571.9664538180004</v>
          </cell>
          <cell r="AE19">
            <v>5.1927436623357082E-2</v>
          </cell>
          <cell r="AF19">
            <v>10150.611543359824</v>
          </cell>
          <cell r="AG19">
            <v>6.0452059911996203E-2</v>
          </cell>
          <cell r="AI19">
            <v>912</v>
          </cell>
          <cell r="AJ19">
            <v>1641</v>
          </cell>
          <cell r="AK19">
            <v>363</v>
          </cell>
          <cell r="AL19">
            <v>-1113</v>
          </cell>
          <cell r="AM19">
            <v>1270</v>
          </cell>
          <cell r="AN19">
            <v>2223</v>
          </cell>
          <cell r="AO19">
            <v>-181</v>
          </cell>
          <cell r="AP19">
            <v>237</v>
          </cell>
          <cell r="AQ19">
            <v>234</v>
          </cell>
          <cell r="AR19">
            <v>1091</v>
          </cell>
          <cell r="AS19">
            <v>755</v>
          </cell>
          <cell r="AT19">
            <v>676</v>
          </cell>
          <cell r="AU19">
            <v>1561</v>
          </cell>
          <cell r="AV19">
            <v>1161</v>
          </cell>
          <cell r="AW19">
            <v>1006</v>
          </cell>
          <cell r="AX19">
            <v>418</v>
          </cell>
          <cell r="AY19">
            <v>1783</v>
          </cell>
          <cell r="AZ19">
            <v>1414</v>
          </cell>
          <cell r="BA19">
            <v>1878</v>
          </cell>
          <cell r="BB19">
            <v>1037</v>
          </cell>
          <cell r="BC19">
            <v>2601</v>
          </cell>
          <cell r="BD19">
            <v>2042</v>
          </cell>
          <cell r="BE19">
            <v>1782</v>
          </cell>
          <cell r="BF19">
            <v>1915</v>
          </cell>
          <cell r="BG19">
            <v>3163</v>
          </cell>
          <cell r="BH19">
            <v>2699</v>
          </cell>
          <cell r="BI19">
            <v>1474</v>
          </cell>
          <cell r="BJ19">
            <v>1437</v>
          </cell>
          <cell r="BK19">
            <v>-254</v>
          </cell>
          <cell r="BL19">
            <v>642</v>
          </cell>
          <cell r="BM19">
            <v>93</v>
          </cell>
          <cell r="BN19">
            <v>-6222</v>
          </cell>
          <cell r="BO19">
            <v>1815</v>
          </cell>
          <cell r="BP19">
            <v>1316</v>
          </cell>
          <cell r="BQ19">
            <v>1315</v>
          </cell>
          <cell r="BR19">
            <v>756</v>
          </cell>
          <cell r="BS19">
            <v>2793</v>
          </cell>
          <cell r="BT19">
            <v>1524</v>
          </cell>
          <cell r="BU19">
            <v>-1048</v>
          </cell>
          <cell r="BV19">
            <v>707</v>
          </cell>
          <cell r="BW19">
            <v>3021</v>
          </cell>
          <cell r="BX19">
            <v>1778</v>
          </cell>
          <cell r="BY19">
            <v>942</v>
          </cell>
          <cell r="BZ19">
            <v>-351</v>
          </cell>
          <cell r="CA19">
            <v>1879</v>
          </cell>
          <cell r="CB19">
            <v>960</v>
          </cell>
          <cell r="CC19">
            <v>1127</v>
          </cell>
          <cell r="CD19">
            <v>-3182</v>
          </cell>
          <cell r="CE19">
            <v>2414</v>
          </cell>
          <cell r="CF19">
            <v>792</v>
          </cell>
          <cell r="CG19">
            <v>17</v>
          </cell>
          <cell r="CH19">
            <v>-1767</v>
          </cell>
          <cell r="CI19">
            <v>1679</v>
          </cell>
          <cell r="CJ19">
            <v>916</v>
          </cell>
          <cell r="CK19">
            <v>435.03749999999945</v>
          </cell>
          <cell r="CL19">
            <v>-777.11250000000018</v>
          </cell>
          <cell r="CN19">
            <v>-0.13058953337999901</v>
          </cell>
          <cell r="CO19">
            <v>-0.45443716497915421</v>
          </cell>
          <cell r="CP19">
            <v>0.15656565656565657</v>
          </cell>
          <cell r="CQ19">
            <v>0</v>
          </cell>
          <cell r="CR19">
            <v>-0.42633861138998241</v>
          </cell>
          <cell r="CS19">
            <v>-0.32331726447328113</v>
          </cell>
          <cell r="CT19">
            <v>1.1572306974763968E-2</v>
          </cell>
          <cell r="CU19">
            <v>1053.5874999999996</v>
          </cell>
          <cell r="CV19">
            <v>1456</v>
          </cell>
          <cell r="CW19">
            <v>4096.3624999999993</v>
          </cell>
          <cell r="CX19">
            <v>7081.2718699999969</v>
          </cell>
        </row>
        <row r="20">
          <cell r="A20" t="str">
            <v>Taxes</v>
          </cell>
          <cell r="B20">
            <v>-523</v>
          </cell>
          <cell r="C20">
            <v>-2306</v>
          </cell>
          <cell r="D20">
            <v>-1689</v>
          </cell>
          <cell r="E20">
            <v>-2643</v>
          </cell>
          <cell r="F20">
            <v>-434</v>
          </cell>
          <cell r="G20">
            <v>-372</v>
          </cell>
          <cell r="H20">
            <v>-1327</v>
          </cell>
          <cell r="I20">
            <v>-1481</v>
          </cell>
          <cell r="J20">
            <v>-2040</v>
          </cell>
          <cell r="K20">
            <v>-2261</v>
          </cell>
          <cell r="L20">
            <v>-2239</v>
          </cell>
          <cell r="M20">
            <v>1845</v>
          </cell>
          <cell r="N20">
            <v>-243</v>
          </cell>
          <cell r="O20">
            <v>-1.1317073170731708</v>
          </cell>
          <cell r="P20">
            <v>-1646</v>
          </cell>
          <cell r="Q20">
            <v>5.7736625514403288</v>
          </cell>
          <cell r="R20">
            <v>-1064</v>
          </cell>
          <cell r="S20">
            <v>-0.35358444714459292</v>
          </cell>
          <cell r="T20">
            <v>-495</v>
          </cell>
          <cell r="U20">
            <v>-0.53477443609022557</v>
          </cell>
          <cell r="V20">
            <v>-775</v>
          </cell>
          <cell r="W20">
            <v>0.56565656565656575</v>
          </cell>
          <cell r="X20">
            <v>-1136.2737499999996</v>
          </cell>
          <cell r="Y20">
            <v>0.46615967741935438</v>
          </cell>
          <cell r="Z20">
            <v>-1677.1210470000005</v>
          </cell>
          <cell r="AA20">
            <v>0.47598327163678755</v>
          </cell>
          <cell r="AB20">
            <v>-3184.8092769499995</v>
          </cell>
          <cell r="AC20">
            <v>0.89897400825475327</v>
          </cell>
          <cell r="AD20">
            <v>-3350.1882588363001</v>
          </cell>
          <cell r="AE20">
            <v>5.1927436623357082E-2</v>
          </cell>
          <cell r="AF20">
            <v>-3552.7140401759384</v>
          </cell>
          <cell r="AG20">
            <v>6.0452059911996203E-2</v>
          </cell>
          <cell r="AI20">
            <v>-288</v>
          </cell>
          <cell r="AJ20">
            <v>-57</v>
          </cell>
          <cell r="AK20">
            <v>-334</v>
          </cell>
          <cell r="AL20">
            <v>245</v>
          </cell>
          <cell r="AM20">
            <v>-6</v>
          </cell>
          <cell r="AN20">
            <v>-150</v>
          </cell>
          <cell r="AO20">
            <v>12</v>
          </cell>
          <cell r="AP20">
            <v>-228</v>
          </cell>
          <cell r="AQ20">
            <v>-423</v>
          </cell>
          <cell r="AR20">
            <v>-503</v>
          </cell>
          <cell r="AS20">
            <v>-252</v>
          </cell>
          <cell r="AT20">
            <v>-149</v>
          </cell>
          <cell r="AU20">
            <v>-597</v>
          </cell>
          <cell r="AV20">
            <v>-412</v>
          </cell>
          <cell r="AW20">
            <v>-323</v>
          </cell>
          <cell r="AX20">
            <v>-149</v>
          </cell>
          <cell r="AY20">
            <v>-649</v>
          </cell>
          <cell r="AZ20">
            <v>-467</v>
          </cell>
          <cell r="BA20">
            <v>-585</v>
          </cell>
          <cell r="BB20">
            <v>-339</v>
          </cell>
          <cell r="BC20">
            <v>-952</v>
          </cell>
          <cell r="BD20">
            <v>-686</v>
          </cell>
          <cell r="BE20">
            <v>-536</v>
          </cell>
          <cell r="BF20">
            <v>-87</v>
          </cell>
          <cell r="BG20">
            <v>-1031</v>
          </cell>
          <cell r="BH20">
            <v>-922</v>
          </cell>
          <cell r="BI20">
            <v>182</v>
          </cell>
          <cell r="BJ20">
            <v>-468</v>
          </cell>
          <cell r="BK20">
            <v>113</v>
          </cell>
          <cell r="BL20">
            <v>3</v>
          </cell>
          <cell r="BM20">
            <v>321</v>
          </cell>
          <cell r="BN20">
            <v>1408</v>
          </cell>
          <cell r="BO20">
            <v>-633</v>
          </cell>
          <cell r="BP20">
            <v>-242</v>
          </cell>
          <cell r="BQ20">
            <v>78</v>
          </cell>
          <cell r="BR20">
            <v>554</v>
          </cell>
          <cell r="BS20">
            <v>-1016</v>
          </cell>
          <cell r="BT20">
            <v>-358</v>
          </cell>
          <cell r="BU20">
            <v>-170</v>
          </cell>
          <cell r="BV20">
            <v>-102</v>
          </cell>
          <cell r="BW20">
            <v>-891</v>
          </cell>
          <cell r="BX20">
            <v>-545</v>
          </cell>
          <cell r="BY20">
            <v>-165</v>
          </cell>
          <cell r="BZ20">
            <v>537</v>
          </cell>
          <cell r="CA20">
            <v>-478</v>
          </cell>
          <cell r="CB20">
            <v>-299</v>
          </cell>
          <cell r="CC20">
            <v>-372</v>
          </cell>
          <cell r="CD20">
            <v>654</v>
          </cell>
          <cell r="CE20">
            <v>-753</v>
          </cell>
          <cell r="CF20">
            <v>-457</v>
          </cell>
          <cell r="CG20">
            <v>33</v>
          </cell>
          <cell r="CH20">
            <v>402</v>
          </cell>
          <cell r="CI20">
            <v>-577</v>
          </cell>
          <cell r="CJ20">
            <v>-679</v>
          </cell>
          <cell r="CK20">
            <v>-152.2631249999998</v>
          </cell>
          <cell r="CL20">
            <v>271.98937500000005</v>
          </cell>
          <cell r="CN20">
            <v>0.84132784415153061</v>
          </cell>
          <cell r="CO20">
            <v>0.17677642980935881</v>
          </cell>
          <cell r="CP20">
            <v>0.48577680525164113</v>
          </cell>
          <cell r="CQ20">
            <v>0</v>
          </cell>
          <cell r="CR20">
            <v>-0.18693960715424529</v>
          </cell>
          <cell r="CS20">
            <v>-0.32331726447328113</v>
          </cell>
          <cell r="CT20">
            <v>1.1572306974763968E-2</v>
          </cell>
          <cell r="CU20">
            <v>-368.75562499999984</v>
          </cell>
          <cell r="CV20">
            <v>-775</v>
          </cell>
          <cell r="CW20">
            <v>-1397.5268749999996</v>
          </cell>
          <cell r="CX20">
            <v>-2478.4451544999988</v>
          </cell>
        </row>
        <row r="21">
          <cell r="A21" t="str">
            <v>Tax impacts on industrial holdings, etc</v>
          </cell>
          <cell r="B21">
            <v>0</v>
          </cell>
          <cell r="C21">
            <v>0</v>
          </cell>
          <cell r="D21">
            <v>951</v>
          </cell>
          <cell r="E21">
            <v>9287</v>
          </cell>
          <cell r="F21">
            <v>-1202</v>
          </cell>
          <cell r="G21">
            <v>-2780</v>
          </cell>
          <cell r="H21">
            <v>-64</v>
          </cell>
          <cell r="I21">
            <v>-119</v>
          </cell>
          <cell r="J21">
            <v>-544</v>
          </cell>
          <cell r="K21">
            <v>0</v>
          </cell>
          <cell r="L21">
            <v>0</v>
          </cell>
          <cell r="M21">
            <v>0</v>
          </cell>
          <cell r="N21">
            <v>0</v>
          </cell>
          <cell r="O21" t="str">
            <v>nm</v>
          </cell>
          <cell r="P21">
            <v>0</v>
          </cell>
          <cell r="Q21" t="str">
            <v>nm</v>
          </cell>
          <cell r="R21">
            <v>0</v>
          </cell>
          <cell r="S21" t="str">
            <v>nm</v>
          </cell>
          <cell r="T21">
            <v>0</v>
          </cell>
          <cell r="U21" t="str">
            <v>nm</v>
          </cell>
          <cell r="V21">
            <v>0</v>
          </cell>
          <cell r="W21" t="str">
            <v>nm</v>
          </cell>
          <cell r="X21">
            <v>0</v>
          </cell>
          <cell r="Y21" t="str">
            <v>nm</v>
          </cell>
          <cell r="Z21">
            <v>0</v>
          </cell>
          <cell r="AA21" t="str">
            <v>nm</v>
          </cell>
          <cell r="AB21">
            <v>0</v>
          </cell>
          <cell r="AC21" t="str">
            <v>nm</v>
          </cell>
          <cell r="AD21">
            <v>0</v>
          </cell>
          <cell r="AE21" t="str">
            <v>nm</v>
          </cell>
          <cell r="AF21">
            <v>0</v>
          </cell>
          <cell r="AG21" t="str">
            <v>nm</v>
          </cell>
          <cell r="AI21">
            <v>-242</v>
          </cell>
          <cell r="AJ21">
            <v>-750</v>
          </cell>
          <cell r="AK21">
            <v>-34</v>
          </cell>
          <cell r="AL21">
            <v>-176</v>
          </cell>
          <cell r="AM21">
            <v>-667</v>
          </cell>
          <cell r="AN21">
            <v>-1869</v>
          </cell>
          <cell r="AO21">
            <v>-130</v>
          </cell>
          <cell r="AP21">
            <v>-114</v>
          </cell>
          <cell r="AQ21">
            <v>-30</v>
          </cell>
          <cell r="AR21">
            <v>-16</v>
          </cell>
          <cell r="AS21">
            <v>73</v>
          </cell>
          <cell r="AT21">
            <v>-91</v>
          </cell>
          <cell r="AU21">
            <v>-23</v>
          </cell>
          <cell r="AV21">
            <v>-93</v>
          </cell>
          <cell r="AW21">
            <v>-3</v>
          </cell>
          <cell r="AX21">
            <v>0</v>
          </cell>
          <cell r="AY21">
            <v>-31</v>
          </cell>
          <cell r="AZ21">
            <v>0</v>
          </cell>
          <cell r="BA21">
            <v>-302</v>
          </cell>
          <cell r="BB21">
            <v>-211</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N21" t="str">
            <v>nm</v>
          </cell>
          <cell r="CO21" t="str">
            <v>nm</v>
          </cell>
          <cell r="CP21" t="str">
            <v>nm</v>
          </cell>
          <cell r="CQ21" t="str">
            <v>nm</v>
          </cell>
          <cell r="CR21" t="str">
            <v>nm</v>
          </cell>
          <cell r="CS21" t="str">
            <v>nm</v>
          </cell>
          <cell r="CT21" t="str">
            <v>nm</v>
          </cell>
          <cell r="CU21">
            <v>0</v>
          </cell>
          <cell r="CV21">
            <v>0</v>
          </cell>
          <cell r="CW21">
            <v>0</v>
          </cell>
          <cell r="CX21">
            <v>0</v>
          </cell>
        </row>
        <row r="22">
          <cell r="A22" t="str">
            <v>Net profit</v>
          </cell>
          <cell r="B22">
            <v>521.34679905717758</v>
          </cell>
          <cell r="C22">
            <v>1726</v>
          </cell>
          <cell r="D22">
            <v>1613</v>
          </cell>
          <cell r="E22">
            <v>13513</v>
          </cell>
          <cell r="F22">
            <v>167</v>
          </cell>
          <cell r="G22">
            <v>397</v>
          </cell>
          <cell r="H22">
            <v>1365</v>
          </cell>
          <cell r="I22">
            <v>2546</v>
          </cell>
          <cell r="J22">
            <v>3528</v>
          </cell>
          <cell r="K22">
            <v>6079</v>
          </cell>
          <cell r="L22">
            <v>6534</v>
          </cell>
          <cell r="M22">
            <v>-3896</v>
          </cell>
          <cell r="N22">
            <v>4959</v>
          </cell>
          <cell r="O22">
            <v>-2.2728439425051334</v>
          </cell>
          <cell r="P22">
            <v>2330</v>
          </cell>
          <cell r="Q22">
            <v>-0.53014720709820529</v>
          </cell>
          <cell r="R22">
            <v>4326</v>
          </cell>
          <cell r="S22">
            <v>0.85665236051502136</v>
          </cell>
          <cell r="T22">
            <v>289</v>
          </cell>
          <cell r="U22">
            <v>-0.93319463707813222</v>
          </cell>
          <cell r="V22">
            <v>681</v>
          </cell>
          <cell r="W22">
            <v>1.3564013840830449</v>
          </cell>
          <cell r="X22">
            <v>1213.6512500000033</v>
          </cell>
          <cell r="Y22">
            <v>0.7821604258443513</v>
          </cell>
          <cell r="Z22">
            <v>3114.653373000001</v>
          </cell>
          <cell r="AA22">
            <v>1.5663495777720269</v>
          </cell>
          <cell r="AB22">
            <v>5914.6458000499988</v>
          </cell>
          <cell r="AC22">
            <v>0.89897400825475327</v>
          </cell>
          <cell r="AD22">
            <v>6221.7781949816999</v>
          </cell>
          <cell r="AE22">
            <v>5.1927436623357082E-2</v>
          </cell>
          <cell r="AF22">
            <v>6597.8975031838854</v>
          </cell>
          <cell r="AG22">
            <v>6.0452059911996203E-2</v>
          </cell>
          <cell r="AI22">
            <v>382</v>
          </cell>
          <cell r="AJ22">
            <v>834</v>
          </cell>
          <cell r="AK22">
            <v>-5</v>
          </cell>
          <cell r="AL22">
            <v>-1044</v>
          </cell>
          <cell r="AM22">
            <v>597</v>
          </cell>
          <cell r="AN22">
            <v>204</v>
          </cell>
          <cell r="AO22">
            <v>-299</v>
          </cell>
          <cell r="AP22">
            <v>-105</v>
          </cell>
          <cell r="AQ22">
            <v>-219</v>
          </cell>
          <cell r="AR22">
            <v>572</v>
          </cell>
          <cell r="AS22">
            <v>576</v>
          </cell>
          <cell r="AT22">
            <v>436</v>
          </cell>
          <cell r="AU22">
            <v>941</v>
          </cell>
          <cell r="AV22">
            <v>656</v>
          </cell>
          <cell r="AW22">
            <v>680</v>
          </cell>
          <cell r="AX22">
            <v>269</v>
          </cell>
          <cell r="AY22">
            <v>1103</v>
          </cell>
          <cell r="AZ22">
            <v>947</v>
          </cell>
          <cell r="BA22">
            <v>991</v>
          </cell>
          <cell r="BB22">
            <v>487</v>
          </cell>
          <cell r="BC22">
            <v>1649</v>
          </cell>
          <cell r="BD22">
            <v>1356</v>
          </cell>
          <cell r="BE22">
            <v>1246</v>
          </cell>
          <cell r="BF22">
            <v>1828</v>
          </cell>
          <cell r="BG22">
            <v>2132</v>
          </cell>
          <cell r="BH22">
            <v>1777</v>
          </cell>
          <cell r="BI22">
            <v>1656</v>
          </cell>
          <cell r="BJ22">
            <v>969</v>
          </cell>
          <cell r="BK22">
            <v>-141</v>
          </cell>
          <cell r="BL22">
            <v>645</v>
          </cell>
          <cell r="BM22">
            <v>414</v>
          </cell>
          <cell r="BN22">
            <v>-4814</v>
          </cell>
          <cell r="BO22">
            <v>1182</v>
          </cell>
          <cell r="BP22">
            <v>1074</v>
          </cell>
          <cell r="BQ22">
            <v>1393</v>
          </cell>
          <cell r="BR22">
            <v>1310</v>
          </cell>
          <cell r="BS22">
            <v>1777</v>
          </cell>
          <cell r="BT22">
            <v>1166</v>
          </cell>
          <cell r="BU22">
            <v>-1218</v>
          </cell>
          <cell r="BV22">
            <v>605</v>
          </cell>
          <cell r="BW22">
            <v>2130</v>
          </cell>
          <cell r="BX22">
            <v>1233</v>
          </cell>
          <cell r="BY22">
            <v>777</v>
          </cell>
          <cell r="BZ22">
            <v>186</v>
          </cell>
          <cell r="CA22">
            <v>1401</v>
          </cell>
          <cell r="CB22">
            <v>661</v>
          </cell>
          <cell r="CC22">
            <v>755</v>
          </cell>
          <cell r="CD22">
            <v>-2528</v>
          </cell>
          <cell r="CE22">
            <v>1661</v>
          </cell>
          <cell r="CF22">
            <v>335</v>
          </cell>
          <cell r="CG22">
            <v>50</v>
          </cell>
          <cell r="CH22">
            <v>-1365</v>
          </cell>
          <cell r="CI22">
            <v>1102</v>
          </cell>
          <cell r="CJ22">
            <v>237</v>
          </cell>
          <cell r="CK22">
            <v>282.77437499999962</v>
          </cell>
          <cell r="CL22">
            <v>-505.12312500000013</v>
          </cell>
          <cell r="CN22">
            <v>-0.65392965974313033</v>
          </cell>
          <cell r="CO22">
            <v>-0.78493647912885667</v>
          </cell>
          <cell r="CP22">
            <v>-0.29253731343283584</v>
          </cell>
          <cell r="CQ22">
            <v>0</v>
          </cell>
          <cell r="CR22">
            <v>-0.55030560632976555</v>
          </cell>
          <cell r="CS22">
            <v>-0.32331726447328113</v>
          </cell>
          <cell r="CT22">
            <v>1.1572306974763746E-2</v>
          </cell>
          <cell r="CU22">
            <v>684.83187499999985</v>
          </cell>
          <cell r="CV22">
            <v>681</v>
          </cell>
          <cell r="CW22">
            <v>2698.8356249999997</v>
          </cell>
          <cell r="CX22">
            <v>4602.8267154999976</v>
          </cell>
        </row>
        <row r="23">
          <cell r="A23" t="str">
            <v>Minority interests</v>
          </cell>
          <cell r="B23">
            <v>-32</v>
          </cell>
          <cell r="C23">
            <v>-36</v>
          </cell>
          <cell r="D23">
            <v>0</v>
          </cell>
          <cell r="E23">
            <v>0</v>
          </cell>
          <cell r="F23">
            <v>0</v>
          </cell>
          <cell r="G23">
            <v>0</v>
          </cell>
          <cell r="H23">
            <v>0</v>
          </cell>
          <cell r="I23">
            <v>0</v>
          </cell>
          <cell r="J23">
            <v>0</v>
          </cell>
          <cell r="K23">
            <v>-9</v>
          </cell>
          <cell r="L23">
            <v>-35</v>
          </cell>
          <cell r="M23">
            <v>62</v>
          </cell>
          <cell r="N23">
            <v>14</v>
          </cell>
          <cell r="O23" t="str">
            <v>nm</v>
          </cell>
          <cell r="P23">
            <v>-20</v>
          </cell>
          <cell r="Q23" t="str">
            <v>nm</v>
          </cell>
          <cell r="R23">
            <v>-194</v>
          </cell>
          <cell r="S23" t="str">
            <v>nm</v>
          </cell>
          <cell r="T23">
            <v>-53</v>
          </cell>
          <cell r="U23" t="str">
            <v>nm</v>
          </cell>
          <cell r="V23">
            <v>-16</v>
          </cell>
          <cell r="W23">
            <v>-0.69811320754716988</v>
          </cell>
          <cell r="X23">
            <v>-41</v>
          </cell>
          <cell r="Y23">
            <v>1.5625</v>
          </cell>
          <cell r="Z23">
            <v>-60</v>
          </cell>
          <cell r="AA23" t="str">
            <v>nm</v>
          </cell>
          <cell r="AB23">
            <v>-70</v>
          </cell>
          <cell r="AC23" t="str">
            <v>nm</v>
          </cell>
          <cell r="AD23">
            <v>-80</v>
          </cell>
          <cell r="AE23" t="str">
            <v>nm</v>
          </cell>
          <cell r="AF23">
            <v>-90</v>
          </cell>
          <cell r="AG23" t="str">
            <v>nm</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-13</v>
          </cell>
          <cell r="BD23">
            <v>-4</v>
          </cell>
          <cell r="BE23">
            <v>-7</v>
          </cell>
          <cell r="BF23">
            <v>15</v>
          </cell>
          <cell r="BG23">
            <v>-11</v>
          </cell>
          <cell r="BH23">
            <v>1</v>
          </cell>
          <cell r="BI23">
            <v>-9</v>
          </cell>
          <cell r="BJ23">
            <v>-16</v>
          </cell>
          <cell r="BK23">
            <v>10</v>
          </cell>
          <cell r="BL23">
            <v>4</v>
          </cell>
          <cell r="BM23">
            <v>21</v>
          </cell>
          <cell r="BN23">
            <v>27</v>
          </cell>
          <cell r="BO23">
            <v>3</v>
          </cell>
          <cell r="BP23">
            <v>18</v>
          </cell>
          <cell r="BQ23">
            <v>-13</v>
          </cell>
          <cell r="BR23">
            <v>6</v>
          </cell>
          <cell r="BS23">
            <v>-15</v>
          </cell>
          <cell r="BT23">
            <v>-6</v>
          </cell>
          <cell r="BU23">
            <v>5</v>
          </cell>
          <cell r="BV23">
            <v>-4</v>
          </cell>
          <cell r="BW23">
            <v>-68</v>
          </cell>
          <cell r="BX23">
            <v>-35</v>
          </cell>
          <cell r="BY23">
            <v>-52</v>
          </cell>
          <cell r="BZ23">
            <v>-39</v>
          </cell>
          <cell r="CA23">
            <v>-20</v>
          </cell>
          <cell r="CB23">
            <v>-11</v>
          </cell>
          <cell r="CC23">
            <v>-8</v>
          </cell>
          <cell r="CD23">
            <v>-14</v>
          </cell>
          <cell r="CE23">
            <v>-10</v>
          </cell>
          <cell r="CF23">
            <v>-1</v>
          </cell>
          <cell r="CG23">
            <v>-10</v>
          </cell>
          <cell r="CH23">
            <v>5</v>
          </cell>
          <cell r="CI23">
            <v>-20</v>
          </cell>
          <cell r="CJ23">
            <v>-1</v>
          </cell>
          <cell r="CK23">
            <v>-10</v>
          </cell>
          <cell r="CL23">
            <v>-10</v>
          </cell>
          <cell r="CN23">
            <v>-0.93333333333333335</v>
          </cell>
          <cell r="CO23">
            <v>-0.95</v>
          </cell>
          <cell r="CP23">
            <v>0</v>
          </cell>
          <cell r="CQ23">
            <v>0</v>
          </cell>
          <cell r="CR23">
            <v>-0.25454545454545452</v>
          </cell>
          <cell r="CS23">
            <v>0</v>
          </cell>
          <cell r="CT23">
            <v>0</v>
          </cell>
          <cell r="CU23">
            <v>-15</v>
          </cell>
          <cell r="CV23">
            <v>-16</v>
          </cell>
          <cell r="CW23">
            <v>-55</v>
          </cell>
          <cell r="CX23">
            <v>-60</v>
          </cell>
        </row>
        <row r="24">
          <cell r="A24" t="str">
            <v>Attributable profit</v>
          </cell>
          <cell r="B24">
            <v>489.34679905717758</v>
          </cell>
          <cell r="C24">
            <v>1690</v>
          </cell>
          <cell r="D24">
            <v>1613</v>
          </cell>
          <cell r="E24">
            <v>13513</v>
          </cell>
          <cell r="F24">
            <v>167</v>
          </cell>
          <cell r="G24">
            <v>397</v>
          </cell>
          <cell r="H24">
            <v>1365</v>
          </cell>
          <cell r="I24">
            <v>2546</v>
          </cell>
          <cell r="J24">
            <v>3528</v>
          </cell>
          <cell r="K24">
            <v>6070</v>
          </cell>
          <cell r="L24">
            <v>6499</v>
          </cell>
          <cell r="M24">
            <v>-3834</v>
          </cell>
          <cell r="N24">
            <v>4973</v>
          </cell>
          <cell r="O24">
            <v>-2.2970787689097549</v>
          </cell>
          <cell r="P24">
            <v>2310</v>
          </cell>
          <cell r="Q24">
            <v>-0.53549165493665796</v>
          </cell>
          <cell r="R24">
            <v>4132</v>
          </cell>
          <cell r="S24">
            <v>0.78874458874458875</v>
          </cell>
          <cell r="T24">
            <v>236</v>
          </cell>
          <cell r="U24">
            <v>-0.94288480154888676</v>
          </cell>
          <cell r="V24">
            <v>665</v>
          </cell>
          <cell r="W24">
            <v>1.8177966101694913</v>
          </cell>
          <cell r="X24">
            <v>1172.6512500000033</v>
          </cell>
          <cell r="Y24">
            <v>0.76338533834586952</v>
          </cell>
          <cell r="Z24">
            <v>3054.653373000001</v>
          </cell>
          <cell r="AA24">
            <v>1.604912051217267</v>
          </cell>
          <cell r="AB24">
            <v>5844.6458000499988</v>
          </cell>
          <cell r="AC24">
            <v>0.91335810855354849</v>
          </cell>
          <cell r="AD24">
            <v>6141.7781949816999</v>
          </cell>
          <cell r="AE24">
            <v>5.0838392110803321E-2</v>
          </cell>
          <cell r="AF24">
            <v>6507.8975031838854</v>
          </cell>
          <cell r="AG24">
            <v>5.9611287900519283E-2</v>
          </cell>
          <cell r="AI24">
            <v>382</v>
          </cell>
          <cell r="AJ24">
            <v>834</v>
          </cell>
          <cell r="AK24">
            <v>-5</v>
          </cell>
          <cell r="AL24">
            <v>-1044</v>
          </cell>
          <cell r="AM24">
            <v>597</v>
          </cell>
          <cell r="AN24">
            <v>204</v>
          </cell>
          <cell r="AO24">
            <v>-299</v>
          </cell>
          <cell r="AP24">
            <v>-105</v>
          </cell>
          <cell r="AQ24">
            <v>-219</v>
          </cell>
          <cell r="AR24">
            <v>572</v>
          </cell>
          <cell r="AS24">
            <v>576</v>
          </cell>
          <cell r="AT24">
            <v>436</v>
          </cell>
          <cell r="AU24">
            <v>941</v>
          </cell>
          <cell r="AV24">
            <v>656</v>
          </cell>
          <cell r="AW24">
            <v>680</v>
          </cell>
          <cell r="AX24">
            <v>269</v>
          </cell>
          <cell r="AY24">
            <v>1103</v>
          </cell>
          <cell r="AZ24">
            <v>947</v>
          </cell>
          <cell r="BA24">
            <v>991</v>
          </cell>
          <cell r="BB24">
            <v>487</v>
          </cell>
          <cell r="BC24">
            <v>1636</v>
          </cell>
          <cell r="BD24">
            <v>1352</v>
          </cell>
          <cell r="BE24">
            <v>1239</v>
          </cell>
          <cell r="BF24">
            <v>1843</v>
          </cell>
          <cell r="BG24">
            <v>2121</v>
          </cell>
          <cell r="BH24">
            <v>1778</v>
          </cell>
          <cell r="BI24">
            <v>1647</v>
          </cell>
          <cell r="BJ24">
            <v>953</v>
          </cell>
          <cell r="BK24">
            <v>-131</v>
          </cell>
          <cell r="BL24">
            <v>649</v>
          </cell>
          <cell r="BM24">
            <v>435</v>
          </cell>
          <cell r="BN24">
            <v>-4787</v>
          </cell>
          <cell r="BO24">
            <v>1185</v>
          </cell>
          <cell r="BP24">
            <v>1092</v>
          </cell>
          <cell r="BQ24">
            <v>1380</v>
          </cell>
          <cell r="BR24">
            <v>1316</v>
          </cell>
          <cell r="BS24">
            <v>1762</v>
          </cell>
          <cell r="BT24">
            <v>1160</v>
          </cell>
          <cell r="BU24">
            <v>-1213</v>
          </cell>
          <cell r="BV24">
            <v>601</v>
          </cell>
          <cell r="BW24">
            <v>2062</v>
          </cell>
          <cell r="BX24">
            <v>1198</v>
          </cell>
          <cell r="BY24">
            <v>725</v>
          </cell>
          <cell r="BZ24">
            <v>147</v>
          </cell>
          <cell r="CA24">
            <v>1381</v>
          </cell>
          <cell r="CB24">
            <v>650</v>
          </cell>
          <cell r="CC24">
            <v>747</v>
          </cell>
          <cell r="CD24">
            <v>-2542</v>
          </cell>
          <cell r="CE24">
            <v>1651</v>
          </cell>
          <cell r="CF24">
            <v>334</v>
          </cell>
          <cell r="CG24">
            <v>40</v>
          </cell>
          <cell r="CH24">
            <v>-1360</v>
          </cell>
          <cell r="CI24">
            <v>1082</v>
          </cell>
          <cell r="CJ24">
            <v>236</v>
          </cell>
          <cell r="CK24">
            <v>272.77437499999962</v>
          </cell>
          <cell r="CL24">
            <v>-515.12312500000007</v>
          </cell>
          <cell r="CN24">
            <v>-0.64767278356229308</v>
          </cell>
          <cell r="CO24">
            <v>-0.78188539741219965</v>
          </cell>
          <cell r="CP24">
            <v>-0.29341317365269459</v>
          </cell>
          <cell r="CQ24">
            <v>0</v>
          </cell>
          <cell r="CR24">
            <v>-0.55645833692856628</v>
          </cell>
          <cell r="CS24">
            <v>-0.32758752109614719</v>
          </cell>
          <cell r="CT24">
            <v>1.1712529220067047E-2</v>
          </cell>
          <cell r="CU24">
            <v>669.83187499999985</v>
          </cell>
          <cell r="CV24">
            <v>665</v>
          </cell>
          <cell r="CW24">
            <v>2643.8356249999997</v>
          </cell>
          <cell r="CX24">
            <v>4542.8267154999976</v>
          </cell>
        </row>
        <row r="25">
          <cell r="A25" t="str">
            <v>Adjusted attributable profit</v>
          </cell>
          <cell r="B25">
            <v>1015.2231198519298</v>
          </cell>
          <cell r="C25">
            <v>684</v>
          </cell>
          <cell r="D25">
            <v>744.9</v>
          </cell>
          <cell r="E25">
            <v>2661.75</v>
          </cell>
          <cell r="F25">
            <v>995.80000000000007</v>
          </cell>
          <cell r="G25">
            <v>436.15000000000003</v>
          </cell>
          <cell r="H25">
            <v>1833.65</v>
          </cell>
          <cell r="I25">
            <v>2815.15</v>
          </cell>
          <cell r="J25">
            <v>3784.9500000000003</v>
          </cell>
          <cell r="K25">
            <v>5181.1500000000005</v>
          </cell>
          <cell r="L25">
            <v>5261.75</v>
          </cell>
          <cell r="M25">
            <v>-3915</v>
          </cell>
          <cell r="N25">
            <v>5242</v>
          </cell>
          <cell r="O25">
            <v>-2.3389527458492978</v>
          </cell>
          <cell r="P25">
            <v>2473.25</v>
          </cell>
          <cell r="Q25">
            <v>-0.52818580694391448</v>
          </cell>
          <cell r="R25">
            <v>4010</v>
          </cell>
          <cell r="S25">
            <v>0.62134842818154246</v>
          </cell>
          <cell r="T25">
            <v>2083.98</v>
          </cell>
          <cell r="U25">
            <v>-0.48030423940149625</v>
          </cell>
          <cell r="V25">
            <v>617.32999999999993</v>
          </cell>
          <cell r="W25">
            <v>-0.70377354869048658</v>
          </cell>
          <cell r="X25">
            <v>1186.2362499999995</v>
          </cell>
          <cell r="Y25">
            <v>0.9215593766704997</v>
          </cell>
          <cell r="Z25">
            <v>3147.153373000001</v>
          </cell>
          <cell r="AA25">
            <v>1.6530578314395656</v>
          </cell>
          <cell r="AB25">
            <v>5914.6458000499997</v>
          </cell>
          <cell r="AC25">
            <v>0.87936369761728739</v>
          </cell>
          <cell r="AD25">
            <v>6221.7781949817008</v>
          </cell>
          <cell r="AE25">
            <v>5.1927436623357082E-2</v>
          </cell>
          <cell r="AF25">
            <v>6597.8975031838863</v>
          </cell>
          <cell r="AG25">
            <v>6.0452059911996203E-2</v>
          </cell>
          <cell r="AI25">
            <v>672</v>
          </cell>
          <cell r="AJ25">
            <v>660</v>
          </cell>
          <cell r="AK25">
            <v>195</v>
          </cell>
          <cell r="AL25">
            <v>-531.9</v>
          </cell>
          <cell r="AM25">
            <v>447</v>
          </cell>
          <cell r="AN25">
            <v>483.25</v>
          </cell>
          <cell r="AO25">
            <v>-205</v>
          </cell>
          <cell r="AP25">
            <v>-480.29999999999995</v>
          </cell>
          <cell r="AQ25">
            <v>319.7</v>
          </cell>
          <cell r="AR25">
            <v>368.45000000000005</v>
          </cell>
          <cell r="AS25">
            <v>434</v>
          </cell>
          <cell r="AT25">
            <v>382</v>
          </cell>
          <cell r="AU25">
            <v>899</v>
          </cell>
          <cell r="AV25">
            <v>596</v>
          </cell>
          <cell r="AW25">
            <v>644</v>
          </cell>
          <cell r="AX25">
            <v>571</v>
          </cell>
          <cell r="AY25">
            <v>1133.2</v>
          </cell>
          <cell r="AZ25">
            <v>932.4</v>
          </cell>
          <cell r="BA25">
            <v>1031.4000000000001</v>
          </cell>
          <cell r="BB25">
            <v>803.5</v>
          </cell>
          <cell r="BC25">
            <v>1578.3</v>
          </cell>
          <cell r="BD25">
            <v>1252.05</v>
          </cell>
          <cell r="BE25">
            <v>1063.7</v>
          </cell>
          <cell r="BF25">
            <v>1740.1</v>
          </cell>
          <cell r="BG25">
            <v>1935.8000000000002</v>
          </cell>
          <cell r="BH25">
            <v>1685.35</v>
          </cell>
          <cell r="BI25">
            <v>583.35</v>
          </cell>
          <cell r="BJ25">
            <v>1013.05</v>
          </cell>
          <cell r="BK25">
            <v>-814</v>
          </cell>
          <cell r="BL25">
            <v>593</v>
          </cell>
          <cell r="BM25">
            <v>284</v>
          </cell>
          <cell r="BN25">
            <v>-3978</v>
          </cell>
          <cell r="BO25">
            <v>1689</v>
          </cell>
          <cell r="BP25">
            <v>1240</v>
          </cell>
          <cell r="BQ25">
            <v>1283</v>
          </cell>
          <cell r="BR25">
            <v>1030</v>
          </cell>
          <cell r="BS25">
            <v>1764</v>
          </cell>
          <cell r="BT25">
            <v>1169</v>
          </cell>
          <cell r="BU25">
            <v>-1380</v>
          </cell>
          <cell r="BV25">
            <v>586</v>
          </cell>
          <cell r="BW25">
            <v>1647</v>
          </cell>
          <cell r="BX25">
            <v>1212</v>
          </cell>
          <cell r="BY25">
            <v>862</v>
          </cell>
          <cell r="BZ25">
            <v>289</v>
          </cell>
          <cell r="CA25">
            <v>1437</v>
          </cell>
          <cell r="CB25">
            <v>550</v>
          </cell>
          <cell r="CC25">
            <v>866.92000000000007</v>
          </cell>
          <cell r="CD25">
            <v>-769.94</v>
          </cell>
          <cell r="CE25">
            <v>1584.55</v>
          </cell>
          <cell r="CF25">
            <v>438.64</v>
          </cell>
          <cell r="CG25">
            <v>-42.9</v>
          </cell>
          <cell r="CH25">
            <v>-1362.96</v>
          </cell>
          <cell r="CI25">
            <v>1046.52</v>
          </cell>
          <cell r="CJ25">
            <v>250.19</v>
          </cell>
          <cell r="CK25">
            <v>333.71187499999962</v>
          </cell>
          <cell r="CL25">
            <v>-444.18562500000013</v>
          </cell>
          <cell r="CN25">
            <v>-0.65763480441418332</v>
          </cell>
          <cell r="CO25">
            <v>-0.76093146810381074</v>
          </cell>
          <cell r="CP25">
            <v>-0.42962338136056899</v>
          </cell>
          <cell r="CQ25">
            <v>0</v>
          </cell>
          <cell r="CR25">
            <v>-0.56518946206806819</v>
          </cell>
          <cell r="CS25">
            <v>-0.32105036685412425</v>
          </cell>
          <cell r="CT25">
            <v>1.1572306974763968E-2</v>
          </cell>
          <cell r="CU25">
            <v>730.76937499999985</v>
          </cell>
          <cell r="CV25">
            <v>617.32999999999993</v>
          </cell>
          <cell r="CW25">
            <v>2728.1681249999992</v>
          </cell>
          <cell r="CX25">
            <v>4635.3267154999985</v>
          </cell>
        </row>
        <row r="27">
          <cell r="A27" t="str">
            <v>PER SHARE</v>
          </cell>
        </row>
        <row r="28">
          <cell r="A28" t="str">
            <v>EPS - basic (reported/reported)</v>
          </cell>
          <cell r="B28">
            <v>0.86026922862442434</v>
          </cell>
          <cell r="C28">
            <v>2.8934668055623241</v>
          </cell>
          <cell r="D28">
            <v>2.4799908928561036</v>
          </cell>
          <cell r="E28">
            <v>20.05219639373701</v>
          </cell>
          <cell r="F28">
            <v>0.2477199382525512</v>
          </cell>
          <cell r="G28">
            <v>0.60319905059271073</v>
          </cell>
          <cell r="H28">
            <v>2.2431043486796249</v>
          </cell>
          <cell r="I28">
            <v>4.6886365938325829</v>
          </cell>
          <cell r="J28">
            <v>6.9686755269715199</v>
          </cell>
          <cell r="K28">
            <v>11.925156382610881</v>
          </cell>
          <cell r="L28">
            <v>12.485435419714463</v>
          </cell>
          <cell r="M28">
            <v>-6.1652199173009148</v>
          </cell>
          <cell r="N28">
            <v>7.4437973095754506</v>
          </cell>
          <cell r="O28" t="str">
            <v>nm</v>
          </cell>
          <cell r="P28">
            <v>2.8615705934600104</v>
          </cell>
          <cell r="Q28">
            <v>-0.61557650289873123</v>
          </cell>
          <cell r="R28">
            <v>4.4525862068965516</v>
          </cell>
          <cell r="S28">
            <v>0.55599383676668168</v>
          </cell>
          <cell r="T28">
            <v>0.257360959651036</v>
          </cell>
          <cell r="U28">
            <v>-0.9421996683068341</v>
          </cell>
          <cell r="V28">
            <v>0.67971723762914626</v>
          </cell>
          <cell r="W28">
            <v>1.6411046902793522</v>
          </cell>
          <cell r="X28">
            <v>0.97106094080977556</v>
          </cell>
          <cell r="Y28">
            <v>0.42862485611934176</v>
          </cell>
          <cell r="Z28">
            <v>2.2015519805405415</v>
          </cell>
          <cell r="AA28">
            <v>1.26716150142405</v>
          </cell>
          <cell r="AB28">
            <v>4.2123573333693685</v>
          </cell>
          <cell r="AC28">
            <v>0.91335810855354826</v>
          </cell>
          <cell r="AD28">
            <v>4.4265068071940181</v>
          </cell>
          <cell r="AE28">
            <v>5.0838392110803321E-2</v>
          </cell>
          <cell r="AF28">
            <v>4.6903765788712688</v>
          </cell>
          <cell r="AG28">
            <v>5.9611287900519283E-2</v>
          </cell>
          <cell r="AI28">
            <v>0.56570260008819795</v>
          </cell>
          <cell r="AJ28">
            <v>1.2281172643670863</v>
          </cell>
          <cell r="AK28">
            <v>-7.3328772890997743E-3</v>
          </cell>
          <cell r="AL28">
            <v>-1.5398907528148793</v>
          </cell>
          <cell r="AM28">
            <v>0.86763616856599468</v>
          </cell>
          <cell r="AN28">
            <v>0.29736545551604598</v>
          </cell>
          <cell r="AO28">
            <v>-0.44311720781367298</v>
          </cell>
          <cell r="AP28">
            <v>-0.16158800392476261</v>
          </cell>
          <cell r="AQ28">
            <v>-0.34017809354614015</v>
          </cell>
          <cell r="AR28">
            <v>0.88637715075689394</v>
          </cell>
          <cell r="AS28">
            <v>0.9803936737446175</v>
          </cell>
          <cell r="AT28">
            <v>0.75274163697135432</v>
          </cell>
          <cell r="AU28">
            <v>1.6461216342191776</v>
          </cell>
          <cell r="AV28">
            <v>1.193601857360939</v>
          </cell>
          <cell r="AW28">
            <v>1.2914007900334246</v>
          </cell>
          <cell r="AX28">
            <v>0.5217323842588103</v>
          </cell>
          <cell r="AY28">
            <v>2.148439021729815</v>
          </cell>
          <cell r="AZ28">
            <v>1.8604815641404457</v>
          </cell>
          <cell r="BA28">
            <v>1.9302838354798246</v>
          </cell>
          <cell r="BB28">
            <v>0.95676295853896209</v>
          </cell>
          <cell r="BC28">
            <v>3.1529387277622423</v>
          </cell>
          <cell r="BD28">
            <v>2.611127419928001</v>
          </cell>
          <cell r="BE28">
            <v>2.3979701444007686</v>
          </cell>
          <cell r="BF28">
            <v>3.5669563971998519</v>
          </cell>
          <cell r="BG28">
            <v>4.0704313198675823</v>
          </cell>
          <cell r="BH28">
            <v>3.426604558656031</v>
          </cell>
          <cell r="BI28">
            <v>3.1741381935357049</v>
          </cell>
          <cell r="BJ28">
            <v>1.8212429935654511</v>
          </cell>
          <cell r="BK28">
            <v>-0.24683048925571374</v>
          </cell>
          <cell r="BL28">
            <v>1.2145627003490418</v>
          </cell>
          <cell r="BM28">
            <v>0.80108284301538635</v>
          </cell>
          <cell r="BN28">
            <v>-7.9340349714096297</v>
          </cell>
          <cell r="BO28">
            <v>1.7914075928470683</v>
          </cell>
          <cell r="BP28">
            <v>1.5505328891880148</v>
          </cell>
          <cell r="BQ28">
            <v>1.9810650377909689</v>
          </cell>
          <cell r="BR28">
            <v>1.8951585611195838</v>
          </cell>
          <cell r="BS28">
            <v>2.5254696914971078</v>
          </cell>
          <cell r="BT28">
            <v>1.65481901843554</v>
          </cell>
          <cell r="BU28">
            <v>-1.7453237410071942</v>
          </cell>
          <cell r="BV28">
            <v>0.65326086956521734</v>
          </cell>
          <cell r="BW28">
            <v>2.2006403415154749</v>
          </cell>
          <cell r="BX28">
            <v>1.2785485592315902</v>
          </cell>
          <cell r="BY28">
            <v>0.78718783930510317</v>
          </cell>
          <cell r="BZ28">
            <v>0.16048034934497818</v>
          </cell>
          <cell r="CA28">
            <v>1.50764192139738</v>
          </cell>
          <cell r="CB28">
            <v>0.69667738478027863</v>
          </cell>
          <cell r="CC28">
            <v>0.79978586723768741</v>
          </cell>
          <cell r="CD28">
            <v>-2.704255319148936</v>
          </cell>
          <cell r="CE28">
            <v>1.7595651710540339</v>
          </cell>
          <cell r="CF28">
            <v>0.33453525641025644</v>
          </cell>
          <cell r="CG28">
            <v>3.896736483195324E-2</v>
          </cell>
          <cell r="CH28">
            <v>-1.3242453748782863</v>
          </cell>
          <cell r="CI28">
            <v>1.056640625</v>
          </cell>
          <cell r="CJ28">
            <v>0.21050753724021051</v>
          </cell>
          <cell r="CK28">
            <v>0.19659414414414386</v>
          </cell>
          <cell r="CL28">
            <v>-0.37125990990990998</v>
          </cell>
          <cell r="CN28">
            <v>-0.67818832429559195</v>
          </cell>
          <cell r="CO28">
            <v>-0.80077660061554945</v>
          </cell>
          <cell r="CP28">
            <v>-0.37074633179453242</v>
          </cell>
          <cell r="CQ28">
            <v>0</v>
          </cell>
          <cell r="CR28">
            <v>-0.62273626476650601</v>
          </cell>
          <cell r="CS28">
            <v>-0.50248745885211155</v>
          </cell>
          <cell r="CT28">
            <v>-0.25144210270463385</v>
          </cell>
          <cell r="CU28">
            <v>0.65413269042968736</v>
          </cell>
          <cell r="CV28">
            <v>0.67971723762914626</v>
          </cell>
          <cell r="CW28">
            <v>2.5739578181527882</v>
          </cell>
          <cell r="CX28">
            <v>4.4251185617572553</v>
          </cell>
        </row>
        <row r="29">
          <cell r="A29" t="str">
            <v>EPS - adjusted (adjusted/diluted)</v>
          </cell>
          <cell r="B29">
            <v>1.7418144929608033</v>
          </cell>
          <cell r="C29">
            <v>1.1698611348889678</v>
          </cell>
          <cell r="D29">
            <v>1.1538979255057962</v>
          </cell>
          <cell r="E29">
            <v>3.8997458810677097</v>
          </cell>
          <cell r="F29">
            <v>1.4772732518726037</v>
          </cell>
          <cell r="G29">
            <v>0.67911245956386679</v>
          </cell>
          <cell r="H29">
            <v>2.9795244525256859</v>
          </cell>
          <cell r="I29">
            <v>5.0615898838323634</v>
          </cell>
          <cell r="J29">
            <v>6.6736430814477332</v>
          </cell>
          <cell r="K29">
            <v>9.1354300192718316</v>
          </cell>
          <cell r="L29">
            <v>9.7094947944153915</v>
          </cell>
          <cell r="M29">
            <v>-6.4887710284246287</v>
          </cell>
          <cell r="N29">
            <v>7.2511180305509715</v>
          </cell>
          <cell r="O29" t="str">
            <v>nm</v>
          </cell>
          <cell r="P29">
            <v>2.6089135021097047</v>
          </cell>
          <cell r="Q29">
            <v>-0.64020534611109237</v>
          </cell>
          <cell r="R29">
            <v>4.1901776384535001</v>
          </cell>
          <cell r="S29">
            <v>0.6061006373209008</v>
          </cell>
          <cell r="T29">
            <v>2.2726063249727373</v>
          </cell>
          <cell r="U29">
            <v>-0.45763484962620704</v>
          </cell>
          <cell r="V29">
            <v>0.58625830959164282</v>
          </cell>
          <cell r="W29">
            <v>-0.74203261552628308</v>
          </cell>
          <cell r="X29">
            <v>0.95973961931977192</v>
          </cell>
          <cell r="Y29">
            <v>0.63705930238886821</v>
          </cell>
          <cell r="Z29">
            <v>2.2227229133413382</v>
          </cell>
          <cell r="AA29">
            <v>1.3159645268335618</v>
          </cell>
          <cell r="AB29">
            <v>4.1773047531958465</v>
          </cell>
          <cell r="AC29">
            <v>0.87936369761728717</v>
          </cell>
          <cell r="AD29">
            <v>4.3942214810238722</v>
          </cell>
          <cell r="AE29">
            <v>5.1927436623357082E-2</v>
          </cell>
          <cell r="AF29">
            <v>4.6598612212613082</v>
          </cell>
          <cell r="AG29">
            <v>6.0452059911996203E-2</v>
          </cell>
          <cell r="AI29">
            <v>0.9754236659063078</v>
          </cell>
          <cell r="AJ29">
            <v>0.95802681313832172</v>
          </cell>
          <cell r="AK29">
            <v>0.28320196745025161</v>
          </cell>
          <cell r="AL29">
            <v>-0.77854443561875342</v>
          </cell>
          <cell r="AM29">
            <v>0.64388756899890776</v>
          </cell>
          <cell r="AN29">
            <v>0.69568072901574318</v>
          </cell>
          <cell r="AO29">
            <v>-0.30371920623436865</v>
          </cell>
          <cell r="AP29">
            <v>-0.7389002142204999</v>
          </cell>
          <cell r="AQ29">
            <v>0.49659788359224205</v>
          </cell>
          <cell r="AR29">
            <v>0.5462018673707677</v>
          </cell>
          <cell r="AS29">
            <v>0.71144811967872323</v>
          </cell>
          <cell r="AT29">
            <v>0.6207173347502587</v>
          </cell>
          <cell r="AU29">
            <v>1.4550918828209165</v>
          </cell>
          <cell r="AV29">
            <v>1.0061109423005503</v>
          </cell>
          <cell r="AW29">
            <v>1.145697904369094</v>
          </cell>
          <cell r="AX29">
            <v>1.0266478957314102</v>
          </cell>
          <cell r="AY29">
            <v>2.0294677572160547</v>
          </cell>
          <cell r="AZ29">
            <v>1.7033154732436613</v>
          </cell>
          <cell r="BA29">
            <v>1.8435304842082687</v>
          </cell>
          <cell r="BB29">
            <v>1.4167352847311729</v>
          </cell>
          <cell r="BC29">
            <v>2.7352509956292832</v>
          </cell>
          <cell r="BD29">
            <v>2.1991137152823517</v>
          </cell>
          <cell r="BE29">
            <v>1.901263695997998</v>
          </cell>
          <cell r="BF29">
            <v>3.0681531660992083</v>
          </cell>
          <cell r="BG29">
            <v>3.5577234098862003</v>
          </cell>
          <cell r="BH29">
            <v>3.1099723574415314</v>
          </cell>
          <cell r="BI29">
            <v>1.0874610622389003</v>
          </cell>
          <cell r="BJ29">
            <v>1.8693787621005391</v>
          </cell>
          <cell r="BK29">
            <v>-1.5331068202535842</v>
          </cell>
          <cell r="BL29">
            <v>1.0593085983882433</v>
          </cell>
          <cell r="BM29">
            <v>0.49311976385814127</v>
          </cell>
          <cell r="BN29">
            <v>-6.5931880334797377</v>
          </cell>
          <cell r="BO29">
            <v>2.4953867110684955</v>
          </cell>
          <cell r="BP29">
            <v>1.697230503064596</v>
          </cell>
          <cell r="BQ29">
            <v>1.7747394950776223</v>
          </cell>
          <cell r="BR29">
            <v>1.4247713795245136</v>
          </cell>
          <cell r="BS29">
            <v>2.4253723647793035</v>
          </cell>
          <cell r="BT29">
            <v>1.602456460202466</v>
          </cell>
          <cell r="BU29">
            <v>-1.9140083217753121</v>
          </cell>
          <cell r="BV29">
            <v>0.61814345991561181</v>
          </cell>
          <cell r="BW29">
            <v>1.6996904024767803</v>
          </cell>
          <cell r="BX29">
            <v>1.2520661157024793</v>
          </cell>
          <cell r="BY29">
            <v>0.90641430073606732</v>
          </cell>
          <cell r="BZ29">
            <v>0.30453108535300316</v>
          </cell>
          <cell r="CA29">
            <v>1.5468245425188374</v>
          </cell>
          <cell r="CB29">
            <v>0.5759162303664922</v>
          </cell>
          <cell r="CC29">
            <v>0.90587251828631143</v>
          </cell>
          <cell r="CD29">
            <v>-0.81908510638297882</v>
          </cell>
          <cell r="CE29">
            <v>1.641000414250207</v>
          </cell>
          <cell r="CF29">
            <v>0.42698335442421881</v>
          </cell>
          <cell r="CG29">
            <v>-4.0760095011876482E-2</v>
          </cell>
          <cell r="CH29">
            <v>-1.2943589743589743</v>
          </cell>
          <cell r="CI29">
            <v>0.99196208530805685</v>
          </cell>
          <cell r="CJ29">
            <v>0.21765115267507612</v>
          </cell>
          <cell r="CK29">
            <v>0.23568887280175124</v>
          </cell>
          <cell r="CL29">
            <v>-0.3137125679779646</v>
          </cell>
          <cell r="CN29">
            <v>-0.68578052949714086</v>
          </cell>
          <cell r="CO29">
            <v>-0.78058520996043523</v>
          </cell>
          <cell r="CP29">
            <v>-0.49025845991449546</v>
          </cell>
          <cell r="CQ29">
            <v>0</v>
          </cell>
          <cell r="CR29">
            <v>-0.62775514111544051</v>
          </cell>
          <cell r="CS29">
            <v>-0.49286169078672359</v>
          </cell>
          <cell r="CT29">
            <v>-0.24441071272228954</v>
          </cell>
          <cell r="CU29">
            <v>0.69267239336492881</v>
          </cell>
          <cell r="CV29">
            <v>0.58625830959164282</v>
          </cell>
          <cell r="CW29">
            <v>2.578248151487315</v>
          </cell>
          <cell r="CX29">
            <v>4.3828732181353995</v>
          </cell>
        </row>
        <row r="30">
          <cell r="A30" t="str">
            <v>DPS</v>
          </cell>
          <cell r="B30">
            <v>1.1248421386316807</v>
          </cell>
          <cell r="C30">
            <v>1.1248421386316807</v>
          </cell>
          <cell r="D30">
            <v>1.1499999999999999</v>
          </cell>
          <cell r="E30">
            <v>1.3</v>
          </cell>
          <cell r="F30">
            <v>1.3</v>
          </cell>
          <cell r="G30">
            <v>1.3</v>
          </cell>
          <cell r="H30">
            <v>1.5</v>
          </cell>
          <cell r="I30">
            <v>1.7</v>
          </cell>
          <cell r="J30">
            <v>2.5</v>
          </cell>
          <cell r="K30">
            <v>4</v>
          </cell>
          <cell r="L30">
            <v>4.5</v>
          </cell>
          <cell r="M30">
            <v>0.5</v>
          </cell>
          <cell r="N30">
            <v>0.75</v>
          </cell>
          <cell r="O30" t="str">
            <v>nm</v>
          </cell>
          <cell r="P30">
            <v>0.75</v>
          </cell>
          <cell r="Q30">
            <v>0</v>
          </cell>
          <cell r="R30">
            <v>0.75</v>
          </cell>
          <cell r="S30">
            <v>0</v>
          </cell>
          <cell r="T30">
            <v>0.75</v>
          </cell>
          <cell r="U30">
            <v>0</v>
          </cell>
          <cell r="V30">
            <v>0.75</v>
          </cell>
          <cell r="W30">
            <v>0</v>
          </cell>
          <cell r="X30">
            <v>1</v>
          </cell>
          <cell r="Y30">
            <v>0.33333333333333326</v>
          </cell>
          <cell r="Z30">
            <v>0.55568072833533455</v>
          </cell>
          <cell r="AA30">
            <v>-0.44431927166466545</v>
          </cell>
          <cell r="AB30">
            <v>1.253191425958754</v>
          </cell>
          <cell r="AC30">
            <v>1.255236437140745</v>
          </cell>
          <cell r="AD30">
            <v>1.7576885924095489</v>
          </cell>
          <cell r="AE30">
            <v>0.40256991549780952</v>
          </cell>
          <cell r="AF30">
            <v>1.8639444885045233</v>
          </cell>
          <cell r="AG30">
            <v>6.0452059911996203E-2</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N30" t="str">
            <v>nm</v>
          </cell>
          <cell r="CO30" t="str">
            <v>nm</v>
          </cell>
          <cell r="CP30" t="str">
            <v>nm</v>
          </cell>
          <cell r="CQ30" t="str">
            <v>nm</v>
          </cell>
          <cell r="CR30" t="str">
            <v>nm</v>
          </cell>
          <cell r="CS30" t="str">
            <v>nm</v>
          </cell>
          <cell r="CT30" t="str">
            <v>nm</v>
          </cell>
          <cell r="CU30" t="str">
            <v>-</v>
          </cell>
          <cell r="CV30">
            <v>0.75</v>
          </cell>
          <cell r="CW30">
            <v>1</v>
          </cell>
          <cell r="CX30">
            <v>1.0957183045338499</v>
          </cell>
        </row>
        <row r="31">
          <cell r="A31" t="str">
            <v>Payout ratio</v>
          </cell>
          <cell r="B31">
            <v>0.64578756416226091</v>
          </cell>
          <cell r="C31">
            <v>0.96151765802395006</v>
          </cell>
          <cell r="D31">
            <v>0.99662194946395488</v>
          </cell>
          <cell r="E31">
            <v>0.33335505431550672</v>
          </cell>
          <cell r="F31">
            <v>0.87999968750000002</v>
          </cell>
          <cell r="G31">
            <v>1.9142632147183307</v>
          </cell>
          <cell r="H31">
            <v>0.50343604286532329</v>
          </cell>
          <cell r="I31">
            <v>0.33586284922650655</v>
          </cell>
          <cell r="J31">
            <v>0.37460798689546754</v>
          </cell>
          <cell r="K31">
            <v>0.43785568840894395</v>
          </cell>
          <cell r="L31">
            <v>0.46346386658431127</v>
          </cell>
          <cell r="M31">
            <v>-7.7056194125159641E-2</v>
          </cell>
          <cell r="N31">
            <v>0.10343232544830218</v>
          </cell>
          <cell r="P31">
            <v>0.28747599312645306</v>
          </cell>
          <cell r="R31">
            <v>0.17899002493765587</v>
          </cell>
          <cell r="T31">
            <v>0.33001756254858489</v>
          </cell>
          <cell r="V31">
            <v>1.2792995642525069</v>
          </cell>
          <cell r="X31">
            <v>1.0419492744383765</v>
          </cell>
          <cell r="Z31">
            <v>0.25</v>
          </cell>
          <cell r="AB31">
            <v>0.3</v>
          </cell>
          <cell r="AD31">
            <v>0.4</v>
          </cell>
          <cell r="AF31">
            <v>0.4</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N31" t="str">
            <v>nm</v>
          </cell>
          <cell r="CO31" t="str">
            <v>nm</v>
          </cell>
          <cell r="CP31" t="str">
            <v>nm</v>
          </cell>
          <cell r="CQ31" t="str">
            <v>nm</v>
          </cell>
          <cell r="CR31" t="str">
            <v>nm</v>
          </cell>
          <cell r="CS31" t="str">
            <v>nm</v>
          </cell>
          <cell r="CT31" t="str">
            <v>nm</v>
          </cell>
          <cell r="CU31" t="str">
            <v>-</v>
          </cell>
          <cell r="CV31">
            <v>1.2792995642525069</v>
          </cell>
          <cell r="CW31">
            <v>0.38786026062818257</v>
          </cell>
          <cell r="CX31">
            <v>0.25</v>
          </cell>
        </row>
        <row r="32">
          <cell r="A32" t="str">
            <v>BVPS - reported</v>
          </cell>
          <cell r="B32">
            <v>28.145996873268174</v>
          </cell>
          <cell r="C32">
            <v>46.546448517548619</v>
          </cell>
          <cell r="D32">
            <v>50.113776061267302</v>
          </cell>
          <cell r="E32">
            <v>64.000225161146147</v>
          </cell>
          <cell r="F32">
            <v>59.626475007547249</v>
          </cell>
          <cell r="G32">
            <v>46.697837383422964</v>
          </cell>
          <cell r="H32">
            <v>45.825838415253394</v>
          </cell>
          <cell r="I32">
            <v>46.574933609503418</v>
          </cell>
          <cell r="J32">
            <v>52.701005379538714</v>
          </cell>
          <cell r="K32">
            <v>52.457114444352364</v>
          </cell>
          <cell r="L32">
            <v>69.923863019866474</v>
          </cell>
          <cell r="M32">
            <v>55.312836661970664</v>
          </cell>
          <cell r="N32">
            <v>49.220318069835933</v>
          </cell>
          <cell r="O32">
            <v>-0.11014655837247145</v>
          </cell>
          <cell r="P32">
            <v>51.496835443037973</v>
          </cell>
          <cell r="Q32">
            <v>4.6251577853926529E-2</v>
          </cell>
          <cell r="R32">
            <v>54.453500522466037</v>
          </cell>
          <cell r="S32">
            <v>5.7414500405534863E-2</v>
          </cell>
          <cell r="T32">
            <v>60.824427480916029</v>
          </cell>
          <cell r="U32">
            <v>0.11699756484565249</v>
          </cell>
          <cell r="V32">
            <v>51.964862298195634</v>
          </cell>
          <cell r="W32">
            <v>-0.14565801191470529</v>
          </cell>
          <cell r="X32">
            <v>52.138960783108061</v>
          </cell>
          <cell r="Y32">
            <v>3.3503116762512164E-3</v>
          </cell>
          <cell r="Z32">
            <v>46.431685285730111</v>
          </cell>
          <cell r="AA32">
            <v>-0.10946277815393257</v>
          </cell>
          <cell r="AB32">
            <v>50.698536675261309</v>
          </cell>
          <cell r="AC32">
            <v>9.1895251341276074E-2</v>
          </cell>
          <cell r="AD32">
            <v>54.30257997628145</v>
          </cell>
          <cell r="AE32">
            <v>7.1087718450437265E-2</v>
          </cell>
          <cell r="AF32">
            <v>57.280568984719487</v>
          </cell>
          <cell r="AG32">
            <v>5.484065415931938E-2</v>
          </cell>
          <cell r="AI32" t="str">
            <v>na</v>
          </cell>
          <cell r="AJ32" t="str">
            <v>na</v>
          </cell>
          <cell r="AK32" t="str">
            <v>na</v>
          </cell>
          <cell r="AL32">
            <v>58.830675880474828</v>
          </cell>
          <cell r="AM32">
            <v>60.342492512154912</v>
          </cell>
          <cell r="AN32">
            <v>54.563250887024722</v>
          </cell>
          <cell r="AO32">
            <v>47.620208423341843</v>
          </cell>
          <cell r="AP32">
            <v>46.138572402013359</v>
          </cell>
          <cell r="AQ32">
            <v>45.734537024105045</v>
          </cell>
          <cell r="AR32">
            <v>44.342489501409695</v>
          </cell>
          <cell r="AS32">
            <v>44.960570457208156</v>
          </cell>
          <cell r="AT32">
            <v>45.825838415253394</v>
          </cell>
          <cell r="AU32">
            <v>46.248938219938672</v>
          </cell>
          <cell r="AV32">
            <v>45.919848745737532</v>
          </cell>
          <cell r="AW32">
            <v>46.728107385339477</v>
          </cell>
          <cell r="AX32">
            <v>46.574933609503418</v>
          </cell>
          <cell r="AY32">
            <v>48.043153949062727</v>
          </cell>
          <cell r="AZ32">
            <v>50.564209549454425</v>
          </cell>
          <cell r="BA32">
            <v>53.648989221942195</v>
          </cell>
          <cell r="BB32">
            <v>52.783307384831851</v>
          </cell>
          <cell r="BC32">
            <v>50.91486979699215</v>
          </cell>
          <cell r="BD32">
            <v>49.160172338994251</v>
          </cell>
          <cell r="BE32">
            <v>53.044846014978461</v>
          </cell>
          <cell r="BF32">
            <v>57.759072130956767</v>
          </cell>
          <cell r="BG32">
            <v>66.778530890698974</v>
          </cell>
          <cell r="BH32">
            <v>67.124546518107906</v>
          </cell>
          <cell r="BI32">
            <v>68.767208579636232</v>
          </cell>
          <cell r="BJ32">
            <v>69.923863019866474</v>
          </cell>
          <cell r="BK32">
            <v>65.742784604142031</v>
          </cell>
          <cell r="BL32">
            <v>58.985446743304877</v>
          </cell>
          <cell r="BM32">
            <v>62.454312627512266</v>
          </cell>
          <cell r="BN32">
            <v>50.887544542968428</v>
          </cell>
          <cell r="BO32">
            <v>49.731919527102804</v>
          </cell>
          <cell r="BP32">
            <v>46.98454151507935</v>
          </cell>
          <cell r="BQ32">
            <v>47.812837605111469</v>
          </cell>
          <cell r="BR32">
            <v>50.627798534560391</v>
          </cell>
          <cell r="BS32">
            <v>53.784419594918816</v>
          </cell>
          <cell r="BT32">
            <v>56.939979849349903</v>
          </cell>
          <cell r="BU32">
            <v>53.409153952843276</v>
          </cell>
          <cell r="BV32">
            <v>51.496835443037973</v>
          </cell>
          <cell r="BW32">
            <v>51.579979360165119</v>
          </cell>
          <cell r="BX32">
            <v>51.709710743801651</v>
          </cell>
          <cell r="BY32">
            <v>54.557308096740272</v>
          </cell>
          <cell r="BZ32">
            <v>56.259220231822972</v>
          </cell>
          <cell r="CA32">
            <v>59.158234660925729</v>
          </cell>
          <cell r="CB32">
            <v>58.3717277486911</v>
          </cell>
          <cell r="CC32">
            <v>59.367816091954026</v>
          </cell>
          <cell r="CD32">
            <v>57.447872340425533</v>
          </cell>
          <cell r="CE32">
            <v>57.808616404308204</v>
          </cell>
          <cell r="CF32">
            <v>55.951523410882899</v>
          </cell>
          <cell r="CG32">
            <v>53.644655581947745</v>
          </cell>
          <cell r="CH32">
            <v>51.964862298195634</v>
          </cell>
          <cell r="CI32">
            <v>52.846445497630334</v>
          </cell>
          <cell r="CJ32">
            <v>56.273162244454113</v>
          </cell>
          <cell r="CK32">
            <v>45.878080637756902</v>
          </cell>
          <cell r="CL32">
            <v>45.514267427078181</v>
          </cell>
          <cell r="CN32">
            <v>5.2201461625043466E-2</v>
          </cell>
          <cell r="CO32">
            <v>6.4842899357865802E-2</v>
          </cell>
          <cell r="CP32">
            <v>5.7485268311505688E-3</v>
          </cell>
          <cell r="CQ32">
            <v>0</v>
          </cell>
          <cell r="CR32">
            <v>-3.6181553712635317E-2</v>
          </cell>
          <cell r="CS32">
            <v>-0.19322749021343277</v>
          </cell>
          <cell r="CT32">
            <v>-0.18879076684025964</v>
          </cell>
          <cell r="CU32">
            <v>53.481357227488154</v>
          </cell>
          <cell r="CV32">
            <v>51.964862298195634</v>
          </cell>
          <cell r="CW32">
            <v>54.096247051452167</v>
          </cell>
          <cell r="CX32">
            <v>57.552388960320023</v>
          </cell>
        </row>
        <row r="33">
          <cell r="A33" t="str">
            <v>BVPS - tangible</v>
          </cell>
          <cell r="B33">
            <v>25.550298277647325</v>
          </cell>
          <cell r="C33">
            <v>44.071685920882103</v>
          </cell>
          <cell r="D33">
            <v>36.88631682392807</v>
          </cell>
          <cell r="E33">
            <v>50.112485438542294</v>
          </cell>
          <cell r="F33">
            <v>46.36246602482688</v>
          </cell>
          <cell r="G33">
            <v>31.465102792311402</v>
          </cell>
          <cell r="H33">
            <v>33.058885276162343</v>
          </cell>
          <cell r="I33">
            <v>33.185359389692891</v>
          </cell>
          <cell r="J33">
            <v>38.166905874823023</v>
          </cell>
          <cell r="K33">
            <v>37.272392263761375</v>
          </cell>
          <cell r="L33">
            <v>52.609435375831765</v>
          </cell>
          <cell r="M33">
            <v>36.675366191730873</v>
          </cell>
          <cell r="N33">
            <v>35.153813061695367</v>
          </cell>
          <cell r="O33">
            <v>-4.1487060335843817E-2</v>
          </cell>
          <cell r="P33">
            <v>35.047468354430379</v>
          </cell>
          <cell r="Q33">
            <v>-3.0251258114831758E-3</v>
          </cell>
          <cell r="R33">
            <v>37.941483803552771</v>
          </cell>
          <cell r="S33">
            <v>8.2574165410625344E-2</v>
          </cell>
          <cell r="T33">
            <v>45.31842966194111</v>
          </cell>
          <cell r="U33">
            <v>0.19442955622356495</v>
          </cell>
          <cell r="V33">
            <v>38.7340930674264</v>
          </cell>
          <cell r="W33">
            <v>-0.14529048432682801</v>
          </cell>
          <cell r="X33">
            <v>35.547461861713394</v>
          </cell>
          <cell r="Y33">
            <v>-8.2269415735793161E-2</v>
          </cell>
          <cell r="Z33">
            <v>36.464879720365325</v>
          </cell>
          <cell r="AA33">
            <v>2.5808252139656762E-2</v>
          </cell>
          <cell r="AB33">
            <v>40.731731109896522</v>
          </cell>
          <cell r="AC33">
            <v>0.11701262755429287</v>
          </cell>
          <cell r="AD33">
            <v>44.335774410916663</v>
          </cell>
          <cell r="AE33">
            <v>8.8482448518974799E-2</v>
          </cell>
          <cell r="AF33">
            <v>47.3137634193547</v>
          </cell>
          <cell r="AG33">
            <v>6.716898594884535E-2</v>
          </cell>
          <cell r="BG33">
            <v>49.925383009380425</v>
          </cell>
          <cell r="BH33">
            <v>50.45228244863614</v>
          </cell>
          <cell r="BI33">
            <v>52.411018710631154</v>
          </cell>
          <cell r="BJ33">
            <v>52.609435375831765</v>
          </cell>
          <cell r="BK33">
            <v>49.068835366175222</v>
          </cell>
          <cell r="BL33">
            <v>43.170844683387308</v>
          </cell>
          <cell r="BM33">
            <v>43.599427008725101</v>
          </cell>
          <cell r="BN33">
            <v>32.507710942670542</v>
          </cell>
          <cell r="BO33">
            <v>33.135327236243505</v>
          </cell>
          <cell r="BP33">
            <v>33.294461279876046</v>
          </cell>
          <cell r="BQ33">
            <v>34.46010155991717</v>
          </cell>
          <cell r="BR33">
            <v>36.561293526419824</v>
          </cell>
          <cell r="BS33">
            <v>37.798135873099675</v>
          </cell>
          <cell r="BT33">
            <v>39.762578734895577</v>
          </cell>
          <cell r="BU33">
            <v>37.178918169209432</v>
          </cell>
          <cell r="BV33">
            <v>35.047468354430379</v>
          </cell>
          <cell r="BW33">
            <v>36</v>
          </cell>
          <cell r="BX33">
            <v>36.334710743801651</v>
          </cell>
          <cell r="BY33">
            <v>38.298633017875922</v>
          </cell>
          <cell r="BZ33">
            <v>39.608008429926237</v>
          </cell>
          <cell r="CA33">
            <v>42.244348762109794</v>
          </cell>
          <cell r="CB33">
            <v>41.340314136125656</v>
          </cell>
          <cell r="CC33">
            <v>42.349007314524556</v>
          </cell>
          <cell r="CD33">
            <v>42.321276595744678</v>
          </cell>
          <cell r="CE33">
            <v>42.955675227837609</v>
          </cell>
          <cell r="CF33">
            <v>42.106492747980141</v>
          </cell>
          <cell r="CG33">
            <v>40.252731591448928</v>
          </cell>
          <cell r="CH33">
            <v>38.7340930674264</v>
          </cell>
          <cell r="CI33">
            <v>39.622748815165878</v>
          </cell>
          <cell r="CJ33">
            <v>43.996520226185297</v>
          </cell>
          <cell r="CK33">
            <v>35.911275072392115</v>
          </cell>
          <cell r="CL33">
            <v>35.547461861713394</v>
          </cell>
          <cell r="CN33">
            <v>9.2873247738280762E-2</v>
          </cell>
          <cell r="CO33">
            <v>0.11038536047618508</v>
          </cell>
          <cell r="CP33">
            <v>4.4886841787501242E-2</v>
          </cell>
          <cell r="CQ33">
            <v>0</v>
          </cell>
          <cell r="CR33">
            <v>-0.1311215149580911</v>
          </cell>
          <cell r="CS33">
            <v>-0.17800062672546568</v>
          </cell>
          <cell r="CT33">
            <v>-0.17390407588831025</v>
          </cell>
          <cell r="CU33">
            <v>40.257660545023697</v>
          </cell>
          <cell r="CV33">
            <v>38.7340930674264</v>
          </cell>
          <cell r="CW33">
            <v>40.911890987839136</v>
          </cell>
          <cell r="CX33">
            <v>44.361201365766313</v>
          </cell>
        </row>
        <row r="35">
          <cell r="A35" t="str">
            <v>RoE DRIVERS</v>
          </cell>
        </row>
        <row r="36">
          <cell r="A36" t="str">
            <v>Net interest margin</v>
          </cell>
          <cell r="C36">
            <v>2.4976091836628828E-2</v>
          </cell>
          <cell r="D36">
            <v>3.2282740916210931E-2</v>
          </cell>
          <cell r="E36">
            <v>2.5763029978665222E-2</v>
          </cell>
          <cell r="F36">
            <v>3.1418745910915827E-2</v>
          </cell>
          <cell r="G36">
            <v>3.2798408003797422E-2</v>
          </cell>
          <cell r="H36">
            <v>3.6505875154527176E-2</v>
          </cell>
          <cell r="I36">
            <v>3.6122070571177625E-2</v>
          </cell>
          <cell r="J36">
            <v>4.1103584320225761E-2</v>
          </cell>
          <cell r="K36">
            <v>4.2027238544159184E-2</v>
          </cell>
          <cell r="L36">
            <v>4.6220221150882985E-2</v>
          </cell>
          <cell r="M36">
            <v>5.2551842880413223E-2</v>
          </cell>
          <cell r="N36">
            <v>4.6822830451374343E-2</v>
          </cell>
          <cell r="P36">
            <v>4.6601837216570539E-2</v>
          </cell>
          <cell r="R36">
            <v>4.2533736953561323E-2</v>
          </cell>
          <cell r="T36">
            <v>3.9260593393072883E-2</v>
          </cell>
          <cell r="V36">
            <v>3.834887574943574E-2</v>
          </cell>
          <cell r="X36">
            <v>3.7577551480837058E-2</v>
          </cell>
          <cell r="Z36">
            <v>3.8716633612288116E-2</v>
          </cell>
          <cell r="AB36">
            <v>3.9886190436906638E-2</v>
          </cell>
          <cell r="AD36">
            <v>4.0277231519621412E-2</v>
          </cell>
          <cell r="AF36">
            <v>4.0672106338441233E-2</v>
          </cell>
          <cell r="AI36" t="str">
            <v>na</v>
          </cell>
          <cell r="AJ36" t="str">
            <v>na</v>
          </cell>
          <cell r="AK36" t="str">
            <v>na</v>
          </cell>
          <cell r="AL36" t="str">
            <v>na</v>
          </cell>
          <cell r="AM36">
            <v>2.6077738115259822E-2</v>
          </cell>
          <cell r="AN36">
            <v>3.6209203560416549E-2</v>
          </cell>
          <cell r="AO36">
            <v>3.0747527932898148E-2</v>
          </cell>
          <cell r="AP36">
            <v>3.1060379645141745E-2</v>
          </cell>
          <cell r="AQ36">
            <v>3.0372975958603447E-2</v>
          </cell>
          <cell r="AR36">
            <v>3.9716733227429961E-2</v>
          </cell>
          <cell r="AS36">
            <v>3.902604358957288E-2</v>
          </cell>
          <cell r="AT36">
            <v>3.2048646633075502E-2</v>
          </cell>
          <cell r="AU36">
            <v>3.7569187337243425E-2</v>
          </cell>
          <cell r="AV36">
            <v>3.9794345875325599E-2</v>
          </cell>
          <cell r="AW36">
            <v>3.2530831249824421E-2</v>
          </cell>
          <cell r="AX36">
            <v>3.3604884330754134E-2</v>
          </cell>
          <cell r="AY36">
            <v>4.0717709593563613E-2</v>
          </cell>
          <cell r="AZ36">
            <v>4.4533560648677001E-2</v>
          </cell>
          <cell r="BA36">
            <v>3.3185621838104105E-2</v>
          </cell>
          <cell r="BB36">
            <v>4.5875910835165783E-2</v>
          </cell>
          <cell r="BC36">
            <v>4.0133902182801592E-2</v>
          </cell>
          <cell r="BD36">
            <v>4.2083627867628481E-2</v>
          </cell>
          <cell r="BE36">
            <v>4.1313576552105526E-2</v>
          </cell>
          <cell r="BF36">
            <v>3.4851228278788206E-2</v>
          </cell>
          <cell r="BG36">
            <v>4.488044814865419E-2</v>
          </cell>
          <cell r="BH36">
            <v>4.1621023790606761E-2</v>
          </cell>
          <cell r="BI36">
            <v>4.3961819376280097E-2</v>
          </cell>
          <cell r="BJ36">
            <v>5.4140751876674928E-2</v>
          </cell>
          <cell r="BK36">
            <v>5.2031888003111024E-2</v>
          </cell>
          <cell r="BL36">
            <v>5.5636074838156239E-2</v>
          </cell>
          <cell r="BM36">
            <v>5.2297740155210881E-2</v>
          </cell>
          <cell r="BN36">
            <v>5.7464332877873024E-2</v>
          </cell>
          <cell r="BO36">
            <v>5.6228704365845046E-2</v>
          </cell>
          <cell r="BP36">
            <v>4.07099197289933E-2</v>
          </cell>
          <cell r="BQ36">
            <v>4.7206218323109464E-2</v>
          </cell>
          <cell r="BR36">
            <v>4.1500185949822153E-2</v>
          </cell>
          <cell r="BS36">
            <v>5.5276779160157351E-2</v>
          </cell>
          <cell r="BT36">
            <v>5.6586348454463115E-2</v>
          </cell>
          <cell r="BU36">
            <v>4.7500052420445846E-2</v>
          </cell>
          <cell r="BV36">
            <v>5.2326142096031203E-2</v>
          </cell>
          <cell r="BW36">
            <v>4.1562768058409305E-2</v>
          </cell>
          <cell r="BX36">
            <v>4.5542624606653717E-2</v>
          </cell>
          <cell r="BY36">
            <v>4.2360187964661851E-2</v>
          </cell>
          <cell r="BZ36">
            <v>4.3745204307123142E-2</v>
          </cell>
          <cell r="CA36">
            <v>4.0906568782278371E-2</v>
          </cell>
          <cell r="CB36">
            <v>3.8096169838086384E-2</v>
          </cell>
          <cell r="CC36">
            <v>3.6553210268236346E-2</v>
          </cell>
          <cell r="CD36">
            <v>4.085570050482331E-2</v>
          </cell>
          <cell r="CE36">
            <v>3.6866592175949599E-2</v>
          </cell>
          <cell r="CF36">
            <v>3.7312403231493263E-2</v>
          </cell>
          <cell r="CG36">
            <v>3.7810091874260911E-2</v>
          </cell>
          <cell r="CH36">
            <v>4.1088610833099275E-2</v>
          </cell>
          <cell r="CI36">
            <v>3.5641870485363075E-2</v>
          </cell>
          <cell r="CJ36">
            <v>3.8145033849035254E-2</v>
          </cell>
          <cell r="CK36">
            <v>3.7215913920211369E-2</v>
          </cell>
          <cell r="CL36">
            <v>3.7922413681957423E-2</v>
          </cell>
          <cell r="CU36">
            <v>3.8947202895440326E-2</v>
          </cell>
          <cell r="CV36">
            <v>3.834887574943574E-2</v>
          </cell>
          <cell r="CW36">
            <v>3.8105994344558157E-2</v>
          </cell>
          <cell r="CX36">
            <v>3.9715028679562357E-2</v>
          </cell>
        </row>
        <row r="37">
          <cell r="A37" t="str">
            <v>Revenues / avg RWAs</v>
          </cell>
          <cell r="C37">
            <v>5.7351091079981972E-2</v>
          </cell>
          <cell r="D37">
            <v>7.2679325473242226E-2</v>
          </cell>
          <cell r="E37">
            <v>9.4420253164556961E-2</v>
          </cell>
          <cell r="F37">
            <v>8.393309948789833E-2</v>
          </cell>
          <cell r="G37">
            <v>8.2129468185889801E-2</v>
          </cell>
          <cell r="H37">
            <v>9.3284578429706652E-2</v>
          </cell>
          <cell r="I37">
            <v>9.9708874136045261E-2</v>
          </cell>
          <cell r="J37">
            <v>0.10505802486810588</v>
          </cell>
          <cell r="K37">
            <v>0.10596189959005888</v>
          </cell>
          <cell r="L37">
            <v>9.9133344476126012E-2</v>
          </cell>
          <cell r="M37">
            <v>4.0292200141387166E-2</v>
          </cell>
          <cell r="N37">
            <v>9.7476290759934484E-2</v>
          </cell>
          <cell r="P37">
            <v>9.1550477665892069E-2</v>
          </cell>
          <cell r="R37">
            <v>9.1019314042202218E-2</v>
          </cell>
          <cell r="T37">
            <v>9.3557958231855309E-2</v>
          </cell>
          <cell r="V37">
            <v>9.2140881797505805E-2</v>
          </cell>
          <cell r="X37">
            <v>8.4303147070684106E-2</v>
          </cell>
          <cell r="Z37">
            <v>8.3961772207065397E-2</v>
          </cell>
          <cell r="AB37">
            <v>8.7423836811947389E-2</v>
          </cell>
          <cell r="AD37">
            <v>8.8536927479565819E-2</v>
          </cell>
          <cell r="AF37">
            <v>8.9345161833684683E-2</v>
          </cell>
          <cell r="BK37">
            <v>0.10371151690948645</v>
          </cell>
          <cell r="BL37">
            <v>6.9914524870410263E-2</v>
          </cell>
          <cell r="BM37">
            <v>5.4010605100395487E-2</v>
          </cell>
          <cell r="BN37">
            <v>-8.7078632811712613E-3</v>
          </cell>
          <cell r="BO37">
            <v>0.10567638748237214</v>
          </cell>
          <cell r="BP37">
            <v>0.11913439421677698</v>
          </cell>
          <cell r="BQ37">
            <v>0.10855573818776068</v>
          </cell>
          <cell r="BR37">
            <v>8.7824730595342723E-2</v>
          </cell>
          <cell r="BS37">
            <v>0.13835030522418124</v>
          </cell>
          <cell r="BT37">
            <v>0.11039966713668201</v>
          </cell>
          <cell r="BU37">
            <v>7.7691664231075458E-2</v>
          </cell>
          <cell r="BV37">
            <v>0.10426128621038287</v>
          </cell>
          <cell r="BW37">
            <v>0.14754486099371661</v>
          </cell>
          <cell r="BX37">
            <v>0.12756311794443534</v>
          </cell>
          <cell r="BY37">
            <v>0.10562309761136171</v>
          </cell>
          <cell r="BZ37">
            <v>9.0686913766288971E-2</v>
          </cell>
          <cell r="CA37">
            <v>0.11898338044675111</v>
          </cell>
          <cell r="CB37">
            <v>0.10159063986265643</v>
          </cell>
          <cell r="CC37">
            <v>0.11047319717004021</v>
          </cell>
          <cell r="CD37">
            <v>0.10312512056145154</v>
          </cell>
          <cell r="CE37">
            <v>0.1140142226016827</v>
          </cell>
          <cell r="CF37">
            <v>0.10203080545472383</v>
          </cell>
          <cell r="CG37">
            <v>9.4000704297908785E-2</v>
          </cell>
          <cell r="CH37">
            <v>7.7858792076801561E-2</v>
          </cell>
          <cell r="CI37">
            <v>9.7204451844711243E-2</v>
          </cell>
          <cell r="CJ37">
            <v>8.617001973904867E-2</v>
          </cell>
          <cell r="CK37">
            <v>8.5508542458360634E-2</v>
          </cell>
          <cell r="CL37">
            <v>8.7175578695934577E-2</v>
          </cell>
          <cell r="CU37">
            <v>9.028301428154574E-2</v>
          </cell>
          <cell r="CV37">
            <v>9.2140881797505805E-2</v>
          </cell>
          <cell r="CW37">
            <v>8.8023883568105615E-2</v>
          </cell>
          <cell r="CX37">
            <v>9.0182308349642942E-2</v>
          </cell>
        </row>
        <row r="38">
          <cell r="A38" t="str">
            <v>Compensation ratio</v>
          </cell>
          <cell r="C38">
            <v>0.44314118151909598</v>
          </cell>
          <cell r="D38">
            <v>0.48588395148709174</v>
          </cell>
          <cell r="E38">
            <v>0.48355498355498355</v>
          </cell>
          <cell r="F38">
            <v>0.52623286592090757</v>
          </cell>
          <cell r="G38">
            <v>0.50978456014362661</v>
          </cell>
          <cell r="H38">
            <v>0.49654617713853144</v>
          </cell>
          <cell r="I38">
            <v>0.47411873840445268</v>
          </cell>
          <cell r="J38">
            <v>0.44717894479925152</v>
          </cell>
          <cell r="K38">
            <v>0.44787298856753754</v>
          </cell>
          <cell r="L38">
            <v>0.43810096153846156</v>
          </cell>
          <cell r="M38">
            <v>0.74906425452276981</v>
          </cell>
          <cell r="N38">
            <v>0.39926571821936668</v>
          </cell>
          <cell r="P38">
            <v>0.4467320031023056</v>
          </cell>
          <cell r="R38">
            <v>0.3967558750679635</v>
          </cell>
          <cell r="T38">
            <v>0.40448564593301434</v>
          </cell>
          <cell r="V38">
            <v>0.39112916018909227</v>
          </cell>
          <cell r="X38">
            <v>0.40034767034529983</v>
          </cell>
          <cell r="Z38">
            <v>0.37406417751995191</v>
          </cell>
          <cell r="AB38">
            <v>0.35500693579795101</v>
          </cell>
          <cell r="AD38">
            <v>0.34969672858306394</v>
          </cell>
          <cell r="AF38">
            <v>0.34430606722314105</v>
          </cell>
          <cell r="AI38">
            <v>0.49854631039734182</v>
          </cell>
          <cell r="AJ38">
            <v>0.48136046338927668</v>
          </cell>
          <cell r="AK38">
            <v>0.50878099173553715</v>
          </cell>
          <cell r="AL38">
            <v>0.63353485064011383</v>
          </cell>
          <cell r="AM38">
            <v>0.48885106382978721</v>
          </cell>
          <cell r="AN38">
            <v>0.47804245665208234</v>
          </cell>
          <cell r="AO38">
            <v>0.5445965951147298</v>
          </cell>
          <cell r="AP38">
            <v>0.53685300207039333</v>
          </cell>
          <cell r="AQ38">
            <v>0.48162656220854316</v>
          </cell>
          <cell r="AR38">
            <v>0.49330750264177525</v>
          </cell>
          <cell r="AS38">
            <v>0.51036934623740871</v>
          </cell>
          <cell r="AT38">
            <v>0.50218514104092171</v>
          </cell>
          <cell r="AU38">
            <v>0.46483988114889402</v>
          </cell>
          <cell r="AV38">
            <v>0.47746019566468445</v>
          </cell>
          <cell r="AW38">
            <v>0.46577261809447557</v>
          </cell>
          <cell r="AX38">
            <v>0.48932552427734743</v>
          </cell>
          <cell r="AY38">
            <v>0.46315464236057469</v>
          </cell>
          <cell r="AZ38">
            <v>0.45431078988125967</v>
          </cell>
          <cell r="BA38">
            <v>0.43763991045730732</v>
          </cell>
          <cell r="BB38">
            <v>0.43308519437551696</v>
          </cell>
          <cell r="BC38">
            <v>0.45686175580221999</v>
          </cell>
          <cell r="BD38">
            <v>0.44756581850272098</v>
          </cell>
          <cell r="BE38">
            <v>0.4445163377547719</v>
          </cell>
          <cell r="BF38">
            <v>0.44094938518730342</v>
          </cell>
          <cell r="BG38">
            <v>0.46339113680154143</v>
          </cell>
          <cell r="BH38">
            <v>0.44579976985040276</v>
          </cell>
          <cell r="BI38">
            <v>0.36543848308554189</v>
          </cell>
          <cell r="BJ38">
            <v>0.44278060173100703</v>
          </cell>
          <cell r="BK38">
            <v>0.74599542334096114</v>
          </cell>
          <cell r="BL38">
            <v>0.50253235790658413</v>
          </cell>
          <cell r="BM38">
            <v>0.45817490494296575</v>
          </cell>
          <cell r="BN38">
            <v>-3.1867283950617282</v>
          </cell>
          <cell r="BO38">
            <v>0.38604228823453107</v>
          </cell>
          <cell r="BP38">
            <v>0.39591476484680366</v>
          </cell>
          <cell r="BQ38">
            <v>0.39770340288475003</v>
          </cell>
          <cell r="BR38">
            <v>0.42445005409304004</v>
          </cell>
          <cell r="BS38">
            <v>0.39846188140882749</v>
          </cell>
          <cell r="BT38">
            <v>0.42392518146286989</v>
          </cell>
          <cell r="BU38">
            <v>0.61913657119136567</v>
          </cell>
          <cell r="BV38">
            <v>0.41513761467889909</v>
          </cell>
          <cell r="BW38">
            <v>0.42529078437220402</v>
          </cell>
          <cell r="BX38">
            <v>0.3933832125321487</v>
          </cell>
          <cell r="BY38">
            <v>0.36151368760064412</v>
          </cell>
          <cell r="BZ38">
            <v>0.39738673483880133</v>
          </cell>
          <cell r="CA38">
            <v>0.39571382184219073</v>
          </cell>
          <cell r="CB38">
            <v>0.42804847260792728</v>
          </cell>
          <cell r="CC38">
            <v>0.38422154991854784</v>
          </cell>
          <cell r="CD38">
            <v>0.41340273259596616</v>
          </cell>
          <cell r="CE38">
            <v>0.38228639155263444</v>
          </cell>
          <cell r="CF38">
            <v>0.39108669108669109</v>
          </cell>
          <cell r="CG38">
            <v>0.38018583954979712</v>
          </cell>
          <cell r="CH38">
            <v>0.41704385828000623</v>
          </cell>
          <cell r="CI38">
            <v>0.40257242457026082</v>
          </cell>
          <cell r="CJ38">
            <v>0.38169984686064318</v>
          </cell>
          <cell r="CK38">
            <v>0.40158559378613223</v>
          </cell>
          <cell r="CL38">
            <v>0.42103116452944012</v>
          </cell>
          <cell r="CU38">
            <v>0.40581391846627701</v>
          </cell>
          <cell r="CV38">
            <v>0.39112916018909227</v>
          </cell>
          <cell r="CW38">
            <v>0.40559075148738216</v>
          </cell>
          <cell r="CX38">
            <v>0.38281532676869728</v>
          </cell>
        </row>
        <row r="39">
          <cell r="A39" t="str">
            <v>Cost / income ratio</v>
          </cell>
          <cell r="C39">
            <v>0.72385924760406239</v>
          </cell>
          <cell r="D39">
            <v>0.86331840370389012</v>
          </cell>
          <cell r="E39">
            <v>0.79483054483054483</v>
          </cell>
          <cell r="F39">
            <v>0.88809673861666927</v>
          </cell>
          <cell r="G39">
            <v>0.875359066427289</v>
          </cell>
          <cell r="H39">
            <v>0.81396669190007565</v>
          </cell>
          <cell r="I39">
            <v>0.7809369202226345</v>
          </cell>
          <cell r="J39">
            <v>0.74791522596916571</v>
          </cell>
          <cell r="K39">
            <v>0.70121492312654554</v>
          </cell>
          <cell r="L39">
            <v>0.70365918803418803</v>
          </cell>
          <cell r="M39">
            <v>1.3897379912663756</v>
          </cell>
          <cell r="N39">
            <v>0.69484943693296153</v>
          </cell>
          <cell r="P39">
            <v>0.8039201861383346</v>
          </cell>
          <cell r="R39">
            <v>0.77910348577297162</v>
          </cell>
          <cell r="T39">
            <v>0.8535287081339713</v>
          </cell>
          <cell r="V39">
            <v>0.871061899171928</v>
          </cell>
          <cell r="X39">
            <v>0.87576372144549763</v>
          </cell>
          <cell r="Z39">
            <v>0.80696622787208516</v>
          </cell>
          <cell r="AB39">
            <v>0.69071306858138026</v>
          </cell>
          <cell r="AD39">
            <v>0.68007095181569199</v>
          </cell>
          <cell r="AF39">
            <v>0.66984916448420084</v>
          </cell>
          <cell r="AI39">
            <v>0.81517375051917484</v>
          </cell>
          <cell r="AJ39">
            <v>0.84182385266597359</v>
          </cell>
          <cell r="AK39">
            <v>0.89755509641873277</v>
          </cell>
          <cell r="AL39">
            <v>1.0273826458036985</v>
          </cell>
          <cell r="AM39">
            <v>0.85327659574468084</v>
          </cell>
          <cell r="AN39">
            <v>0.81218603143736834</v>
          </cell>
          <cell r="AO39">
            <v>0.90044411547002223</v>
          </cell>
          <cell r="AP39">
            <v>0.95486542443064182</v>
          </cell>
          <cell r="AQ39">
            <v>0.79089722066778589</v>
          </cell>
          <cell r="AR39">
            <v>0.78619232123987315</v>
          </cell>
          <cell r="AS39">
            <v>0.82856014220817698</v>
          </cell>
          <cell r="AT39">
            <v>0.8551847437425506</v>
          </cell>
          <cell r="AU39">
            <v>0.72961373390557938</v>
          </cell>
          <cell r="AV39">
            <v>0.77690389411087668</v>
          </cell>
          <cell r="AW39">
            <v>0.78783026421136915</v>
          </cell>
          <cell r="AX39">
            <v>0.83714339693935391</v>
          </cell>
          <cell r="AY39">
            <v>0.70106596632164375</v>
          </cell>
          <cell r="AZ39">
            <v>0.73928755807950441</v>
          </cell>
          <cell r="BA39">
            <v>0.7188999040614007</v>
          </cell>
          <cell r="BB39">
            <v>0.83639371381306871</v>
          </cell>
          <cell r="BC39">
            <v>0.67255297679112003</v>
          </cell>
          <cell r="BD39">
            <v>0.69951463450507423</v>
          </cell>
          <cell r="BE39">
            <v>0.72355224846328048</v>
          </cell>
          <cell r="BF39">
            <v>0.71561338289962828</v>
          </cell>
          <cell r="BG39">
            <v>0.66816527510169132</v>
          </cell>
          <cell r="BH39">
            <v>0.687686996547756</v>
          </cell>
          <cell r="BI39">
            <v>0.76082740788623138</v>
          </cell>
          <cell r="BJ39">
            <v>0.73183129550762471</v>
          </cell>
          <cell r="BK39">
            <v>1.2412916348843122</v>
          </cell>
          <cell r="BL39">
            <v>0.84243106359032072</v>
          </cell>
          <cell r="BM39">
            <v>0.96720532319391639</v>
          </cell>
          <cell r="BN39">
            <v>-6.757716049382716</v>
          </cell>
          <cell r="BO39">
            <v>0.63899338435594755</v>
          </cell>
          <cell r="BP39">
            <v>0.6734333627537511</v>
          </cell>
          <cell r="BQ39">
            <v>0.70228259347430333</v>
          </cell>
          <cell r="BR39">
            <v>0.79354489722322397</v>
          </cell>
          <cell r="BS39">
            <v>0.64366919304502901</v>
          </cell>
          <cell r="BT39">
            <v>0.7518146286990508</v>
          </cell>
          <cell r="BU39">
            <v>1.1438356164383561</v>
          </cell>
          <cell r="BV39">
            <v>0.82730706961683753</v>
          </cell>
          <cell r="BW39">
            <v>0.69738542598667863</v>
          </cell>
          <cell r="BX39">
            <v>0.72737900397474864</v>
          </cell>
          <cell r="BY39">
            <v>0.80756843800322065</v>
          </cell>
          <cell r="BZ39">
            <v>0.92856128390853576</v>
          </cell>
          <cell r="CA39">
            <v>0.74033986362160409</v>
          </cell>
          <cell r="CB39">
            <v>0.83905579399141628</v>
          </cell>
          <cell r="CC39">
            <v>0.76099604375145447</v>
          </cell>
          <cell r="CD39">
            <v>1.1080026024723488</v>
          </cell>
          <cell r="CE39">
            <v>0.68591746579032431</v>
          </cell>
          <cell r="CF39">
            <v>0.82588522588522584</v>
          </cell>
          <cell r="CG39">
            <v>0.91794267765999216</v>
          </cell>
          <cell r="CH39">
            <v>1.1410956766037146</v>
          </cell>
          <cell r="CI39">
            <v>0.76439475898545495</v>
          </cell>
          <cell r="CJ39">
            <v>0.83677896886166414</v>
          </cell>
          <cell r="CK39">
            <v>0.88637972260475117</v>
          </cell>
          <cell r="CL39">
            <v>1.0385983609388338</v>
          </cell>
          <cell r="CU39">
            <v>0.81074645982838511</v>
          </cell>
          <cell r="CV39">
            <v>0.871061899171928</v>
          </cell>
          <cell r="CW39">
            <v>0.81695725016533094</v>
          </cell>
          <cell r="CX39">
            <v>0.73553882886824951</v>
          </cell>
        </row>
        <row r="40">
          <cell r="A40" t="str">
            <v>Provisions / pre-provision profit</v>
          </cell>
          <cell r="C40">
            <v>0.21626521626521628</v>
          </cell>
          <cell r="D40">
            <v>0.26693667157584683</v>
          </cell>
          <cell r="E40">
            <v>8.3289771737236451E-2</v>
          </cell>
          <cell r="F40">
            <v>0.36043646603308693</v>
          </cell>
          <cell r="G40">
            <v>0.75297083183291325</v>
          </cell>
          <cell r="H40">
            <v>0.28306205493387587</v>
          </cell>
          <cell r="I40">
            <v>7.8763497776836749E-2</v>
          </cell>
          <cell r="J40">
            <v>6.0351783120864935E-2</v>
          </cell>
          <cell r="K40">
            <v>3.5744272520091158E-2</v>
          </cell>
          <cell r="L40">
            <v>6.6246056782334389E-2</v>
          </cell>
          <cell r="M40">
            <v>-0.2152861144457783</v>
          </cell>
          <cell r="N40">
            <v>0.30425728829245718</v>
          </cell>
          <cell r="P40">
            <v>0.2288745055735347</v>
          </cell>
          <cell r="R40">
            <v>0.25160672774511145</v>
          </cell>
          <cell r="T40">
            <v>0.35157207023274806</v>
          </cell>
          <cell r="V40">
            <v>0.50787401574803148</v>
          </cell>
          <cell r="X40">
            <v>0.30991217870060428</v>
          </cell>
          <cell r="Z40">
            <v>0.23652686151520344</v>
          </cell>
          <cell r="AB40">
            <v>0.14151670902921079</v>
          </cell>
          <cell r="AD40">
            <v>0.14855052333240454</v>
          </cell>
          <cell r="AF40">
            <v>0.14705126653566356</v>
          </cell>
          <cell r="BK40">
            <v>-0.12012644889357219</v>
          </cell>
          <cell r="BL40">
            <v>0.16071428571428573</v>
          </cell>
          <cell r="BM40">
            <v>1.7101449275362319</v>
          </cell>
          <cell r="BN40">
            <v>-0.1175651481997215</v>
          </cell>
          <cell r="BO40">
            <v>0.18900467121810996</v>
          </cell>
          <cell r="BP40">
            <v>0.38610038610038611</v>
          </cell>
          <cell r="BQ40">
            <v>0.25587958607714018</v>
          </cell>
          <cell r="BR40">
            <v>0.48908296943231439</v>
          </cell>
          <cell r="BS40">
            <v>8.1951829840475443E-2</v>
          </cell>
          <cell r="BT40">
            <v>0.13667041619797526</v>
          </cell>
          <cell r="BU40">
            <v>-0.52236652236652237</v>
          </cell>
          <cell r="BV40">
            <v>0.31718750000000001</v>
          </cell>
          <cell r="BW40">
            <v>0.12253613666228647</v>
          </cell>
          <cell r="BX40">
            <v>0.19897084048027444</v>
          </cell>
          <cell r="BY40">
            <v>0.32287308228730821</v>
          </cell>
          <cell r="BZ40">
            <v>1.0735586481113319</v>
          </cell>
          <cell r="CA40">
            <v>0.13088786994581075</v>
          </cell>
          <cell r="CB40">
            <v>0.32862745098039214</v>
          </cell>
          <cell r="CC40">
            <v>0.27020447906523853</v>
          </cell>
          <cell r="CD40">
            <v>-0.52289156626506028</v>
          </cell>
          <cell r="CE40">
            <v>0.12144082332761579</v>
          </cell>
          <cell r="CF40">
            <v>0.33169705469845723</v>
          </cell>
          <cell r="CG40">
            <v>0.81658692185007975</v>
          </cell>
          <cell r="CH40">
            <v>-0.80199115044247793</v>
          </cell>
          <cell r="CI40">
            <v>0.12551020408163266</v>
          </cell>
          <cell r="CJ40">
            <v>0.19546520719311963</v>
          </cell>
          <cell r="CK40">
            <v>0.37700837960031247</v>
          </cell>
          <cell r="CL40">
            <v>-1.329413268567045</v>
          </cell>
          <cell r="CU40">
            <v>0.23118094934959424</v>
          </cell>
          <cell r="CV40">
            <v>0.50787401574803148</v>
          </cell>
          <cell r="CW40">
            <v>0.23307096193912957</v>
          </cell>
          <cell r="CX40">
            <v>0.17378667044582394</v>
          </cell>
        </row>
        <row r="41">
          <cell r="A41" t="str">
            <v>Tax rate</v>
          </cell>
          <cell r="B41">
            <v>0.50079149998080852</v>
          </cell>
          <cell r="C41">
            <v>0.57192460317460314</v>
          </cell>
          <cell r="D41">
            <v>0.71841769459804339</v>
          </cell>
          <cell r="E41">
            <v>0.38477216479836951</v>
          </cell>
          <cell r="F41">
            <v>0.24070992789794787</v>
          </cell>
          <cell r="G41">
            <v>0.10481825866441251</v>
          </cell>
          <cell r="H41">
            <v>0.48149492017416545</v>
          </cell>
          <cell r="I41">
            <v>0.3572117703810902</v>
          </cell>
          <cell r="J41">
            <v>0.33376963350785338</v>
          </cell>
          <cell r="K41">
            <v>0.27110311750599519</v>
          </cell>
          <cell r="L41">
            <v>0.25521486378661801</v>
          </cell>
          <cell r="M41">
            <v>0.32137258317366313</v>
          </cell>
          <cell r="N41">
            <v>4.6712802768166091E-2</v>
          </cell>
          <cell r="P41">
            <v>0.41398390342052316</v>
          </cell>
          <cell r="R41">
            <v>0.19740259740259741</v>
          </cell>
          <cell r="T41">
            <v>0.63137755102040816</v>
          </cell>
          <cell r="V41">
            <v>0.53228021978021978</v>
          </cell>
          <cell r="X41">
            <v>0.48353617668648924</v>
          </cell>
          <cell r="Z41">
            <v>0.35</v>
          </cell>
          <cell r="AB41">
            <v>0.35</v>
          </cell>
          <cell r="AD41">
            <v>0.35</v>
          </cell>
          <cell r="AF41">
            <v>0.35</v>
          </cell>
          <cell r="AI41">
            <v>0.31578947368421051</v>
          </cell>
          <cell r="AJ41">
            <v>3.4734917733089579E-2</v>
          </cell>
          <cell r="AK41">
            <v>0.92011019283746553</v>
          </cell>
          <cell r="AL41">
            <v>0.22012578616352202</v>
          </cell>
          <cell r="AM41">
            <v>4.7244094488188976E-3</v>
          </cell>
          <cell r="AN41">
            <v>6.7476383265856948E-2</v>
          </cell>
          <cell r="AO41">
            <v>6.6298342541436461E-2</v>
          </cell>
          <cell r="AP41">
            <v>0.96202531645569622</v>
          </cell>
          <cell r="AQ41">
            <v>1.8076923076923077</v>
          </cell>
          <cell r="AR41">
            <v>0.46104491292392302</v>
          </cell>
          <cell r="AS41">
            <v>0.33377483443708611</v>
          </cell>
          <cell r="AT41">
            <v>0.22041420118343194</v>
          </cell>
          <cell r="AU41">
            <v>0.38244714926329276</v>
          </cell>
          <cell r="AV41">
            <v>0.35486649440137813</v>
          </cell>
          <cell r="AW41">
            <v>0.32107355864811132</v>
          </cell>
          <cell r="AX41">
            <v>0.35645933014354064</v>
          </cell>
          <cell r="AY41">
            <v>0.36399326977005048</v>
          </cell>
          <cell r="AZ41">
            <v>0.33026874115983029</v>
          </cell>
          <cell r="BA41">
            <v>0.31150159744408945</v>
          </cell>
          <cell r="BB41">
            <v>0.32690453230472516</v>
          </cell>
          <cell r="BC41">
            <v>0.36601307189542481</v>
          </cell>
          <cell r="BD41">
            <v>0.33594515181194906</v>
          </cell>
          <cell r="BE41">
            <v>0.30078563411896747</v>
          </cell>
          <cell r="BF41">
            <v>4.5430809399477808E-2</v>
          </cell>
          <cell r="BG41">
            <v>0.32595637053430287</v>
          </cell>
          <cell r="BH41">
            <v>0.34160800296406074</v>
          </cell>
          <cell r="BI41">
            <v>-0.12347354138398914</v>
          </cell>
          <cell r="BJ41">
            <v>0.325678496868476</v>
          </cell>
          <cell r="BK41">
            <v>0.44488188976377951</v>
          </cell>
          <cell r="BL41">
            <v>-4.6728971962616819E-3</v>
          </cell>
          <cell r="BM41">
            <v>-3.4516129032258065</v>
          </cell>
          <cell r="BN41">
            <v>0.2262937962070074</v>
          </cell>
          <cell r="BO41">
            <v>0.34876033057851241</v>
          </cell>
          <cell r="BP41">
            <v>0.1838905775075988</v>
          </cell>
          <cell r="BQ41">
            <v>-5.9315589353612169E-2</v>
          </cell>
          <cell r="BR41">
            <v>-0.73280423280423279</v>
          </cell>
          <cell r="BS41">
            <v>0.36376655925528106</v>
          </cell>
          <cell r="BT41">
            <v>0.23490813648293962</v>
          </cell>
          <cell r="BU41">
            <v>-0.16221374045801526</v>
          </cell>
          <cell r="BV41">
            <v>0.14427157001414428</v>
          </cell>
          <cell r="BW41">
            <v>0.29493545183714004</v>
          </cell>
          <cell r="BX41">
            <v>0.30652418447694041</v>
          </cell>
          <cell r="BY41">
            <v>0.1751592356687898</v>
          </cell>
          <cell r="BZ41">
            <v>1.5299145299145298</v>
          </cell>
          <cell r="CA41">
            <v>0.25439063331559342</v>
          </cell>
          <cell r="CB41">
            <v>0.31145833333333334</v>
          </cell>
          <cell r="CC41">
            <v>0.33007985803016859</v>
          </cell>
          <cell r="CD41">
            <v>0.20553111250785669</v>
          </cell>
          <cell r="CE41">
            <v>0.31193040596520299</v>
          </cell>
          <cell r="CF41">
            <v>0.57702020202020199</v>
          </cell>
          <cell r="CG41">
            <v>-1.9411764705882353</v>
          </cell>
          <cell r="CH41">
            <v>0.22750424448217318</v>
          </cell>
          <cell r="CI41">
            <v>0.34365693865396069</v>
          </cell>
          <cell r="CJ41">
            <v>0.74126637554585151</v>
          </cell>
          <cell r="CK41">
            <v>0.35</v>
          </cell>
          <cell r="CL41">
            <v>0.35</v>
          </cell>
          <cell r="CU41">
            <v>0.35</v>
          </cell>
          <cell r="CV41">
            <v>0.53228021978021978</v>
          </cell>
          <cell r="CW41">
            <v>0.34116289146773504</v>
          </cell>
          <cell r="CX41">
            <v>0.35</v>
          </cell>
        </row>
        <row r="42">
          <cell r="A42" t="str">
            <v>RoRWA (attrib profit / avg RWAs)</v>
          </cell>
          <cell r="C42">
            <v>6.9320085771112528E-3</v>
          </cell>
          <cell r="D42">
            <v>5.8996402792179407E-3</v>
          </cell>
          <cell r="E42">
            <v>4.5613502109704641E-2</v>
          </cell>
          <cell r="F42">
            <v>5.5210444361426748E-4</v>
          </cell>
          <cell r="G42">
            <v>1.4634380103141047E-3</v>
          </cell>
          <cell r="H42">
            <v>6.0244819055899693E-3</v>
          </cell>
          <cell r="I42">
            <v>1.1774526602521857E-2</v>
          </cell>
          <cell r="J42">
            <v>1.5077277457376135E-2</v>
          </cell>
          <cell r="K42">
            <v>2.3050880927199851E-2</v>
          </cell>
          <cell r="L42">
            <v>2.1510002862925447E-2</v>
          </cell>
          <cell r="M42">
            <v>-1.2046186473961197E-2</v>
          </cell>
          <cell r="N42">
            <v>1.7112634375301097E-2</v>
          </cell>
          <cell r="P42">
            <v>7.4554608830364058E-3</v>
          </cell>
          <cell r="R42">
            <v>1.136023094370747E-2</v>
          </cell>
          <cell r="T42">
            <v>6.6027745642098848E-4</v>
          </cell>
          <cell r="V42">
            <v>1.9440238077141204E-3</v>
          </cell>
          <cell r="X42">
            <v>3.1561121513458443E-3</v>
          </cell>
          <cell r="Z42">
            <v>7.8066739303570137E-3</v>
          </cell>
          <cell r="AB42">
            <v>1.4909603386213461E-2</v>
          </cell>
          <cell r="AD42">
            <v>1.5474975268448554E-2</v>
          </cell>
          <cell r="AF42">
            <v>1.6130761334250825E-2</v>
          </cell>
          <cell r="BK42">
            <v>-1.6577085027159213E-3</v>
          </cell>
          <cell r="BL42">
            <v>8.5352201123453271E-3</v>
          </cell>
          <cell r="BM42">
            <v>5.5736092803797743E-3</v>
          </cell>
          <cell r="BN42">
            <v>-6.1060620555502411E-2</v>
          </cell>
          <cell r="BO42">
            <v>1.5199005972183254E-2</v>
          </cell>
          <cell r="BP42">
            <v>1.4295789974946366E-2</v>
          </cell>
          <cell r="BQ42">
            <v>1.8949536560247168E-2</v>
          </cell>
          <cell r="BR42">
            <v>1.8767157474419767E-2</v>
          </cell>
          <cell r="BS42">
            <v>2.4907145961953699E-2</v>
          </cell>
          <cell r="BT42">
            <v>1.5572403284971625E-2</v>
          </cell>
          <cell r="BU42">
            <v>-1.6715903707850654E-2</v>
          </cell>
          <cell r="BV42">
            <v>7.7141651518044373E-3</v>
          </cell>
          <cell r="BW42">
            <v>2.447194538317524E-2</v>
          </cell>
          <cell r="BX42">
            <v>1.4800561507112269E-2</v>
          </cell>
          <cell r="BY42">
            <v>8.824151398095505E-3</v>
          </cell>
          <cell r="BZ42">
            <v>1.6359144427875092E-3</v>
          </cell>
          <cell r="CA42">
            <v>1.4737190329585897E-2</v>
          </cell>
          <cell r="CB42">
            <v>7.0170040901037303E-3</v>
          </cell>
          <cell r="CC42">
            <v>8.0899643018141499E-3</v>
          </cell>
          <cell r="CD42">
            <v>-2.9065421495777254E-2</v>
          </cell>
          <cell r="CE42">
            <v>1.850883892349409E-2</v>
          </cell>
          <cell r="CF42">
            <v>3.5784116780500871E-3</v>
          </cell>
          <cell r="CG42">
            <v>4.3739748496446145E-4</v>
          </cell>
          <cell r="CH42">
            <v>-1.5207361033653275E-2</v>
          </cell>
          <cell r="CI42">
            <v>1.1958179527419819E-2</v>
          </cell>
          <cell r="CJ42">
            <v>2.4456370379293954E-3</v>
          </cell>
          <cell r="CK42">
            <v>2.7476373450255041E-3</v>
          </cell>
          <cell r="CL42">
            <v>-5.2290832180821641E-3</v>
          </cell>
          <cell r="CU42">
            <v>7.2100413691555528E-3</v>
          </cell>
          <cell r="CV42">
            <v>1.9440238077141204E-3</v>
          </cell>
          <cell r="CW42">
            <v>7.4036673601712757E-3</v>
          </cell>
          <cell r="CX42">
            <v>1.2552627437060896E-2</v>
          </cell>
        </row>
        <row r="43">
          <cell r="A43" t="str">
            <v>Leverage (RWAs / TCE)</v>
          </cell>
          <cell r="C43">
            <v>11.991923024750349</v>
          </cell>
          <cell r="D43">
            <v>11.028893001029315</v>
          </cell>
          <cell r="E43">
            <v>10.212699944842802</v>
          </cell>
          <cell r="F43">
            <v>9.2422085064776347</v>
          </cell>
          <cell r="G43">
            <v>10.543295763699961</v>
          </cell>
          <cell r="H43">
            <v>11.174290434739722</v>
          </cell>
          <cell r="I43">
            <v>11.145276016700169</v>
          </cell>
          <cell r="J43">
            <v>11.669581741014101</v>
          </cell>
          <cell r="K43">
            <v>12.309384836353635</v>
          </cell>
          <cell r="L43">
            <v>12.170980281576668</v>
          </cell>
          <cell r="M43">
            <v>12.239933853786102</v>
          </cell>
          <cell r="N43">
            <v>11.883335548308612</v>
          </cell>
          <cell r="P43">
            <v>10.567801018102442</v>
          </cell>
          <cell r="R43">
            <v>10.461638024016683</v>
          </cell>
          <cell r="T43">
            <v>9.1804101866002288</v>
          </cell>
          <cell r="V43">
            <v>8.308413484892645</v>
          </cell>
          <cell r="X43">
            <v>8.155285258483234</v>
          </cell>
          <cell r="Z43">
            <v>7.6751412490519373</v>
          </cell>
          <cell r="AB43">
            <v>7.1728423576825682</v>
          </cell>
          <cell r="AD43">
            <v>6.5901891617652302</v>
          </cell>
          <cell r="AF43">
            <v>6.2180322967056911</v>
          </cell>
          <cell r="BK43">
            <v>11.586569653428148</v>
          </cell>
          <cell r="BL43">
            <v>12.112763839107926</v>
          </cell>
          <cell r="BM43">
            <v>12.670637417050552</v>
          </cell>
          <cell r="BN43">
            <v>13.653343782654128</v>
          </cell>
          <cell r="BO43">
            <v>14.135090422879935</v>
          </cell>
          <cell r="BP43">
            <v>12.831265091863518</v>
          </cell>
          <cell r="BQ43">
            <v>11.832564940999655</v>
          </cell>
          <cell r="BR43">
            <v>10.926124301267944</v>
          </cell>
          <cell r="BS43">
            <v>10.495567671822261</v>
          </cell>
          <cell r="BT43">
            <v>10.547736203051436</v>
          </cell>
          <cell r="BU43">
            <v>10.401250604697831</v>
          </cell>
          <cell r="BV43">
            <v>10.382452399593543</v>
          </cell>
          <cell r="BW43">
            <v>9.8970473799351044</v>
          </cell>
          <cell r="BX43">
            <v>9.2432197099463291</v>
          </cell>
          <cell r="BY43">
            <v>9.1807553705617782</v>
          </cell>
          <cell r="BZ43">
            <v>9.7130658019186598</v>
          </cell>
          <cell r="CA43">
            <v>9.7571095753126915</v>
          </cell>
          <cell r="CB43">
            <v>9.4132359479199739</v>
          </cell>
          <cell r="CC43">
            <v>9.2327392260773919</v>
          </cell>
          <cell r="CD43">
            <v>8.7120283899887934</v>
          </cell>
          <cell r="CE43">
            <v>8.7817499384691118</v>
          </cell>
          <cell r="CF43">
            <v>8.8122831449005119</v>
          </cell>
          <cell r="CG43">
            <v>8.5445329471397535</v>
          </cell>
          <cell r="CH43">
            <v>8.6039349151563993</v>
          </cell>
          <cell r="CI43">
            <v>8.7645570233324044</v>
          </cell>
          <cell r="CJ43">
            <v>8.3570083138477518</v>
          </cell>
          <cell r="CK43">
            <v>7.8308196806252193</v>
          </cell>
          <cell r="CL43">
            <v>7.789105082865337</v>
          </cell>
          <cell r="CU43">
            <v>8.8191209591892061</v>
          </cell>
          <cell r="CV43">
            <v>8.308413484892645</v>
          </cell>
          <cell r="CW43">
            <v>8.4944648689785165</v>
          </cell>
          <cell r="CX43">
            <v>8.0238004965578149</v>
          </cell>
        </row>
        <row r="44">
          <cell r="A44" t="str">
            <v>Return on equity (as reported)</v>
          </cell>
          <cell r="C44">
            <v>7.7487391104997708E-2</v>
          </cell>
          <cell r="D44">
            <v>5.41584125172078E-2</v>
          </cell>
          <cell r="E44">
            <v>0.35544624773127809</v>
          </cell>
          <cell r="F44">
            <v>3.9820687681816017E-3</v>
          </cell>
          <cell r="G44">
            <v>1.1313119799384475E-2</v>
          </cell>
          <cell r="H44">
            <v>4.6912858934923446E-2</v>
          </cell>
          <cell r="I44">
            <v>9.4111558792000893E-2</v>
          </cell>
          <cell r="J44">
            <v>0.12646674698392446</v>
          </cell>
          <cell r="K44">
            <v>0.20355356059652427</v>
          </cell>
          <cell r="L44">
            <v>0.19215303648512802</v>
          </cell>
          <cell r="M44">
            <v>-0.10759689052282996</v>
          </cell>
          <cell r="N44">
            <v>0.14423795056231917</v>
          </cell>
          <cell r="P44">
            <v>5.4738363654674382E-2</v>
          </cell>
          <cell r="R44">
            <v>8.1877718441311392E-2</v>
          </cell>
          <cell r="T44">
            <v>4.3749073112857775E-3</v>
          </cell>
          <cell r="V44">
            <v>1.2036743744060817E-2</v>
          </cell>
          <cell r="X44">
            <v>1.9681523324616416E-2</v>
          </cell>
          <cell r="Z44">
            <v>4.6927425890284771E-2</v>
          </cell>
          <cell r="AB44">
            <v>8.4996536612140655E-2</v>
          </cell>
          <cell r="AD44">
            <v>8.2622365437931805E-2</v>
          </cell>
          <cell r="AF44">
            <v>8.2383360804132569E-2</v>
          </cell>
          <cell r="AI44" t="str">
            <v>na</v>
          </cell>
          <cell r="AJ44" t="str">
            <v>na</v>
          </cell>
          <cell r="AK44" t="str">
            <v>na</v>
          </cell>
          <cell r="AL44" t="str">
            <v>na</v>
          </cell>
          <cell r="AM44">
            <v>5.8184299010769457E-2</v>
          </cell>
          <cell r="AN44">
            <v>2.0452921935508128E-2</v>
          </cell>
          <cell r="AO44">
            <v>-3.4149962880475129E-2</v>
          </cell>
          <cell r="AP44">
            <v>-1.3519385833614988E-2</v>
          </cell>
          <cell r="AQ44">
            <v>-2.9478076521856175E-2</v>
          </cell>
          <cell r="AR44">
            <v>7.7095442675427506E-2</v>
          </cell>
          <cell r="AS44">
            <v>8.0364150054936426E-2</v>
          </cell>
          <cell r="AT44">
            <v>6.2701109133725216E-2</v>
          </cell>
          <cell r="AU44">
            <v>0.13259123573340847</v>
          </cell>
          <cell r="AV44">
            <v>9.4090648307515776E-2</v>
          </cell>
          <cell r="AW44">
            <v>0.1017430986758435</v>
          </cell>
          <cell r="AX44">
            <v>4.1249760398696572E-2</v>
          </cell>
          <cell r="AY44">
            <v>0.16734306846197611</v>
          </cell>
          <cell r="AZ44">
            <v>0.13899642234657372</v>
          </cell>
          <cell r="BA44">
            <v>0.13741463583734878</v>
          </cell>
          <cell r="BB44">
            <v>6.4986405564544381E-2</v>
          </cell>
          <cell r="BC44">
            <v>0.22065244879035656</v>
          </cell>
          <cell r="BD44">
            <v>0.18853716357551248</v>
          </cell>
          <cell r="BE44">
            <v>0.17188638018936636</v>
          </cell>
          <cell r="BF44">
            <v>0.24778999025242848</v>
          </cell>
          <cell r="BG44">
            <v>0.24744793793385056</v>
          </cell>
          <cell r="BH44">
            <v>0.1966107317612584</v>
          </cell>
          <cell r="BI44">
            <v>0.18115324332499244</v>
          </cell>
          <cell r="BJ44">
            <v>0.10549620855703769</v>
          </cell>
          <cell r="BK44">
            <v>-1.4781382228490831E-2</v>
          </cell>
          <cell r="BL44">
            <v>7.6077718840664652E-2</v>
          </cell>
          <cell r="BM44">
            <v>5.1229206536140146E-2</v>
          </cell>
          <cell r="BN44">
            <v>-0.57375722889761183</v>
          </cell>
          <cell r="BO44">
            <v>0.14720954066896488</v>
          </cell>
          <cell r="BP44">
            <v>0.12751795410754949</v>
          </cell>
          <cell r="BQ44">
            <v>0.15996290715196476</v>
          </cell>
          <cell r="BR44">
            <v>0.14793789081711514</v>
          </cell>
          <cell r="BS44">
            <v>0.18616445230988668</v>
          </cell>
          <cell r="BT44">
            <v>0.11505653640150763</v>
          </cell>
          <cell r="BU44">
            <v>-0.11948384554767534</v>
          </cell>
          <cell r="BV44">
            <v>5.1694477894374674E-2</v>
          </cell>
          <cell r="BW44">
            <v>0.16672393927755655</v>
          </cell>
          <cell r="BX44">
            <v>9.5830416958304174E-2</v>
          </cell>
          <cell r="BY44">
            <v>5.7234206319445813E-2</v>
          </cell>
          <cell r="BZ44">
            <v>1.1283389622351857E-2</v>
          </cell>
          <cell r="CA44">
            <v>0.10174423958889728</v>
          </cell>
          <cell r="CB44">
            <v>4.6698757094618869E-2</v>
          </cell>
          <cell r="CC44">
            <v>5.309168443496802E-2</v>
          </cell>
          <cell r="CD44">
            <v>-0.18230063109581182</v>
          </cell>
          <cell r="CE44">
            <v>0.12090587869134582</v>
          </cell>
          <cell r="CF44">
            <v>2.3442709247236359E-2</v>
          </cell>
          <cell r="CG44">
            <v>2.8035254332322897E-3</v>
          </cell>
          <cell r="CH44">
            <v>-9.7111642686279406E-2</v>
          </cell>
          <cell r="CI44">
            <v>7.8189077376113303E-2</v>
          </cell>
          <cell r="CJ44">
            <v>1.6240860215053762E-2</v>
          </cell>
          <cell r="CK44">
            <v>1.6832109203938725E-2</v>
          </cell>
          <cell r="CL44">
            <v>-3.1846273206209849E-2</v>
          </cell>
          <cell r="CU44">
            <v>4.7770138276944235E-2</v>
          </cell>
          <cell r="CV44">
            <v>1.2036743744060817E-2</v>
          </cell>
          <cell r="CW44">
            <v>4.7227865176984282E-2</v>
          </cell>
          <cell r="CX44">
            <v>7.6925846467015599E-2</v>
          </cell>
        </row>
        <row r="45">
          <cell r="A45" t="str">
            <v>Return on tangible equity</v>
          </cell>
          <cell r="C45" t="str">
            <v>na</v>
          </cell>
          <cell r="D45" t="str">
            <v>na</v>
          </cell>
          <cell r="E45">
            <v>9.1759169884169878E-2</v>
          </cell>
          <cell r="F45">
            <v>3.0426546076753852E-2</v>
          </cell>
          <cell r="G45">
            <v>1.6951029926156238E-2</v>
          </cell>
          <cell r="H45">
            <v>9.0432273814514338E-2</v>
          </cell>
          <cell r="I45">
            <v>0.14510334518839235</v>
          </cell>
          <cell r="J45">
            <v>0.18875992132572059</v>
          </cell>
          <cell r="K45">
            <v>0.24219286882785565</v>
          </cell>
          <cell r="L45">
            <v>0.21195794477230157</v>
          </cell>
          <cell r="M45">
            <v>-0.1505595508210591</v>
          </cell>
          <cell r="N45">
            <v>0.21435508439055806</v>
          </cell>
          <cell r="P45">
            <v>8.4355841298805398E-2</v>
          </cell>
          <cell r="R45">
            <v>0.11533759976990005</v>
          </cell>
          <cell r="T45">
            <v>5.3526654423568396E-2</v>
          </cell>
          <cell r="V45">
            <v>1.499392791217332E-2</v>
          </cell>
          <cell r="X45">
            <v>2.6037177542177447E-2</v>
          </cell>
          <cell r="Z45">
            <v>6.1731721660735268E-2</v>
          </cell>
          <cell r="AB45">
            <v>0.1082250816005591</v>
          </cell>
          <cell r="AD45">
            <v>0.10331139849748509</v>
          </cell>
          <cell r="AF45">
            <v>0.10168870092702595</v>
          </cell>
          <cell r="AI45" t="str">
            <v>na</v>
          </cell>
          <cell r="AJ45" t="str">
            <v>na</v>
          </cell>
          <cell r="AK45" t="str">
            <v>na</v>
          </cell>
          <cell r="AL45" t="str">
            <v>na</v>
          </cell>
          <cell r="AM45">
            <v>5.5699199401887792E-2</v>
          </cell>
          <cell r="AN45">
            <v>6.2444476748881456E-2</v>
          </cell>
          <cell r="AO45">
            <v>-3.1440512250297148E-2</v>
          </cell>
          <cell r="AP45">
            <v>-8.8516206316662432E-2</v>
          </cell>
          <cell r="AQ45">
            <v>6.2953208457429785E-2</v>
          </cell>
          <cell r="AR45">
            <v>7.0733346131695157E-2</v>
          </cell>
          <cell r="AS45">
            <v>8.6070552071196613E-2</v>
          </cell>
          <cell r="AT45">
            <v>7.7502472673784586E-2</v>
          </cell>
          <cell r="AU45">
            <v>0.17590803473156413</v>
          </cell>
          <cell r="AV45">
            <v>0.12018249187104579</v>
          </cell>
          <cell r="AW45">
            <v>0.13737567661253766</v>
          </cell>
          <cell r="AX45">
            <v>0.12403942759388492</v>
          </cell>
          <cell r="AY45">
            <v>0.24159471271719435</v>
          </cell>
          <cell r="AZ45">
            <v>0.19377061956098193</v>
          </cell>
          <cell r="BA45">
            <v>0.19983047153132646</v>
          </cell>
          <cell r="BB45">
            <v>0.14758012673340068</v>
          </cell>
          <cell r="BC45">
            <v>0.29553412601816309</v>
          </cell>
          <cell r="BD45">
            <v>0.24412976187574642</v>
          </cell>
          <cell r="BE45">
            <v>0.20441519133296501</v>
          </cell>
          <cell r="BF45">
            <v>0.30410031238394825</v>
          </cell>
          <cell r="BG45">
            <v>0.3018144257566604</v>
          </cell>
          <cell r="BH45">
            <v>0.24736359299893587</v>
          </cell>
          <cell r="BI45">
            <v>8.4153202538949798E-2</v>
          </cell>
          <cell r="BJ45">
            <v>0.14312406181015452</v>
          </cell>
          <cell r="BK45">
            <v>-0.11934827630445539</v>
          </cell>
          <cell r="BL45">
            <v>9.4464356829948234E-2</v>
          </cell>
          <cell r="BM45">
            <v>4.6106702924285162E-2</v>
          </cell>
          <cell r="BN45">
            <v>-0.69278996865203757</v>
          </cell>
          <cell r="BO45">
            <v>0.30621402347822146</v>
          </cell>
          <cell r="BP45">
            <v>0.20829396325459318</v>
          </cell>
          <cell r="BQ45">
            <v>0.20846111663992525</v>
          </cell>
          <cell r="BR45">
            <v>0.16048925851625342</v>
          </cell>
          <cell r="BS45">
            <v>0.2617113608545677</v>
          </cell>
          <cell r="BT45">
            <v>0.16552798329144394</v>
          </cell>
          <cell r="BU45">
            <v>-0.19780337914106033</v>
          </cell>
          <cell r="BV45">
            <v>7.8092985290933017E-2</v>
          </cell>
          <cell r="BW45">
            <v>0.19345460952297053</v>
          </cell>
          <cell r="BX45">
            <v>0.13840356286399452</v>
          </cell>
          <cell r="BY45">
            <v>9.632092074754868E-2</v>
          </cell>
          <cell r="BZ45">
            <v>3.1239021753817053E-2</v>
          </cell>
          <cell r="CA45">
            <v>0.14962320877747842</v>
          </cell>
          <cell r="CB45">
            <v>5.5890758971101934E-2</v>
          </cell>
          <cell r="CC45">
            <v>8.6683331666833327E-2</v>
          </cell>
          <cell r="CD45">
            <v>-7.6696799900386012E-2</v>
          </cell>
          <cell r="CE45">
            <v>0.15599803101156781</v>
          </cell>
          <cell r="CF45">
            <v>4.1413364174947481E-2</v>
          </cell>
          <cell r="CG45">
            <v>-4.0083156198173365E-3</v>
          </cell>
          <cell r="CH45">
            <v>-0.13112792082065591</v>
          </cell>
          <cell r="CI45">
            <v>0.10137136906852003</v>
          </cell>
          <cell r="CJ45">
            <v>2.1667099679570451E-2</v>
          </cell>
          <cell r="CK45">
            <v>2.632296012776324E-2</v>
          </cell>
          <cell r="CL45">
            <v>-3.5120975425832049E-2</v>
          </cell>
          <cell r="CU45">
            <v>6.9370940776389126E-2</v>
          </cell>
          <cell r="CV45">
            <v>1.499392791217332E-2</v>
          </cell>
          <cell r="CW45">
            <v>6.4896250116809523E-2</v>
          </cell>
          <cell r="CX45">
            <v>0.10277061138319364</v>
          </cell>
        </row>
        <row r="46">
          <cell r="A46" t="str">
            <v>Target-basis pre-tax RoE</v>
          </cell>
          <cell r="C46" t="str">
            <v>na</v>
          </cell>
          <cell r="D46" t="str">
            <v>na</v>
          </cell>
          <cell r="E46">
            <v>0.19223665062129183</v>
          </cell>
          <cell r="F46">
            <v>5.9872484558677025E-2</v>
          </cell>
          <cell r="G46">
            <v>0.12204683792427524</v>
          </cell>
          <cell r="H46">
            <v>0.10849215663905469</v>
          </cell>
          <cell r="I46">
            <v>0.17813137404518295</v>
          </cell>
          <cell r="J46">
            <v>0.2338357946285102</v>
          </cell>
          <cell r="K46">
            <v>0.32745690839844516</v>
          </cell>
          <cell r="L46">
            <v>0.29152959159937525</v>
          </cell>
          <cell r="M46">
            <v>-0.17195315541977416</v>
          </cell>
          <cell r="N46">
            <v>0.1450418926266189</v>
          </cell>
          <cell r="P46">
            <v>8.6301577999175191E-2</v>
          </cell>
          <cell r="R46">
            <v>0.10283708240322058</v>
          </cell>
          <cell r="T46">
            <v>1.4268554580861209E-2</v>
          </cell>
          <cell r="V46">
            <v>2.630580498292652E-2</v>
          </cell>
          <cell r="X46">
            <v>3.7121000567688099E-2</v>
          </cell>
          <cell r="Z46">
            <v>7.3751811965382552E-2</v>
          </cell>
          <cell r="AB46">
            <v>0.12990822976159755</v>
          </cell>
          <cell r="AD46">
            <v>0.12857211575445859</v>
          </cell>
          <cell r="AF46">
            <v>0.12927860565962018</v>
          </cell>
          <cell r="AI46" t="str">
            <v>na</v>
          </cell>
          <cell r="AJ46" t="str">
            <v>na</v>
          </cell>
          <cell r="AK46" t="str">
            <v>na</v>
          </cell>
          <cell r="AL46" t="str">
            <v>na</v>
          </cell>
          <cell r="AM46">
            <v>0.15830970114369411</v>
          </cell>
          <cell r="AN46">
            <v>0.26925872093023256</v>
          </cell>
          <cell r="AO46">
            <v>-2.3824410148408963E-2</v>
          </cell>
          <cell r="AP46">
            <v>3.2600845971319507E-2</v>
          </cell>
          <cell r="AQ46">
            <v>3.2663316582914576E-2</v>
          </cell>
          <cell r="AR46">
            <v>0.15197631899703987</v>
          </cell>
          <cell r="AS46">
            <v>0.1162387898849159</v>
          </cell>
          <cell r="AT46">
            <v>0.1064451348156763</v>
          </cell>
          <cell r="AU46">
            <v>0.23990013192643841</v>
          </cell>
          <cell r="AV46">
            <v>0.18672741006352098</v>
          </cell>
          <cell r="AW46">
            <v>0.1650518502655931</v>
          </cell>
          <cell r="AX46">
            <v>7.1836868645331869E-2</v>
          </cell>
          <cell r="AY46">
            <v>0.28811505211278987</v>
          </cell>
          <cell r="AZ46">
            <v>0.22400887163848074</v>
          </cell>
          <cell r="BA46">
            <v>0.2854754123280383</v>
          </cell>
          <cell r="BB46">
            <v>0.15869615119749025</v>
          </cell>
          <cell r="BC46">
            <v>0.41777573931629092</v>
          </cell>
          <cell r="BD46">
            <v>0.32028074285369673</v>
          </cell>
          <cell r="BE46">
            <v>0.2719475254205887</v>
          </cell>
          <cell r="BF46">
            <v>0.30075778397267267</v>
          </cell>
          <cell r="BG46">
            <v>0.44626291841557619</v>
          </cell>
          <cell r="BH46">
            <v>0.36171139478004488</v>
          </cell>
          <cell r="BI46">
            <v>0.19318479685452161</v>
          </cell>
          <cell r="BJ46">
            <v>0.19100787558568438</v>
          </cell>
          <cell r="BK46">
            <v>-0.14000000000000001</v>
          </cell>
          <cell r="BL46">
            <v>5.1999999999999998E-2</v>
          </cell>
          <cell r="BM46">
            <v>-1.4E-2</v>
          </cell>
          <cell r="BN46">
            <v>-0.67300000000000004</v>
          </cell>
          <cell r="BO46">
            <v>0.253</v>
          </cell>
          <cell r="BP46">
            <v>0.156</v>
          </cell>
          <cell r="BQ46">
            <v>0.13600000000000001</v>
          </cell>
          <cell r="BR46">
            <v>5.2999999999999999E-2</v>
          </cell>
          <cell r="BS46">
            <v>0.29499999999999998</v>
          </cell>
          <cell r="BT46">
            <v>0.15251438578934201</v>
          </cell>
          <cell r="BU46">
            <v>-0.10405083399523431</v>
          </cell>
          <cell r="BV46">
            <v>6.1383516745892208E-2</v>
          </cell>
          <cell r="BW46">
            <v>0.24672805602629805</v>
          </cell>
          <cell r="BX46">
            <v>0.14291742861161907</v>
          </cell>
          <cell r="BY46">
            <v>7.4307801530330522E-2</v>
          </cell>
          <cell r="BZ46">
            <v>-2.678724743861256E-2</v>
          </cell>
          <cell r="CA46">
            <v>0.13903842240597888</v>
          </cell>
          <cell r="CB46">
            <v>6.9414316702819959E-2</v>
          </cell>
          <cell r="CC46">
            <v>8.0597868840735179E-2</v>
          </cell>
          <cell r="CD46">
            <v>-0.23164561569541003</v>
          </cell>
          <cell r="CE46">
            <v>0.17935620484053719</v>
          </cell>
          <cell r="CF46">
            <v>5.6205091812294862E-2</v>
          </cell>
          <cell r="CG46">
            <v>1.2015620306398318E-3</v>
          </cell>
          <cell r="CH46">
            <v>-0.12769878407920648</v>
          </cell>
          <cell r="CI46">
            <v>0.12324518745526948</v>
          </cell>
          <cell r="CJ46">
            <v>5.726521107169092E-2</v>
          </cell>
          <cell r="CK46">
            <v>2.7286834724084826E-2</v>
          </cell>
          <cell r="CL46">
            <v>-4.9103173171326731E-2</v>
          </cell>
          <cell r="CU46">
            <v>7.5604519603773374E-2</v>
          </cell>
          <cell r="CV46">
            <v>2.630580498292652E-2</v>
          </cell>
          <cell r="CW46">
            <v>7.2854898424803069E-2</v>
          </cell>
          <cell r="CX46">
            <v>0.1185298049732289</v>
          </cell>
        </row>
        <row r="48">
          <cell r="A48" t="str">
            <v>CAPITAL</v>
          </cell>
          <cell r="R48" t="str">
            <v>Basel-2.5</v>
          </cell>
          <cell r="V48" t="str">
            <v>Basel-3</v>
          </cell>
          <cell r="X48" t="str">
            <v>Basel-3</v>
          </cell>
          <cell r="CA48" t="str">
            <v>Basel-2.5</v>
          </cell>
          <cell r="CE48" t="str">
            <v>Basel-3</v>
          </cell>
          <cell r="CV48" t="str">
            <v>Basel-3</v>
          </cell>
          <cell r="CW48" t="str">
            <v>Basel-3</v>
          </cell>
        </row>
        <row r="49">
          <cell r="A49" t="str">
            <v xml:space="preserve">Minority interests </v>
          </cell>
          <cell r="F49">
            <v>0</v>
          </cell>
          <cell r="G49">
            <v>0</v>
          </cell>
          <cell r="H49">
            <v>0</v>
          </cell>
          <cell r="I49">
            <v>0</v>
          </cell>
          <cell r="J49">
            <v>622</v>
          </cell>
          <cell r="K49">
            <v>717</v>
          </cell>
          <cell r="L49">
            <v>1422</v>
          </cell>
          <cell r="M49">
            <v>1211</v>
          </cell>
          <cell r="N49">
            <v>1322</v>
          </cell>
          <cell r="O49">
            <v>9.165978530140384E-2</v>
          </cell>
          <cell r="P49">
            <v>1549</v>
          </cell>
          <cell r="Q49">
            <v>0.17170953101361563</v>
          </cell>
          <cell r="R49">
            <v>1270</v>
          </cell>
          <cell r="S49">
            <v>-0.18011620400258233</v>
          </cell>
          <cell r="T49">
            <v>407</v>
          </cell>
          <cell r="U49">
            <v>-0.67952755905511819</v>
          </cell>
          <cell r="V49">
            <v>247</v>
          </cell>
          <cell r="W49">
            <v>-0.39312039312039315</v>
          </cell>
          <cell r="X49">
            <v>263</v>
          </cell>
          <cell r="Y49">
            <v>6.4777327935222617E-2</v>
          </cell>
          <cell r="Z49">
            <v>263</v>
          </cell>
          <cell r="AA49">
            <v>0</v>
          </cell>
          <cell r="AB49">
            <v>263</v>
          </cell>
          <cell r="AC49">
            <v>0</v>
          </cell>
          <cell r="AD49">
            <v>263</v>
          </cell>
          <cell r="AE49">
            <v>0</v>
          </cell>
          <cell r="AF49">
            <v>263</v>
          </cell>
          <cell r="AG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622</v>
          </cell>
          <cell r="BC49">
            <v>629</v>
          </cell>
          <cell r="BD49">
            <v>630</v>
          </cell>
          <cell r="BE49">
            <v>743</v>
          </cell>
          <cell r="BF49">
            <v>717</v>
          </cell>
          <cell r="BG49">
            <v>606</v>
          </cell>
          <cell r="BH49">
            <v>717</v>
          </cell>
          <cell r="BI49">
            <v>741</v>
          </cell>
          <cell r="BJ49">
            <v>1422</v>
          </cell>
          <cell r="BK49">
            <v>2035</v>
          </cell>
          <cell r="BL49">
            <v>1778</v>
          </cell>
          <cell r="BM49">
            <v>1840</v>
          </cell>
          <cell r="BN49">
            <v>1211</v>
          </cell>
          <cell r="BO49">
            <v>1237</v>
          </cell>
          <cell r="BP49">
            <v>1113</v>
          </cell>
          <cell r="BQ49">
            <v>1092</v>
          </cell>
          <cell r="BR49">
            <v>1322</v>
          </cell>
          <cell r="BS49">
            <v>1066</v>
          </cell>
          <cell r="BT49">
            <v>1033</v>
          </cell>
          <cell r="BU49">
            <v>1031</v>
          </cell>
          <cell r="BV49">
            <v>1549</v>
          </cell>
          <cell r="BW49">
            <v>1609</v>
          </cell>
          <cell r="BX49">
            <v>1623</v>
          </cell>
          <cell r="BY49">
            <v>1224</v>
          </cell>
          <cell r="BZ49">
            <v>1270</v>
          </cell>
          <cell r="CA49">
            <v>847</v>
          </cell>
          <cell r="CB49">
            <v>613</v>
          </cell>
          <cell r="CC49">
            <v>593</v>
          </cell>
          <cell r="CD49">
            <v>407</v>
          </cell>
          <cell r="CE49">
            <v>258</v>
          </cell>
          <cell r="CF49">
            <v>256</v>
          </cell>
          <cell r="CG49">
            <v>304</v>
          </cell>
          <cell r="CH49">
            <v>247</v>
          </cell>
          <cell r="CI49">
            <v>264</v>
          </cell>
          <cell r="CJ49">
            <v>263</v>
          </cell>
          <cell r="CK49">
            <v>263</v>
          </cell>
          <cell r="CL49">
            <v>263</v>
          </cell>
          <cell r="CN49">
            <v>-3.7878787878787845E-3</v>
          </cell>
          <cell r="CO49">
            <v>-3.7878787878787845E-3</v>
          </cell>
          <cell r="CP49">
            <v>2.734375E-2</v>
          </cell>
          <cell r="CQ49">
            <v>0</v>
          </cell>
          <cell r="CR49">
            <v>-3.7878787878787845E-3</v>
          </cell>
          <cell r="CS49">
            <v>-3.7878787878787845E-3</v>
          </cell>
          <cell r="CT49">
            <v>-3.7878787878787845E-3</v>
          </cell>
          <cell r="CU49">
            <v>264</v>
          </cell>
          <cell r="CV49">
            <v>247</v>
          </cell>
          <cell r="CW49">
            <v>264</v>
          </cell>
          <cell r="CX49">
            <v>264</v>
          </cell>
        </row>
        <row r="50">
          <cell r="A50" t="str">
            <v>Shareholders equity excl minorities</v>
          </cell>
          <cell r="B50">
            <v>16405</v>
          </cell>
          <cell r="C50">
            <v>27215</v>
          </cell>
          <cell r="D50">
            <v>32351</v>
          </cell>
          <cell r="E50">
            <v>43683</v>
          </cell>
          <cell r="F50">
            <v>40193</v>
          </cell>
          <cell r="G50">
            <v>29991</v>
          </cell>
          <cell r="H50">
            <v>28202</v>
          </cell>
          <cell r="I50">
            <v>25904</v>
          </cell>
          <cell r="J50">
            <v>29889.322500000002</v>
          </cell>
          <cell r="K50">
            <v>29751</v>
          </cell>
          <cell r="L50">
            <v>37893</v>
          </cell>
          <cell r="M50">
            <v>33373</v>
          </cell>
          <cell r="N50">
            <v>35582.5</v>
          </cell>
          <cell r="O50">
            <v>6.6206214604620506E-2</v>
          </cell>
          <cell r="P50">
            <v>48819</v>
          </cell>
          <cell r="Q50">
            <v>0.37199466029649408</v>
          </cell>
          <cell r="R50">
            <v>52112</v>
          </cell>
          <cell r="S50">
            <v>6.7453245662549399E-2</v>
          </cell>
          <cell r="T50">
            <v>55776</v>
          </cell>
          <cell r="U50">
            <v>7.0310101320233409E-2</v>
          </cell>
          <cell r="V50">
            <v>54719</v>
          </cell>
          <cell r="W50">
            <v>-1.8950803212851364E-2</v>
          </cell>
          <cell r="X50">
            <v>64443.651250000003</v>
          </cell>
          <cell r="Y50">
            <v>0.1777198276649794</v>
          </cell>
          <cell r="Z50">
            <v>65742.623196065266</v>
          </cell>
          <cell r="AA50">
            <v>2.0156709324648414E-2</v>
          </cell>
          <cell r="AB50">
            <v>71784.058078502494</v>
          </cell>
          <cell r="AC50">
            <v>9.1895251341276074E-2</v>
          </cell>
          <cell r="AD50">
            <v>76887.022988416909</v>
          </cell>
          <cell r="AE50">
            <v>7.1087718450437265E-2</v>
          </cell>
          <cell r="AF50">
            <v>81103.557625464324</v>
          </cell>
          <cell r="AG50">
            <v>5.484065415931938E-2</v>
          </cell>
          <cell r="AL50">
            <v>40193</v>
          </cell>
          <cell r="AM50">
            <v>41891</v>
          </cell>
          <cell r="AN50">
            <v>37902</v>
          </cell>
          <cell r="AO50">
            <v>32142</v>
          </cell>
          <cell r="AP50">
            <v>29991</v>
          </cell>
          <cell r="AQ50">
            <v>29443</v>
          </cell>
          <cell r="AR50">
            <v>29912</v>
          </cell>
          <cell r="AS50">
            <v>27427</v>
          </cell>
          <cell r="AT50">
            <v>28202</v>
          </cell>
          <cell r="AU50">
            <v>28574</v>
          </cell>
          <cell r="AV50">
            <v>27202</v>
          </cell>
          <cell r="AW50">
            <v>26266</v>
          </cell>
          <cell r="AX50">
            <v>25904</v>
          </cell>
          <cell r="AY50">
            <v>26826</v>
          </cell>
          <cell r="AZ50">
            <v>27679</v>
          </cell>
          <cell r="BA50">
            <v>30015</v>
          </cell>
          <cell r="BB50">
            <v>29936</v>
          </cell>
          <cell r="BC50">
            <v>29379</v>
          </cell>
          <cell r="BD50">
            <v>27989</v>
          </cell>
          <cell r="BE50">
            <v>29677</v>
          </cell>
          <cell r="BF50">
            <v>32758</v>
          </cell>
          <cell r="BG50">
            <v>36335</v>
          </cell>
          <cell r="BH50">
            <v>36376</v>
          </cell>
          <cell r="BI50">
            <v>36889</v>
          </cell>
          <cell r="BJ50">
            <v>37893</v>
          </cell>
          <cell r="BK50">
            <v>34906</v>
          </cell>
          <cell r="BL50">
            <v>33020</v>
          </cell>
          <cell r="BM50">
            <v>35969</v>
          </cell>
          <cell r="BN50">
            <v>30703</v>
          </cell>
          <cell r="BO50">
            <v>33661</v>
          </cell>
          <cell r="BP50">
            <v>34327</v>
          </cell>
          <cell r="BQ50">
            <v>34565</v>
          </cell>
          <cell r="BR50">
            <v>36600</v>
          </cell>
          <cell r="BS50">
            <v>39118</v>
          </cell>
          <cell r="BT50">
            <v>41538</v>
          </cell>
          <cell r="BU50">
            <v>38508</v>
          </cell>
          <cell r="BV50">
            <v>48819</v>
          </cell>
          <cell r="BW50">
            <v>49981</v>
          </cell>
          <cell r="BX50">
            <v>50055</v>
          </cell>
          <cell r="BY50">
            <v>51884</v>
          </cell>
          <cell r="BZ50">
            <v>53390</v>
          </cell>
          <cell r="CA50">
            <v>54958</v>
          </cell>
          <cell r="CB50">
            <v>55745</v>
          </cell>
          <cell r="CC50">
            <v>56815</v>
          </cell>
          <cell r="CD50">
            <v>54001</v>
          </cell>
          <cell r="CE50">
            <v>55820</v>
          </cell>
          <cell r="CF50">
            <v>57479</v>
          </cell>
          <cell r="CG50">
            <v>56461</v>
          </cell>
          <cell r="CH50">
            <v>54719</v>
          </cell>
          <cell r="CI50">
            <v>55753</v>
          </cell>
          <cell r="CJ50">
            <v>64686</v>
          </cell>
          <cell r="CK50">
            <v>64958.774375000001</v>
          </cell>
          <cell r="CL50">
            <v>64443.651250000003</v>
          </cell>
          <cell r="CN50">
            <v>0.14645078686065149</v>
          </cell>
          <cell r="CO50">
            <v>0.16022456190698264</v>
          </cell>
          <cell r="CP50">
            <v>0.12538492318933869</v>
          </cell>
          <cell r="CQ50">
            <v>0</v>
          </cell>
          <cell r="CR50">
            <v>0.12581384832205944</v>
          </cell>
          <cell r="CS50">
            <v>8.009568514258758E-2</v>
          </cell>
          <cell r="CT50">
            <v>8.6035507971706338E-2</v>
          </cell>
          <cell r="CU50">
            <v>56422.831875000003</v>
          </cell>
          <cell r="CV50">
            <v>54719</v>
          </cell>
          <cell r="CW50">
            <v>57241.835625</v>
          </cell>
          <cell r="CX50">
            <v>60867.406564434452</v>
          </cell>
        </row>
        <row r="51">
          <cell r="A51" t="str">
            <v>Shareholders equity excl minorities (avg)</v>
          </cell>
          <cell r="C51">
            <v>21810</v>
          </cell>
          <cell r="D51">
            <v>29783</v>
          </cell>
          <cell r="E51">
            <v>38017</v>
          </cell>
          <cell r="F51">
            <v>41938</v>
          </cell>
          <cell r="G51">
            <v>35092</v>
          </cell>
          <cell r="H51">
            <v>29096.5</v>
          </cell>
          <cell r="I51">
            <v>27053</v>
          </cell>
          <cell r="J51">
            <v>27896.661250000001</v>
          </cell>
          <cell r="K51">
            <v>29820.161250000001</v>
          </cell>
          <cell r="L51">
            <v>33822</v>
          </cell>
          <cell r="M51">
            <v>35633</v>
          </cell>
          <cell r="N51">
            <v>34477.75</v>
          </cell>
          <cell r="O51">
            <v>7.4235480875789905E-2</v>
          </cell>
          <cell r="P51">
            <v>42200.75</v>
          </cell>
          <cell r="Q51">
            <v>0.28454921860841198</v>
          </cell>
          <cell r="R51">
            <v>50465.5</v>
          </cell>
          <cell r="S51">
            <v>0.13765709448459984</v>
          </cell>
          <cell r="T51">
            <v>53944</v>
          </cell>
          <cell r="U51">
            <v>4.8327704958693429E-2</v>
          </cell>
          <cell r="V51">
            <v>55247.5</v>
          </cell>
          <cell r="W51">
            <v>7.3344738470497717E-3</v>
          </cell>
          <cell r="X51">
            <v>59581.325624999998</v>
          </cell>
          <cell r="Y51">
            <v>0.14373272891109146</v>
          </cell>
          <cell r="Z51">
            <v>65093.137223032638</v>
          </cell>
          <cell r="AA51">
            <v>2.6335479347449731E-2</v>
          </cell>
          <cell r="AB51">
            <v>68763.34063728388</v>
          </cell>
          <cell r="AC51">
            <v>7.8090081290251634E-2</v>
          </cell>
          <cell r="AD51">
            <v>74335.540533459702</v>
          </cell>
          <cell r="AE51">
            <v>6.285900583895887E-2</v>
          </cell>
          <cell r="AF51">
            <v>78995.290306940617</v>
          </cell>
          <cell r="AG51">
            <v>5.4656834387919906E-2</v>
          </cell>
          <cell r="AL51" t="str">
            <v>na</v>
          </cell>
          <cell r="AM51">
            <v>41042</v>
          </cell>
          <cell r="AN51">
            <v>39896.5</v>
          </cell>
          <cell r="AO51">
            <v>35022</v>
          </cell>
          <cell r="AP51">
            <v>31066.5</v>
          </cell>
          <cell r="AQ51">
            <v>29717</v>
          </cell>
          <cell r="AR51">
            <v>29677.5</v>
          </cell>
          <cell r="AS51">
            <v>28669.5</v>
          </cell>
          <cell r="AT51">
            <v>27814.5</v>
          </cell>
          <cell r="AU51">
            <v>28388</v>
          </cell>
          <cell r="AV51">
            <v>27888</v>
          </cell>
          <cell r="AW51">
            <v>26734</v>
          </cell>
          <cell r="AX51">
            <v>26085</v>
          </cell>
          <cell r="AY51">
            <v>26365</v>
          </cell>
          <cell r="AZ51">
            <v>27252.5</v>
          </cell>
          <cell r="BA51">
            <v>28847</v>
          </cell>
          <cell r="BB51">
            <v>29975.5</v>
          </cell>
          <cell r="BC51">
            <v>29657.5</v>
          </cell>
          <cell r="BD51">
            <v>28684</v>
          </cell>
          <cell r="BE51">
            <v>28833</v>
          </cell>
          <cell r="BF51">
            <v>29751</v>
          </cell>
          <cell r="BG51">
            <v>34286</v>
          </cell>
          <cell r="BH51">
            <v>36173</v>
          </cell>
          <cell r="BI51">
            <v>36367</v>
          </cell>
          <cell r="BJ51">
            <v>36134</v>
          </cell>
          <cell r="BK51">
            <v>35450</v>
          </cell>
          <cell r="BL51">
            <v>34123</v>
          </cell>
          <cell r="BM51">
            <v>33965</v>
          </cell>
          <cell r="BN51">
            <v>33373</v>
          </cell>
          <cell r="BO51">
            <v>32199</v>
          </cell>
          <cell r="BP51">
            <v>34254</v>
          </cell>
          <cell r="BQ51">
            <v>34508</v>
          </cell>
          <cell r="BR51">
            <v>35582.5</v>
          </cell>
          <cell r="BS51">
            <v>37859</v>
          </cell>
          <cell r="BT51">
            <v>40328</v>
          </cell>
          <cell r="BU51">
            <v>40608</v>
          </cell>
          <cell r="BV51">
            <v>46504</v>
          </cell>
          <cell r="BW51">
            <v>49471</v>
          </cell>
          <cell r="BX51">
            <v>50005</v>
          </cell>
          <cell r="BY51">
            <v>50669</v>
          </cell>
          <cell r="BZ51">
            <v>52112</v>
          </cell>
          <cell r="CA51">
            <v>54293</v>
          </cell>
          <cell r="CB51">
            <v>55676</v>
          </cell>
          <cell r="CC51">
            <v>56280</v>
          </cell>
          <cell r="CD51">
            <v>55776</v>
          </cell>
          <cell r="CE51">
            <v>54621</v>
          </cell>
          <cell r="CF51">
            <v>56990</v>
          </cell>
          <cell r="CG51">
            <v>57071</v>
          </cell>
          <cell r="CH51">
            <v>56018</v>
          </cell>
          <cell r="CI51">
            <v>55353</v>
          </cell>
          <cell r="CJ51">
            <v>58125</v>
          </cell>
          <cell r="CK51">
            <v>64822.387187500004</v>
          </cell>
          <cell r="CL51">
            <v>64701.212812500002</v>
          </cell>
          <cell r="CN51">
            <v>3.6319482163857941E-2</v>
          </cell>
          <cell r="CO51">
            <v>5.0078586526475455E-2</v>
          </cell>
          <cell r="CP51">
            <v>1.9915774697315314E-2</v>
          </cell>
          <cell r="CQ51">
            <v>0</v>
          </cell>
          <cell r="CR51">
            <v>6.4324418309288589E-2</v>
          </cell>
          <cell r="CS51">
            <v>0.10225306701452364</v>
          </cell>
          <cell r="CT51">
            <v>8.3187933182473861E-2</v>
          </cell>
          <cell r="CU51">
            <v>56087.915937500002</v>
          </cell>
          <cell r="CV51">
            <v>55247.5</v>
          </cell>
          <cell r="CW51">
            <v>55980.417812500003</v>
          </cell>
          <cell r="CX51">
            <v>59054.621094717222</v>
          </cell>
        </row>
        <row r="52">
          <cell r="A52" t="str">
            <v>Of which avg unrealised gains</v>
          </cell>
          <cell r="B52">
            <v>0</v>
          </cell>
          <cell r="C52">
            <v>0</v>
          </cell>
          <cell r="D52">
            <v>0</v>
          </cell>
          <cell r="E52">
            <v>7150</v>
          </cell>
          <cell r="F52">
            <v>9279</v>
          </cell>
          <cell r="G52">
            <v>156</v>
          </cell>
          <cell r="H52">
            <v>1937</v>
          </cell>
          <cell r="I52">
            <v>1760</v>
          </cell>
          <cell r="J52">
            <v>2498</v>
          </cell>
          <cell r="K52">
            <v>2667</v>
          </cell>
          <cell r="L52">
            <v>3841</v>
          </cell>
          <cell r="M52">
            <v>-1055</v>
          </cell>
          <cell r="N52">
            <v>-593</v>
          </cell>
          <cell r="O52">
            <v>-0.43791469194312793</v>
          </cell>
          <cell r="P52">
            <v>-134</v>
          </cell>
          <cell r="Q52">
            <v>-0.77403035413153454</v>
          </cell>
          <cell r="R52">
            <v>-911</v>
          </cell>
          <cell r="S52">
            <v>5.7985074626865671</v>
          </cell>
          <cell r="T52">
            <v>220</v>
          </cell>
          <cell r="U52">
            <v>-1.2414928649835346</v>
          </cell>
          <cell r="V52">
            <v>0</v>
          </cell>
          <cell r="W52">
            <v>-1</v>
          </cell>
          <cell r="X52">
            <v>0</v>
          </cell>
          <cell r="Y52" t="str">
            <v>nm</v>
          </cell>
          <cell r="Z52">
            <v>0</v>
          </cell>
          <cell r="AA52" t="str">
            <v>nm</v>
          </cell>
          <cell r="AB52">
            <v>0</v>
          </cell>
          <cell r="AC52" t="str">
            <v>nm</v>
          </cell>
          <cell r="AD52">
            <v>0</v>
          </cell>
          <cell r="AE52" t="e">
            <v>#DIV/0!</v>
          </cell>
          <cell r="AF52">
            <v>0</v>
          </cell>
          <cell r="AG52" t="e">
            <v>#DIV/0!</v>
          </cell>
          <cell r="AL52">
            <v>9279</v>
          </cell>
          <cell r="AM52">
            <v>8802</v>
          </cell>
          <cell r="AN52">
            <v>4478</v>
          </cell>
          <cell r="AO52">
            <v>1153</v>
          </cell>
          <cell r="AP52">
            <v>156</v>
          </cell>
          <cell r="AQ52">
            <v>-169</v>
          </cell>
          <cell r="AR52">
            <v>797</v>
          </cell>
          <cell r="AS52">
            <v>846</v>
          </cell>
          <cell r="AT52">
            <v>1937</v>
          </cell>
          <cell r="AU52">
            <v>1467</v>
          </cell>
          <cell r="AV52">
            <v>1897</v>
          </cell>
          <cell r="AW52">
            <v>1234</v>
          </cell>
          <cell r="AX52">
            <v>1760</v>
          </cell>
          <cell r="AY52">
            <v>1722</v>
          </cell>
          <cell r="AZ52">
            <v>1730</v>
          </cell>
          <cell r="BA52">
            <v>2651</v>
          </cell>
          <cell r="BB52">
            <v>2498</v>
          </cell>
          <cell r="BC52">
            <v>2659</v>
          </cell>
          <cell r="BD52">
            <v>1453</v>
          </cell>
          <cell r="BE52">
            <v>1916</v>
          </cell>
          <cell r="BF52">
            <v>2667</v>
          </cell>
          <cell r="BG52">
            <v>3435</v>
          </cell>
          <cell r="BH52">
            <v>4111</v>
          </cell>
          <cell r="BI52">
            <v>4092</v>
          </cell>
          <cell r="BJ52">
            <v>3841</v>
          </cell>
          <cell r="BK52">
            <v>3478</v>
          </cell>
          <cell r="BL52">
            <v>829</v>
          </cell>
          <cell r="BM52">
            <v>-65</v>
          </cell>
          <cell r="BN52">
            <v>-1055</v>
          </cell>
          <cell r="BO52">
            <v>-1296</v>
          </cell>
          <cell r="BP52">
            <v>-899</v>
          </cell>
          <cell r="BQ52">
            <v>-727</v>
          </cell>
          <cell r="BR52">
            <v>-593</v>
          </cell>
          <cell r="BS52">
            <v>-210</v>
          </cell>
          <cell r="BT52">
            <v>-49</v>
          </cell>
          <cell r="BU52">
            <v>29</v>
          </cell>
          <cell r="BV52">
            <v>-134</v>
          </cell>
          <cell r="BW52">
            <v>-290</v>
          </cell>
          <cell r="BX52">
            <v>-368</v>
          </cell>
          <cell r="BY52">
            <v>-475</v>
          </cell>
          <cell r="BZ52">
            <v>-911</v>
          </cell>
          <cell r="CA52">
            <v>-548</v>
          </cell>
          <cell r="CB52">
            <v>-428</v>
          </cell>
          <cell r="CC52">
            <v>-88</v>
          </cell>
          <cell r="CD52">
            <v>220</v>
          </cell>
          <cell r="CE52">
            <v>0</v>
          </cell>
          <cell r="CF52">
            <v>0</v>
          </cell>
          <cell r="CG52">
            <v>0</v>
          </cell>
          <cell r="CH52">
            <v>0</v>
          </cell>
          <cell r="CI52">
            <v>0</v>
          </cell>
          <cell r="CJ52">
            <v>0</v>
          </cell>
          <cell r="CK52">
            <v>0</v>
          </cell>
          <cell r="CL52">
            <v>0</v>
          </cell>
          <cell r="CN52" t="e">
            <v>#DIV/0!</v>
          </cell>
          <cell r="CO52" t="e">
            <v>#DIV/0!</v>
          </cell>
          <cell r="CP52" t="e">
            <v>#DIV/0!</v>
          </cell>
          <cell r="CQ52" t="e">
            <v>#DIV/0!</v>
          </cell>
          <cell r="CR52" t="e">
            <v>#DIV/0!</v>
          </cell>
          <cell r="CS52" t="e">
            <v>#DIV/0!</v>
          </cell>
          <cell r="CT52" t="e">
            <v>#DIV/0!</v>
          </cell>
          <cell r="CU52">
            <v>0</v>
          </cell>
          <cell r="CV52">
            <v>0</v>
          </cell>
          <cell r="CW52">
            <v>0</v>
          </cell>
          <cell r="CX52">
            <v>0</v>
          </cell>
        </row>
        <row r="53">
          <cell r="A53" t="str">
            <v>Of which avg dividends accrued but not yet paid</v>
          </cell>
          <cell r="B53">
            <v>655.61846565038888</v>
          </cell>
          <cell r="C53">
            <v>657.67807808838188</v>
          </cell>
          <cell r="D53">
            <v>706</v>
          </cell>
          <cell r="E53">
            <v>801</v>
          </cell>
          <cell r="F53">
            <v>800</v>
          </cell>
          <cell r="G53">
            <v>756</v>
          </cell>
          <cell r="H53">
            <v>862.24199999999996</v>
          </cell>
          <cell r="I53">
            <v>869.04340000000002</v>
          </cell>
          <cell r="J53">
            <v>1253.3225</v>
          </cell>
          <cell r="K53">
            <v>1615</v>
          </cell>
          <cell r="L53">
            <v>2200</v>
          </cell>
          <cell r="M53">
            <v>1041</v>
          </cell>
          <cell r="N53">
            <v>310</v>
          </cell>
          <cell r="P53">
            <v>567</v>
          </cell>
          <cell r="R53">
            <v>610</v>
          </cell>
          <cell r="T53">
            <v>610</v>
          </cell>
          <cell r="V53">
            <v>669</v>
          </cell>
          <cell r="X53">
            <v>1396.75</v>
          </cell>
          <cell r="Z53">
            <v>771.00701056527669</v>
          </cell>
          <cell r="AB53">
            <v>1738.8031035177712</v>
          </cell>
          <cell r="AD53">
            <v>2438.7929219682492</v>
          </cell>
          <cell r="AF53">
            <v>2586.222977800026</v>
          </cell>
          <cell r="AL53">
            <v>800</v>
          </cell>
          <cell r="AM53">
            <v>1000</v>
          </cell>
          <cell r="AN53">
            <v>400</v>
          </cell>
          <cell r="AO53">
            <v>600</v>
          </cell>
          <cell r="AP53">
            <v>756</v>
          </cell>
          <cell r="AQ53">
            <v>956</v>
          </cell>
          <cell r="AR53">
            <v>400</v>
          </cell>
          <cell r="AS53">
            <v>600</v>
          </cell>
          <cell r="AT53">
            <v>862.24199999999996</v>
          </cell>
          <cell r="AU53">
            <v>1079.5028499999999</v>
          </cell>
          <cell r="AV53">
            <v>434.52170000000001</v>
          </cell>
          <cell r="AW53">
            <v>651.78255000000001</v>
          </cell>
          <cell r="AX53">
            <v>869.04340000000002</v>
          </cell>
          <cell r="AY53">
            <v>350</v>
          </cell>
          <cell r="AZ53">
            <v>700</v>
          </cell>
          <cell r="BA53">
            <v>1050</v>
          </cell>
          <cell r="BB53">
            <v>1300</v>
          </cell>
          <cell r="BC53">
            <v>1816.6869999999999</v>
          </cell>
          <cell r="BD53">
            <v>1033.374</v>
          </cell>
          <cell r="BE53">
            <v>1550.0610000000001</v>
          </cell>
          <cell r="BF53">
            <v>1615</v>
          </cell>
          <cell r="BG53">
            <v>2500</v>
          </cell>
          <cell r="BH53">
            <v>2215</v>
          </cell>
          <cell r="BI53">
            <v>1755</v>
          </cell>
          <cell r="BJ53">
            <v>2200</v>
          </cell>
          <cell r="BK53">
            <v>2685</v>
          </cell>
          <cell r="BL53">
            <v>2089</v>
          </cell>
          <cell r="BM53">
            <v>1217</v>
          </cell>
          <cell r="BN53">
            <v>1041</v>
          </cell>
          <cell r="BO53">
            <v>349</v>
          </cell>
          <cell r="BP53">
            <v>272</v>
          </cell>
          <cell r="BQ53">
            <v>194</v>
          </cell>
          <cell r="BR53">
            <v>310</v>
          </cell>
          <cell r="BS53">
            <v>524</v>
          </cell>
          <cell r="BT53">
            <v>407</v>
          </cell>
          <cell r="BU53">
            <v>291</v>
          </cell>
          <cell r="BV53">
            <v>567</v>
          </cell>
          <cell r="BW53">
            <v>784</v>
          </cell>
          <cell r="BX53">
            <v>610</v>
          </cell>
          <cell r="BY53">
            <v>436</v>
          </cell>
          <cell r="BZ53">
            <v>610</v>
          </cell>
          <cell r="CA53">
            <v>784</v>
          </cell>
          <cell r="CB53">
            <v>784</v>
          </cell>
          <cell r="CC53">
            <v>436</v>
          </cell>
          <cell r="CD53">
            <v>610</v>
          </cell>
          <cell r="CE53">
            <v>784</v>
          </cell>
          <cell r="CF53">
            <v>625</v>
          </cell>
          <cell r="CG53">
            <v>478</v>
          </cell>
          <cell r="CH53">
            <v>669</v>
          </cell>
          <cell r="CI53">
            <v>860</v>
          </cell>
          <cell r="CJ53">
            <v>703</v>
          </cell>
          <cell r="CK53">
            <v>1049.875</v>
          </cell>
          <cell r="CL53">
            <v>1396.75</v>
          </cell>
          <cell r="CN53">
            <v>1.0325085723867953</v>
          </cell>
          <cell r="CO53">
            <v>-0.18255813953488376</v>
          </cell>
          <cell r="CP53">
            <v>0.12480000000000002</v>
          </cell>
          <cell r="CQ53">
            <v>0</v>
          </cell>
          <cell r="CR53">
            <v>0.62568175628333123</v>
          </cell>
          <cell r="CS53">
            <v>-0.31457782580029114</v>
          </cell>
          <cell r="CT53">
            <v>2.1215795926186942E-2</v>
          </cell>
          <cell r="CU53">
            <v>345.87800000000004</v>
          </cell>
          <cell r="CV53">
            <v>669</v>
          </cell>
          <cell r="CW53">
            <v>859.178</v>
          </cell>
          <cell r="CX53">
            <v>1124.8644114344502</v>
          </cell>
        </row>
        <row r="54">
          <cell r="A54" t="str">
            <v>Adjusted equity (DB 'active equity')</v>
          </cell>
          <cell r="B54">
            <v>15749.381534349612</v>
          </cell>
          <cell r="C54">
            <v>22000</v>
          </cell>
          <cell r="D54">
            <v>31645</v>
          </cell>
          <cell r="E54">
            <v>35732</v>
          </cell>
          <cell r="F54">
            <v>30114</v>
          </cell>
          <cell r="G54">
            <v>29079</v>
          </cell>
          <cell r="H54">
            <v>25402.758000000002</v>
          </cell>
          <cell r="I54">
            <v>23274.956600000001</v>
          </cell>
          <cell r="J54">
            <v>26138</v>
          </cell>
          <cell r="K54">
            <v>25469</v>
          </cell>
          <cell r="L54">
            <v>30093</v>
          </cell>
          <cell r="M54">
            <v>33387</v>
          </cell>
          <cell r="N54">
            <v>35865.5</v>
          </cell>
          <cell r="O54">
            <v>7.4235480875789905E-2</v>
          </cell>
          <cell r="P54">
            <v>46071</v>
          </cell>
          <cell r="Q54">
            <v>0.28454921860841198</v>
          </cell>
          <cell r="R54">
            <v>52413</v>
          </cell>
          <cell r="S54">
            <v>0.13765709448459984</v>
          </cell>
          <cell r="T54">
            <v>54946</v>
          </cell>
          <cell r="U54">
            <v>4.8327704958693429E-2</v>
          </cell>
          <cell r="V54">
            <v>55349</v>
          </cell>
          <cell r="W54">
            <v>7.3344738470497717E-3</v>
          </cell>
          <cell r="X54">
            <v>63304.462812500002</v>
          </cell>
          <cell r="Y54">
            <v>0.14373272891109146</v>
          </cell>
          <cell r="Z54">
            <v>64971.616185499995</v>
          </cell>
          <cell r="AA54">
            <v>2.6335479347449731E-2</v>
          </cell>
          <cell r="AB54">
            <v>70045.254974984724</v>
          </cell>
          <cell r="AC54">
            <v>7.8090081290251634E-2</v>
          </cell>
          <cell r="AD54">
            <v>74448.230066448654</v>
          </cell>
          <cell r="AE54">
            <v>6.285900583895887E-2</v>
          </cell>
          <cell r="AF54">
            <v>78517.334647664291</v>
          </cell>
          <cell r="AG54">
            <v>5.4656834387919906E-2</v>
          </cell>
          <cell r="AL54">
            <v>30114</v>
          </cell>
          <cell r="AM54">
            <v>32089</v>
          </cell>
          <cell r="AN54">
            <v>33024</v>
          </cell>
          <cell r="AO54">
            <v>30389</v>
          </cell>
          <cell r="AP54">
            <v>29079</v>
          </cell>
          <cell r="AQ54">
            <v>28656</v>
          </cell>
          <cell r="AR54">
            <v>28715</v>
          </cell>
          <cell r="AS54">
            <v>25981</v>
          </cell>
          <cell r="AT54">
            <v>25402.758000000002</v>
          </cell>
          <cell r="AU54">
            <v>26027.497149999999</v>
          </cell>
          <cell r="AV54">
            <v>24870.478299999999</v>
          </cell>
          <cell r="AW54">
            <v>24380.21745</v>
          </cell>
          <cell r="AX54">
            <v>23274.956600000001</v>
          </cell>
          <cell r="AY54">
            <v>24754</v>
          </cell>
          <cell r="AZ54">
            <v>25249</v>
          </cell>
          <cell r="BA54">
            <v>26314</v>
          </cell>
          <cell r="BB54">
            <v>26138</v>
          </cell>
          <cell r="BC54">
            <v>24903.313000000002</v>
          </cell>
          <cell r="BD54">
            <v>25502.626</v>
          </cell>
          <cell r="BE54">
            <v>26210.938999999998</v>
          </cell>
          <cell r="BF54">
            <v>25469</v>
          </cell>
          <cell r="BG54">
            <v>28351</v>
          </cell>
          <cell r="BH54">
            <v>29847</v>
          </cell>
          <cell r="BI54">
            <v>30520</v>
          </cell>
          <cell r="BJ54">
            <v>30093</v>
          </cell>
          <cell r="BK54">
            <v>29287</v>
          </cell>
          <cell r="BL54">
            <v>31205</v>
          </cell>
          <cell r="BM54">
            <v>32813</v>
          </cell>
          <cell r="BN54">
            <v>33387</v>
          </cell>
          <cell r="BO54">
            <v>33146</v>
          </cell>
          <cell r="BP54">
            <v>34881</v>
          </cell>
          <cell r="BQ54">
            <v>35041</v>
          </cell>
          <cell r="BR54">
            <v>35865.5</v>
          </cell>
          <cell r="BS54">
            <v>37545</v>
          </cell>
          <cell r="BT54">
            <v>39970</v>
          </cell>
          <cell r="BU54">
            <v>40288</v>
          </cell>
          <cell r="BV54">
            <v>46071</v>
          </cell>
          <cell r="BW54">
            <v>48977</v>
          </cell>
          <cell r="BX54">
            <v>49763</v>
          </cell>
          <cell r="BY54">
            <v>50708</v>
          </cell>
          <cell r="BZ54">
            <v>52413</v>
          </cell>
          <cell r="CA54">
            <v>54057</v>
          </cell>
          <cell r="CB54">
            <v>55320</v>
          </cell>
          <cell r="CC54">
            <v>55932</v>
          </cell>
          <cell r="CD54">
            <v>54946</v>
          </cell>
          <cell r="CE54">
            <v>53837</v>
          </cell>
          <cell r="CF54">
            <v>56365</v>
          </cell>
          <cell r="CG54">
            <v>56593</v>
          </cell>
          <cell r="CH54">
            <v>55349</v>
          </cell>
          <cell r="CI54">
            <v>54493</v>
          </cell>
          <cell r="CJ54">
            <v>63983</v>
          </cell>
          <cell r="CK54">
            <v>63772.512187500004</v>
          </cell>
          <cell r="CL54">
            <v>63304.462812500002</v>
          </cell>
          <cell r="CN54">
            <v>0.14784106156542154</v>
          </cell>
          <cell r="CO54">
            <v>0.17415080836070684</v>
          </cell>
          <cell r="CP54">
            <v>0.13515479464206503</v>
          </cell>
          <cell r="CQ54">
            <v>0</v>
          </cell>
          <cell r="CR54">
            <v>0.1258867368406511</v>
          </cell>
          <cell r="CS54">
            <v>8.7526808268526546E-2</v>
          </cell>
          <cell r="CT54">
            <v>8.7749426298598943E-2</v>
          </cell>
          <cell r="CU54">
            <v>55742.037937500005</v>
          </cell>
          <cell r="CV54">
            <v>55349</v>
          </cell>
          <cell r="CW54">
            <v>56226.315437500001</v>
          </cell>
          <cell r="CX54">
            <v>59742.542153000002</v>
          </cell>
        </row>
        <row r="55">
          <cell r="A55" t="str">
            <v>Goodwill</v>
          </cell>
          <cell r="B55">
            <v>1512.9126764596106</v>
          </cell>
          <cell r="C55">
            <v>1446.9560237852984</v>
          </cell>
          <cell r="D55">
            <v>8096</v>
          </cell>
          <cell r="E55">
            <v>9377</v>
          </cell>
          <cell r="F55">
            <v>8741</v>
          </cell>
          <cell r="G55">
            <v>8372</v>
          </cell>
          <cell r="H55">
            <v>6735</v>
          </cell>
          <cell r="I55">
            <v>6378</v>
          </cell>
          <cell r="J55">
            <v>7045</v>
          </cell>
          <cell r="K55">
            <v>7144</v>
          </cell>
          <cell r="L55">
            <v>7232</v>
          </cell>
          <cell r="M55">
            <v>7533</v>
          </cell>
          <cell r="N55">
            <v>7420</v>
          </cell>
          <cell r="P55">
            <v>10762</v>
          </cell>
          <cell r="R55">
            <v>10973</v>
          </cell>
          <cell r="T55">
            <v>9297</v>
          </cell>
          <cell r="V55">
            <v>9074</v>
          </cell>
          <cell r="X55">
            <v>9074</v>
          </cell>
          <cell r="Z55">
            <v>9074</v>
          </cell>
          <cell r="AB55">
            <v>9074</v>
          </cell>
          <cell r="AD55">
            <v>9074</v>
          </cell>
          <cell r="AF55">
            <v>9074</v>
          </cell>
          <cell r="AL55">
            <v>8741</v>
          </cell>
          <cell r="AM55">
            <v>8741</v>
          </cell>
          <cell r="AN55">
            <v>8741</v>
          </cell>
          <cell r="AO55">
            <v>8741</v>
          </cell>
          <cell r="AP55">
            <v>8372</v>
          </cell>
          <cell r="AQ55">
            <v>7686</v>
          </cell>
          <cell r="AR55">
            <v>7394</v>
          </cell>
          <cell r="AS55">
            <v>7106</v>
          </cell>
          <cell r="AT55">
            <v>6735</v>
          </cell>
          <cell r="AU55">
            <v>6874</v>
          </cell>
          <cell r="AV55">
            <v>6899</v>
          </cell>
          <cell r="AW55">
            <v>6778</v>
          </cell>
          <cell r="AX55">
            <v>6378</v>
          </cell>
          <cell r="AY55">
            <v>6643</v>
          </cell>
          <cell r="AZ55">
            <v>7061</v>
          </cell>
          <cell r="BA55">
            <v>6968</v>
          </cell>
          <cell r="BB55">
            <v>7045</v>
          </cell>
          <cell r="BC55">
            <v>7051</v>
          </cell>
          <cell r="BD55">
            <v>6779</v>
          </cell>
          <cell r="BE55">
            <v>6758</v>
          </cell>
          <cell r="BF55">
            <v>7144</v>
          </cell>
          <cell r="BG55">
            <v>7604</v>
          </cell>
          <cell r="BH55">
            <v>7604</v>
          </cell>
          <cell r="BI55">
            <v>7400</v>
          </cell>
          <cell r="BJ55">
            <v>7232</v>
          </cell>
          <cell r="BK55">
            <v>7232</v>
          </cell>
          <cell r="BL55">
            <v>7232</v>
          </cell>
          <cell r="BM55">
            <v>8282</v>
          </cell>
          <cell r="BN55">
            <v>7533</v>
          </cell>
          <cell r="BO55">
            <v>7533</v>
          </cell>
          <cell r="BP55">
            <v>7376</v>
          </cell>
          <cell r="BQ55">
            <v>7376</v>
          </cell>
          <cell r="BR55">
            <v>7420</v>
          </cell>
          <cell r="BS55">
            <v>8777</v>
          </cell>
          <cell r="BT55">
            <v>9531</v>
          </cell>
          <cell r="BU55">
            <v>8502</v>
          </cell>
          <cell r="BV55">
            <v>10762</v>
          </cell>
          <cell r="BW55">
            <v>10397</v>
          </cell>
          <cell r="BX55">
            <v>10133</v>
          </cell>
          <cell r="BY55">
            <v>10662</v>
          </cell>
          <cell r="BZ55">
            <v>10973</v>
          </cell>
          <cell r="CA55">
            <v>10884</v>
          </cell>
          <cell r="CB55">
            <v>11294.509872168081</v>
          </cell>
          <cell r="CC55">
            <v>11041</v>
          </cell>
          <cell r="CD55">
            <v>9297</v>
          </cell>
          <cell r="CE55">
            <v>9399</v>
          </cell>
          <cell r="CF55">
            <v>9293</v>
          </cell>
          <cell r="CG55">
            <v>9164</v>
          </cell>
          <cell r="CH55">
            <v>9074</v>
          </cell>
          <cell r="CI55">
            <v>9074</v>
          </cell>
          <cell r="CJ55">
            <v>9074</v>
          </cell>
          <cell r="CK55">
            <v>9074</v>
          </cell>
          <cell r="CL55">
            <v>9074</v>
          </cell>
          <cell r="CN55">
            <v>0</v>
          </cell>
          <cell r="CO55">
            <v>0</v>
          </cell>
          <cell r="CP55">
            <v>-2.3566125040352937E-2</v>
          </cell>
          <cell r="CQ55">
            <v>0</v>
          </cell>
          <cell r="CR55">
            <v>0</v>
          </cell>
          <cell r="CS55">
            <v>0</v>
          </cell>
          <cell r="CT55">
            <v>0</v>
          </cell>
          <cell r="CU55">
            <v>9074</v>
          </cell>
          <cell r="CV55">
            <v>9074</v>
          </cell>
          <cell r="CW55">
            <v>9074</v>
          </cell>
          <cell r="CX55">
            <v>9074</v>
          </cell>
        </row>
        <row r="56">
          <cell r="A56" t="str">
            <v>Other intangibles</v>
          </cell>
          <cell r="D56">
            <v>443</v>
          </cell>
          <cell r="E56">
            <v>102</v>
          </cell>
          <cell r="F56">
            <v>200</v>
          </cell>
          <cell r="G56">
            <v>1411</v>
          </cell>
          <cell r="H56">
            <v>1122</v>
          </cell>
          <cell r="I56">
            <v>1069</v>
          </cell>
          <cell r="J56">
            <v>1198</v>
          </cell>
          <cell r="K56">
            <v>1468</v>
          </cell>
          <cell r="L56">
            <v>2151</v>
          </cell>
          <cell r="M56">
            <v>2344</v>
          </cell>
          <cell r="N56">
            <v>2749</v>
          </cell>
          <cell r="P56">
            <v>4832</v>
          </cell>
          <cell r="R56">
            <v>4829</v>
          </cell>
          <cell r="T56">
            <v>4922</v>
          </cell>
          <cell r="V56">
            <v>4858</v>
          </cell>
          <cell r="X56">
            <v>5038</v>
          </cell>
          <cell r="Z56">
            <v>5038</v>
          </cell>
          <cell r="AB56">
            <v>5038</v>
          </cell>
          <cell r="AD56">
            <v>5038</v>
          </cell>
          <cell r="AF56">
            <v>5038</v>
          </cell>
          <cell r="AL56">
            <v>200</v>
          </cell>
          <cell r="AM56">
            <v>200</v>
          </cell>
          <cell r="AN56">
            <v>200</v>
          </cell>
          <cell r="AO56">
            <v>200</v>
          </cell>
          <cell r="AP56">
            <v>1411</v>
          </cell>
          <cell r="AQ56">
            <v>1338</v>
          </cell>
          <cell r="AR56">
            <v>1265</v>
          </cell>
          <cell r="AS56">
            <v>1235</v>
          </cell>
          <cell r="AT56">
            <v>1122</v>
          </cell>
          <cell r="AU56">
            <v>1160</v>
          </cell>
          <cell r="AV56">
            <v>1170</v>
          </cell>
          <cell r="AW56">
            <v>1118</v>
          </cell>
          <cell r="AX56">
            <v>1069</v>
          </cell>
          <cell r="AY56">
            <v>1116</v>
          </cell>
          <cell r="AZ56">
            <v>1190</v>
          </cell>
          <cell r="BA56">
            <v>1184</v>
          </cell>
          <cell r="BB56">
            <v>1198</v>
          </cell>
          <cell r="BC56">
            <v>1297</v>
          </cell>
          <cell r="BD56">
            <v>1212</v>
          </cell>
          <cell r="BE56">
            <v>1288</v>
          </cell>
          <cell r="BF56">
            <v>1468</v>
          </cell>
          <cell r="BG56">
            <v>1566</v>
          </cell>
          <cell r="BH56">
            <v>1431</v>
          </cell>
          <cell r="BI56">
            <v>1374</v>
          </cell>
          <cell r="BJ56">
            <v>2151</v>
          </cell>
          <cell r="BK56">
            <v>1621</v>
          </cell>
          <cell r="BL56">
            <v>1621</v>
          </cell>
          <cell r="BM56">
            <v>2577</v>
          </cell>
          <cell r="BN56">
            <v>2344</v>
          </cell>
          <cell r="BO56">
            <v>2828</v>
          </cell>
          <cell r="BP56">
            <v>2626</v>
          </cell>
          <cell r="BQ56">
            <v>2277</v>
          </cell>
          <cell r="BR56">
            <v>2749</v>
          </cell>
          <cell r="BS56">
            <v>2850</v>
          </cell>
          <cell r="BT56">
            <v>3000</v>
          </cell>
          <cell r="BU56">
            <v>3200</v>
          </cell>
          <cell r="BV56">
            <v>4832</v>
          </cell>
          <cell r="BW56">
            <v>4700</v>
          </cell>
          <cell r="BX56">
            <v>4750</v>
          </cell>
          <cell r="BY56">
            <v>4800</v>
          </cell>
          <cell r="BZ56">
            <v>4829</v>
          </cell>
          <cell r="CA56">
            <v>4829</v>
          </cell>
          <cell r="CB56">
            <v>4970.4901278319194</v>
          </cell>
          <cell r="CC56">
            <v>5246</v>
          </cell>
          <cell r="CD56">
            <v>4922</v>
          </cell>
          <cell r="CE56">
            <v>4943</v>
          </cell>
          <cell r="CF56">
            <v>4930</v>
          </cell>
          <cell r="CG56">
            <v>4931</v>
          </cell>
          <cell r="CH56">
            <v>4858</v>
          </cell>
          <cell r="CI56">
            <v>4877</v>
          </cell>
          <cell r="CJ56">
            <v>5038</v>
          </cell>
          <cell r="CK56">
            <v>5038</v>
          </cell>
          <cell r="CL56">
            <v>5038</v>
          </cell>
          <cell r="CN56">
            <v>3.3012097600984225E-2</v>
          </cell>
          <cell r="CO56">
            <v>3.3012097600984225E-2</v>
          </cell>
          <cell r="CP56">
            <v>2.1906693711967629E-2</v>
          </cell>
          <cell r="CQ56">
            <v>0</v>
          </cell>
          <cell r="CR56">
            <v>3.3012097600984225E-2</v>
          </cell>
          <cell r="CS56">
            <v>3.3012097600984225E-2</v>
          </cell>
          <cell r="CT56">
            <v>3.3012097600984225E-2</v>
          </cell>
          <cell r="CU56">
            <v>4877</v>
          </cell>
          <cell r="CV56">
            <v>4858</v>
          </cell>
          <cell r="CW56">
            <v>4877</v>
          </cell>
          <cell r="CX56">
            <v>4877</v>
          </cell>
        </row>
        <row r="57">
          <cell r="A57" t="str">
            <v>Tangible equity</v>
          </cell>
          <cell r="B57">
            <v>14892.087323540389</v>
          </cell>
          <cell r="C57">
            <v>25768.0439762147</v>
          </cell>
          <cell r="D57">
            <v>23812</v>
          </cell>
          <cell r="E57">
            <v>34204</v>
          </cell>
          <cell r="F57">
            <v>31252</v>
          </cell>
          <cell r="G57">
            <v>20208</v>
          </cell>
          <cell r="H57">
            <v>20345</v>
          </cell>
          <cell r="I57">
            <v>18457</v>
          </cell>
          <cell r="J57">
            <v>21646.322500000002</v>
          </cell>
          <cell r="K57">
            <v>21139</v>
          </cell>
          <cell r="L57">
            <v>28510</v>
          </cell>
          <cell r="M57">
            <v>23496</v>
          </cell>
          <cell r="N57">
            <v>25413.5</v>
          </cell>
          <cell r="O57">
            <v>8.1609635682669435E-2</v>
          </cell>
          <cell r="P57">
            <v>33225</v>
          </cell>
          <cell r="Q57">
            <v>0.30737600094438</v>
          </cell>
          <cell r="R57">
            <v>36310</v>
          </cell>
          <cell r="S57">
            <v>9.2851768246802191E-2</v>
          </cell>
          <cell r="T57">
            <v>41557</v>
          </cell>
          <cell r="U57">
            <v>0.14450564582759573</v>
          </cell>
          <cell r="V57">
            <v>40787</v>
          </cell>
          <cell r="W57">
            <v>-1.8528767716630146E-2</v>
          </cell>
          <cell r="X57">
            <v>50331.651250000003</v>
          </cell>
          <cell r="Y57">
            <v>0.23401209331404615</v>
          </cell>
          <cell r="Z57">
            <v>51630.623196065266</v>
          </cell>
          <cell r="AA57">
            <v>2.580825213965654E-2</v>
          </cell>
          <cell r="AB57">
            <v>57672.058078502494</v>
          </cell>
          <cell r="AC57">
            <v>0.11701262755429309</v>
          </cell>
          <cell r="AD57">
            <v>62775.022988416909</v>
          </cell>
          <cell r="AE57">
            <v>8.8482448518974799E-2</v>
          </cell>
          <cell r="AF57">
            <v>66991.557625464324</v>
          </cell>
          <cell r="AG57">
            <v>6.716898594884535E-2</v>
          </cell>
          <cell r="AL57">
            <v>31252</v>
          </cell>
          <cell r="AM57">
            <v>32950</v>
          </cell>
          <cell r="AN57">
            <v>28961</v>
          </cell>
          <cell r="AO57">
            <v>23201</v>
          </cell>
          <cell r="AP57">
            <v>20208</v>
          </cell>
          <cell r="AQ57">
            <v>20419</v>
          </cell>
          <cell r="AR57">
            <v>21253</v>
          </cell>
          <cell r="AS57">
            <v>19086</v>
          </cell>
          <cell r="AT57">
            <v>20345</v>
          </cell>
          <cell r="AU57">
            <v>20540</v>
          </cell>
          <cell r="AV57">
            <v>19133</v>
          </cell>
          <cell r="AW57">
            <v>18370</v>
          </cell>
          <cell r="AX57">
            <v>18457</v>
          </cell>
          <cell r="AY57">
            <v>19067</v>
          </cell>
          <cell r="AZ57">
            <v>19428</v>
          </cell>
          <cell r="BA57">
            <v>21863</v>
          </cell>
          <cell r="BB57">
            <v>21693</v>
          </cell>
          <cell r="BC57">
            <v>21031</v>
          </cell>
          <cell r="BD57">
            <v>19998</v>
          </cell>
          <cell r="BE57">
            <v>21631</v>
          </cell>
          <cell r="BF57">
            <v>24146</v>
          </cell>
          <cell r="BG57">
            <v>27165</v>
          </cell>
          <cell r="BH57">
            <v>27341</v>
          </cell>
          <cell r="BI57">
            <v>28115</v>
          </cell>
          <cell r="BJ57">
            <v>28510</v>
          </cell>
          <cell r="BK57">
            <v>26053</v>
          </cell>
          <cell r="BL57">
            <v>24167</v>
          </cell>
          <cell r="BM57">
            <v>25110</v>
          </cell>
          <cell r="BN57">
            <v>20826</v>
          </cell>
          <cell r="BO57">
            <v>23300</v>
          </cell>
          <cell r="BP57">
            <v>24325</v>
          </cell>
          <cell r="BQ57">
            <v>24912</v>
          </cell>
          <cell r="BR57">
            <v>26431</v>
          </cell>
          <cell r="BS57">
            <v>27491</v>
          </cell>
          <cell r="BT57">
            <v>29007</v>
          </cell>
          <cell r="BU57">
            <v>26806</v>
          </cell>
          <cell r="BV57">
            <v>33225</v>
          </cell>
          <cell r="BW57">
            <v>34884</v>
          </cell>
          <cell r="BX57">
            <v>35172</v>
          </cell>
          <cell r="BY57">
            <v>36422</v>
          </cell>
          <cell r="BZ57">
            <v>37588</v>
          </cell>
          <cell r="CA57">
            <v>39245</v>
          </cell>
          <cell r="CB57">
            <v>39480</v>
          </cell>
          <cell r="CC57">
            <v>40528</v>
          </cell>
          <cell r="CD57">
            <v>39782</v>
          </cell>
          <cell r="CE57">
            <v>41478</v>
          </cell>
          <cell r="CF57">
            <v>43256</v>
          </cell>
          <cell r="CG57">
            <v>42366</v>
          </cell>
          <cell r="CH57">
            <v>40787</v>
          </cell>
          <cell r="CI57">
            <v>41802</v>
          </cell>
          <cell r="CJ57">
            <v>50574</v>
          </cell>
          <cell r="CK57">
            <v>50846.774375000001</v>
          </cell>
          <cell r="CL57">
            <v>50331.651250000003</v>
          </cell>
          <cell r="CN57">
            <v>0.19076568556886619</v>
          </cell>
          <cell r="CO57">
            <v>0.20984641883163491</v>
          </cell>
          <cell r="CP57">
            <v>0.16917884224153878</v>
          </cell>
          <cell r="CQ57">
            <v>0</v>
          </cell>
          <cell r="CR57">
            <v>0.16263986415023157</v>
          </cell>
          <cell r="CS57">
            <v>0.10048119574452841</v>
          </cell>
          <cell r="CT57">
            <v>0.10596560036851543</v>
          </cell>
          <cell r="CU57">
            <v>42471.831875000003</v>
          </cell>
          <cell r="CV57">
            <v>40787</v>
          </cell>
          <cell r="CW57">
            <v>43290.835625</v>
          </cell>
          <cell r="CX57">
            <v>46916.406564434452</v>
          </cell>
        </row>
        <row r="58">
          <cell r="A58" t="str">
            <v>Tangible equity (avg)</v>
          </cell>
          <cell r="C58">
            <v>20330.065649877542</v>
          </cell>
          <cell r="D58">
            <v>24790.02198810735</v>
          </cell>
          <cell r="E58">
            <v>29008</v>
          </cell>
          <cell r="F58">
            <v>32728</v>
          </cell>
          <cell r="G58">
            <v>25730</v>
          </cell>
          <cell r="H58">
            <v>20276.5</v>
          </cell>
          <cell r="I58">
            <v>19401</v>
          </cell>
          <cell r="J58">
            <v>20051.661250000001</v>
          </cell>
          <cell r="K58">
            <v>21392.661250000001</v>
          </cell>
          <cell r="L58">
            <v>24824.5</v>
          </cell>
          <cell r="M58">
            <v>26003</v>
          </cell>
          <cell r="N58">
            <v>24454.75</v>
          </cell>
          <cell r="P58">
            <v>29319.25</v>
          </cell>
          <cell r="R58">
            <v>34767.5</v>
          </cell>
          <cell r="T58">
            <v>38933.5</v>
          </cell>
          <cell r="V58">
            <v>41172</v>
          </cell>
          <cell r="X58">
            <v>45559.325624999998</v>
          </cell>
          <cell r="Z58">
            <v>50981.137223032638</v>
          </cell>
          <cell r="AB58">
            <v>54651.34063728388</v>
          </cell>
          <cell r="AD58">
            <v>60223.540533459702</v>
          </cell>
          <cell r="AF58">
            <v>64883.290306940617</v>
          </cell>
          <cell r="AL58">
            <v>31252</v>
          </cell>
          <cell r="AM58">
            <v>32101</v>
          </cell>
          <cell r="AN58">
            <v>30955.5</v>
          </cell>
          <cell r="AO58">
            <v>26081</v>
          </cell>
          <cell r="AP58">
            <v>21704.5</v>
          </cell>
          <cell r="AQ58">
            <v>20313.5</v>
          </cell>
          <cell r="AR58">
            <v>20836</v>
          </cell>
          <cell r="AS58">
            <v>20169.5</v>
          </cell>
          <cell r="AT58">
            <v>19715.5</v>
          </cell>
          <cell r="AU58">
            <v>20442.5</v>
          </cell>
          <cell r="AV58">
            <v>19836.5</v>
          </cell>
          <cell r="AW58">
            <v>18751.5</v>
          </cell>
          <cell r="AX58">
            <v>18413.5</v>
          </cell>
          <cell r="AY58">
            <v>18762</v>
          </cell>
          <cell r="AZ58">
            <v>19247.5</v>
          </cell>
          <cell r="BA58">
            <v>20645.5</v>
          </cell>
          <cell r="BB58">
            <v>21778</v>
          </cell>
          <cell r="BC58">
            <v>21362</v>
          </cell>
          <cell r="BD58">
            <v>20514.5</v>
          </cell>
          <cell r="BE58">
            <v>20814.5</v>
          </cell>
          <cell r="BF58">
            <v>22888.5</v>
          </cell>
          <cell r="BG58">
            <v>25655.5</v>
          </cell>
          <cell r="BH58">
            <v>27253</v>
          </cell>
          <cell r="BI58">
            <v>27728</v>
          </cell>
          <cell r="BJ58">
            <v>28312.5</v>
          </cell>
          <cell r="BK58">
            <v>27281.5</v>
          </cell>
          <cell r="BL58">
            <v>25110</v>
          </cell>
          <cell r="BM58">
            <v>24638.5</v>
          </cell>
          <cell r="BN58">
            <v>22968</v>
          </cell>
          <cell r="BO58">
            <v>22063</v>
          </cell>
          <cell r="BP58">
            <v>23812.5</v>
          </cell>
          <cell r="BQ58">
            <v>24618.5</v>
          </cell>
          <cell r="BR58">
            <v>25671.5</v>
          </cell>
          <cell r="BS58">
            <v>26961</v>
          </cell>
          <cell r="BT58">
            <v>28249</v>
          </cell>
          <cell r="BU58">
            <v>27906.5</v>
          </cell>
          <cell r="BV58">
            <v>30015.5</v>
          </cell>
          <cell r="BW58">
            <v>34054.5</v>
          </cell>
          <cell r="BX58">
            <v>35028</v>
          </cell>
          <cell r="BY58">
            <v>35797</v>
          </cell>
          <cell r="BZ58">
            <v>37005</v>
          </cell>
          <cell r="CA58">
            <v>38416.5</v>
          </cell>
          <cell r="CB58">
            <v>39362.5</v>
          </cell>
          <cell r="CC58">
            <v>40004</v>
          </cell>
          <cell r="CD58">
            <v>40155</v>
          </cell>
          <cell r="CE58">
            <v>40630</v>
          </cell>
          <cell r="CF58">
            <v>42367</v>
          </cell>
          <cell r="CG58">
            <v>42811</v>
          </cell>
          <cell r="CH58">
            <v>41576.5</v>
          </cell>
          <cell r="CI58">
            <v>41294.5</v>
          </cell>
          <cell r="CJ58">
            <v>46188</v>
          </cell>
          <cell r="CK58">
            <v>50710.387187500004</v>
          </cell>
          <cell r="CL58">
            <v>50589.212812500002</v>
          </cell>
          <cell r="CN58">
            <v>9.6140972170550176E-2</v>
          </cell>
          <cell r="CO58">
            <v>0.11850246400852416</v>
          </cell>
          <cell r="CP58">
            <v>9.0188118110793747E-2</v>
          </cell>
          <cell r="CQ58">
            <v>0</v>
          </cell>
          <cell r="CR58">
            <v>8.3741637408497382E-2</v>
          </cell>
          <cell r="CS58">
            <v>0.13031140262491747</v>
          </cell>
          <cell r="CT58">
            <v>0.10336817029140954</v>
          </cell>
          <cell r="CU58">
            <v>42136.915937500002</v>
          </cell>
          <cell r="CV58">
            <v>41172</v>
          </cell>
          <cell r="CW58">
            <v>42038.917812500003</v>
          </cell>
          <cell r="CX58">
            <v>45103.621094717222</v>
          </cell>
        </row>
        <row r="59">
          <cell r="A59" t="str">
            <v>Adjusted equity (DB basis)</v>
          </cell>
          <cell r="B59">
            <v>15749.381534349612</v>
          </cell>
          <cell r="C59">
            <v>22000</v>
          </cell>
          <cell r="D59">
            <v>31645</v>
          </cell>
          <cell r="E59">
            <v>35732</v>
          </cell>
          <cell r="F59">
            <v>30114</v>
          </cell>
          <cell r="G59">
            <v>29079</v>
          </cell>
          <cell r="H59">
            <v>25402.758000000002</v>
          </cell>
          <cell r="I59">
            <v>23274.956600000001</v>
          </cell>
          <cell r="J59">
            <v>26138</v>
          </cell>
          <cell r="K59">
            <v>25469</v>
          </cell>
          <cell r="L59">
            <v>30093</v>
          </cell>
          <cell r="M59">
            <v>33387</v>
          </cell>
          <cell r="N59">
            <v>35865.5</v>
          </cell>
          <cell r="O59">
            <v>7.4235480875789905E-2</v>
          </cell>
          <cell r="P59">
            <v>46071</v>
          </cell>
          <cell r="Q59">
            <v>0.28454921860841198</v>
          </cell>
          <cell r="R59">
            <v>52413</v>
          </cell>
          <cell r="S59">
            <v>0.13765709448459984</v>
          </cell>
          <cell r="T59">
            <v>54946</v>
          </cell>
          <cell r="U59">
            <v>4.8327704958693429E-2</v>
          </cell>
          <cell r="V59">
            <v>55349</v>
          </cell>
          <cell r="W59">
            <v>7.3344738470497717E-3</v>
          </cell>
          <cell r="X59">
            <v>63304.462812500002</v>
          </cell>
          <cell r="Y59">
            <v>0.14373272891109146</v>
          </cell>
          <cell r="Z59">
            <v>64971.616185499995</v>
          </cell>
          <cell r="AA59">
            <v>2.6335479347449731E-2</v>
          </cell>
          <cell r="AB59">
            <v>70045.254974984724</v>
          </cell>
          <cell r="AC59">
            <v>7.8090081290251634E-2</v>
          </cell>
          <cell r="AD59">
            <v>74448.230066448654</v>
          </cell>
          <cell r="AE59">
            <v>6.285900583895887E-2</v>
          </cell>
          <cell r="AF59">
            <v>78517.334647664291</v>
          </cell>
          <cell r="AG59">
            <v>5.4656834387919906E-2</v>
          </cell>
          <cell r="AL59">
            <v>30114</v>
          </cell>
          <cell r="AM59">
            <v>32089</v>
          </cell>
          <cell r="AN59">
            <v>33024</v>
          </cell>
          <cell r="AO59">
            <v>30389</v>
          </cell>
          <cell r="AP59">
            <v>29079</v>
          </cell>
          <cell r="AQ59">
            <v>28656</v>
          </cell>
          <cell r="AR59">
            <v>28715</v>
          </cell>
          <cell r="AS59">
            <v>25981</v>
          </cell>
          <cell r="AT59">
            <v>25402.758000000002</v>
          </cell>
          <cell r="AU59">
            <v>26027.497149999999</v>
          </cell>
          <cell r="AV59">
            <v>24870.478299999999</v>
          </cell>
          <cell r="AW59">
            <v>24380.21745</v>
          </cell>
          <cell r="AX59">
            <v>23274.956600000001</v>
          </cell>
          <cell r="AY59">
            <v>24754</v>
          </cell>
          <cell r="AZ59">
            <v>25249</v>
          </cell>
          <cell r="BA59">
            <v>26314</v>
          </cell>
          <cell r="BB59">
            <v>26138</v>
          </cell>
          <cell r="BC59">
            <v>24903.313000000002</v>
          </cell>
          <cell r="BD59">
            <v>25502.626</v>
          </cell>
          <cell r="BE59">
            <v>26210.938999999998</v>
          </cell>
          <cell r="BF59">
            <v>25469</v>
          </cell>
          <cell r="BG59">
            <v>28351</v>
          </cell>
          <cell r="BH59">
            <v>29847</v>
          </cell>
          <cell r="BI59">
            <v>30520</v>
          </cell>
          <cell r="BJ59">
            <v>30093</v>
          </cell>
          <cell r="BK59">
            <v>29287</v>
          </cell>
          <cell r="BL59">
            <v>31205</v>
          </cell>
          <cell r="BM59">
            <v>32813</v>
          </cell>
          <cell r="BN59">
            <v>33387</v>
          </cell>
          <cell r="BO59">
            <v>33146</v>
          </cell>
          <cell r="BP59">
            <v>34881</v>
          </cell>
          <cell r="BQ59">
            <v>35041</v>
          </cell>
          <cell r="BR59">
            <v>35865.5</v>
          </cell>
          <cell r="BS59">
            <v>37545</v>
          </cell>
          <cell r="BT59">
            <v>39970</v>
          </cell>
          <cell r="BU59">
            <v>40288</v>
          </cell>
          <cell r="BV59">
            <v>46071</v>
          </cell>
          <cell r="BW59">
            <v>48977</v>
          </cell>
          <cell r="BX59">
            <v>49763</v>
          </cell>
          <cell r="BY59">
            <v>50708</v>
          </cell>
          <cell r="BZ59">
            <v>52413</v>
          </cell>
          <cell r="CA59">
            <v>54057</v>
          </cell>
          <cell r="CB59">
            <v>55320</v>
          </cell>
          <cell r="CC59">
            <v>55932</v>
          </cell>
          <cell r="CD59">
            <v>54946</v>
          </cell>
          <cell r="CE59">
            <v>53837</v>
          </cell>
          <cell r="CF59">
            <v>56365</v>
          </cell>
          <cell r="CG59">
            <v>56593</v>
          </cell>
          <cell r="CH59">
            <v>55349</v>
          </cell>
          <cell r="CI59">
            <v>54493</v>
          </cell>
          <cell r="CJ59">
            <v>63983</v>
          </cell>
          <cell r="CK59">
            <v>63772.512187500004</v>
          </cell>
          <cell r="CL59">
            <v>63304.462812500002</v>
          </cell>
          <cell r="CN59">
            <v>0.14784106156542154</v>
          </cell>
          <cell r="CO59">
            <v>0.17415080836070684</v>
          </cell>
          <cell r="CP59">
            <v>0.13515479464206503</v>
          </cell>
          <cell r="CQ59">
            <v>0</v>
          </cell>
          <cell r="CR59">
            <v>0.1258867368406511</v>
          </cell>
          <cell r="CS59">
            <v>8.7526808268526546E-2</v>
          </cell>
          <cell r="CT59">
            <v>8.7749426298598943E-2</v>
          </cell>
          <cell r="CU59">
            <v>55742.037937500005</v>
          </cell>
          <cell r="CV59">
            <v>55349</v>
          </cell>
          <cell r="CW59">
            <v>56226.315437500001</v>
          </cell>
          <cell r="CX59">
            <v>59742.542153000002</v>
          </cell>
        </row>
        <row r="60">
          <cell r="A60" t="str">
            <v>Goodwill</v>
          </cell>
          <cell r="B60">
            <v>-1512.9126764596106</v>
          </cell>
          <cell r="C60">
            <v>-1446.9560237852984</v>
          </cell>
          <cell r="D60">
            <v>-8096</v>
          </cell>
          <cell r="E60">
            <v>-9377</v>
          </cell>
          <cell r="F60">
            <v>-8741</v>
          </cell>
          <cell r="G60">
            <v>-8372</v>
          </cell>
          <cell r="H60">
            <v>-6735</v>
          </cell>
          <cell r="I60">
            <v>-6378</v>
          </cell>
          <cell r="J60">
            <v>-7045</v>
          </cell>
          <cell r="K60">
            <v>-7144</v>
          </cell>
          <cell r="L60">
            <v>-7232</v>
          </cell>
          <cell r="M60">
            <v>-7533</v>
          </cell>
          <cell r="N60">
            <v>-7420</v>
          </cell>
          <cell r="O60">
            <v>-1.5000663746183474E-2</v>
          </cell>
          <cell r="P60">
            <v>-10762</v>
          </cell>
          <cell r="Q60">
            <v>0.45040431266846359</v>
          </cell>
          <cell r="R60">
            <v>-10973</v>
          </cell>
          <cell r="S60">
            <v>1.9606021185653244E-2</v>
          </cell>
          <cell r="T60">
            <v>-9297</v>
          </cell>
          <cell r="U60">
            <v>-0.15273854005285703</v>
          </cell>
          <cell r="V60">
            <v>-9074</v>
          </cell>
          <cell r="W60">
            <v>-2.3986232117887529E-2</v>
          </cell>
          <cell r="X60">
            <v>-9074</v>
          </cell>
          <cell r="Y60">
            <v>0</v>
          </cell>
          <cell r="Z60">
            <v>-9074</v>
          </cell>
          <cell r="AA60">
            <v>0</v>
          </cell>
          <cell r="AB60">
            <v>-9074</v>
          </cell>
          <cell r="AC60">
            <v>0</v>
          </cell>
          <cell r="AD60">
            <v>-9074</v>
          </cell>
          <cell r="AE60">
            <v>0</v>
          </cell>
          <cell r="AF60">
            <v>-9074</v>
          </cell>
          <cell r="AG60">
            <v>0</v>
          </cell>
          <cell r="AL60">
            <v>8741</v>
          </cell>
          <cell r="AM60">
            <v>8741</v>
          </cell>
          <cell r="AN60">
            <v>8741</v>
          </cell>
          <cell r="AO60">
            <v>8741</v>
          </cell>
          <cell r="AP60">
            <v>-8372</v>
          </cell>
          <cell r="AQ60">
            <v>-7686</v>
          </cell>
          <cell r="AR60">
            <v>-7394</v>
          </cell>
          <cell r="AS60">
            <v>-7106</v>
          </cell>
          <cell r="AT60">
            <v>-6735</v>
          </cell>
          <cell r="AU60">
            <v>-6874</v>
          </cell>
          <cell r="AV60">
            <v>-6899</v>
          </cell>
          <cell r="AW60">
            <v>-6778</v>
          </cell>
          <cell r="AX60">
            <v>-6378</v>
          </cell>
          <cell r="AY60">
            <v>-6643</v>
          </cell>
          <cell r="AZ60">
            <v>-7061</v>
          </cell>
          <cell r="BA60">
            <v>-6968</v>
          </cell>
          <cell r="BB60">
            <v>-7045</v>
          </cell>
          <cell r="BC60">
            <v>-7051</v>
          </cell>
          <cell r="BD60">
            <v>-6779</v>
          </cell>
          <cell r="BE60">
            <v>-6758</v>
          </cell>
          <cell r="BF60">
            <v>-7144</v>
          </cell>
          <cell r="BG60">
            <v>-7604</v>
          </cell>
          <cell r="BH60">
            <v>-7604</v>
          </cell>
          <cell r="BI60">
            <v>-7400</v>
          </cell>
          <cell r="BJ60">
            <v>-7232</v>
          </cell>
          <cell r="BK60">
            <v>-7232</v>
          </cell>
          <cell r="BL60">
            <v>-7232</v>
          </cell>
          <cell r="BM60">
            <v>-8282</v>
          </cell>
          <cell r="BN60">
            <v>-7533</v>
          </cell>
          <cell r="BO60">
            <v>-7533</v>
          </cell>
          <cell r="BP60">
            <v>-7376</v>
          </cell>
          <cell r="BQ60">
            <v>-7376</v>
          </cell>
          <cell r="BR60">
            <v>-7420</v>
          </cell>
          <cell r="BS60">
            <v>-8777</v>
          </cell>
          <cell r="BT60">
            <v>-9531</v>
          </cell>
          <cell r="BU60">
            <v>-8502</v>
          </cell>
          <cell r="BV60">
            <v>-10762</v>
          </cell>
          <cell r="BW60">
            <v>-10397</v>
          </cell>
          <cell r="BX60">
            <v>-10133</v>
          </cell>
          <cell r="BY60">
            <v>-10662</v>
          </cell>
          <cell r="BZ60">
            <v>-10973</v>
          </cell>
          <cell r="CA60">
            <v>-10884</v>
          </cell>
          <cell r="CB60">
            <v>-11294.509872168081</v>
          </cell>
          <cell r="CC60">
            <v>-11041</v>
          </cell>
          <cell r="CD60">
            <v>-9297</v>
          </cell>
          <cell r="CE60">
            <v>-9399</v>
          </cell>
          <cell r="CF60">
            <v>-9293</v>
          </cell>
          <cell r="CG60">
            <v>-9164</v>
          </cell>
          <cell r="CH60">
            <v>-9074</v>
          </cell>
          <cell r="CI60">
            <v>-9074</v>
          </cell>
          <cell r="CJ60">
            <v>-9074</v>
          </cell>
          <cell r="CK60">
            <v>-9074</v>
          </cell>
          <cell r="CL60">
            <v>-9074</v>
          </cell>
          <cell r="CN60">
            <v>0</v>
          </cell>
          <cell r="CO60">
            <v>0</v>
          </cell>
          <cell r="CP60">
            <v>-2.3566125040352937E-2</v>
          </cell>
          <cell r="CQ60">
            <v>0</v>
          </cell>
          <cell r="CR60">
            <v>0</v>
          </cell>
          <cell r="CS60">
            <v>0</v>
          </cell>
          <cell r="CT60">
            <v>0</v>
          </cell>
          <cell r="CU60">
            <v>-9074</v>
          </cell>
          <cell r="CV60">
            <v>-9074</v>
          </cell>
          <cell r="CW60">
            <v>-9074</v>
          </cell>
          <cell r="CX60">
            <v>-9074</v>
          </cell>
        </row>
        <row r="61">
          <cell r="A61" t="str">
            <v>Hybrids</v>
          </cell>
          <cell r="B61">
            <v>0</v>
          </cell>
          <cell r="C61">
            <v>611.50508991067727</v>
          </cell>
          <cell r="D61">
            <v>3096</v>
          </cell>
          <cell r="E61">
            <v>3275</v>
          </cell>
          <cell r="F61">
            <v>3404</v>
          </cell>
          <cell r="G61">
            <v>2973</v>
          </cell>
          <cell r="H61">
            <v>3859</v>
          </cell>
          <cell r="I61">
            <v>3045</v>
          </cell>
          <cell r="J61">
            <v>3587</v>
          </cell>
          <cell r="K61">
            <v>4120</v>
          </cell>
          <cell r="L61">
            <v>5602</v>
          </cell>
          <cell r="M61">
            <v>9622</v>
          </cell>
          <cell r="N61">
            <v>10616</v>
          </cell>
          <cell r="O61">
            <v>0.10330492621076703</v>
          </cell>
          <cell r="P61">
            <v>12593</v>
          </cell>
          <cell r="Q61">
            <v>0.18622833458929922</v>
          </cell>
          <cell r="R61">
            <v>12734</v>
          </cell>
          <cell r="S61">
            <v>1.1196696577463694E-2</v>
          </cell>
          <cell r="T61">
            <v>12525</v>
          </cell>
          <cell r="U61">
            <v>-1.6412753258991719E-2</v>
          </cell>
          <cell r="V61">
            <v>11926</v>
          </cell>
          <cell r="W61">
            <v>-4.7824351297405143E-2</v>
          </cell>
          <cell r="X61">
            <v>3449</v>
          </cell>
          <cell r="Y61">
            <v>-0.71079993291967125</v>
          </cell>
          <cell r="Z61">
            <v>3449</v>
          </cell>
          <cell r="AA61">
            <v>0</v>
          </cell>
          <cell r="AB61">
            <v>3449</v>
          </cell>
          <cell r="AC61">
            <v>0</v>
          </cell>
          <cell r="AD61">
            <v>3449</v>
          </cell>
          <cell r="AE61">
            <v>0</v>
          </cell>
          <cell r="AF61">
            <v>3449</v>
          </cell>
          <cell r="AG61">
            <v>0</v>
          </cell>
          <cell r="AL61">
            <v>3404</v>
          </cell>
          <cell r="AM61">
            <v>3437</v>
          </cell>
          <cell r="AN61">
            <v>3084</v>
          </cell>
          <cell r="AO61">
            <v>3111</v>
          </cell>
          <cell r="AP61">
            <v>2973</v>
          </cell>
          <cell r="AQ61">
            <v>2864</v>
          </cell>
          <cell r="AR61">
            <v>2754</v>
          </cell>
          <cell r="AS61">
            <v>3715</v>
          </cell>
          <cell r="AT61">
            <v>3859</v>
          </cell>
          <cell r="AU61">
            <v>3916</v>
          </cell>
          <cell r="AV61">
            <v>3930</v>
          </cell>
          <cell r="AW61">
            <v>3208</v>
          </cell>
          <cell r="AX61">
            <v>3045</v>
          </cell>
          <cell r="AY61">
            <v>4030</v>
          </cell>
          <cell r="AZ61">
            <v>4155</v>
          </cell>
          <cell r="BA61">
            <v>4158</v>
          </cell>
          <cell r="BB61">
            <v>3587</v>
          </cell>
          <cell r="BC61">
            <v>4198</v>
          </cell>
          <cell r="BD61">
            <v>4107</v>
          </cell>
          <cell r="BE61">
            <v>4120</v>
          </cell>
          <cell r="BF61">
            <v>4120</v>
          </cell>
          <cell r="BG61">
            <v>4120</v>
          </cell>
          <cell r="BH61">
            <v>4120</v>
          </cell>
          <cell r="BI61">
            <v>4120</v>
          </cell>
          <cell r="BJ61">
            <v>5602</v>
          </cell>
          <cell r="BK61">
            <v>7121</v>
          </cell>
          <cell r="BL61">
            <v>7141</v>
          </cell>
          <cell r="BM61">
            <v>8742</v>
          </cell>
          <cell r="BN61">
            <v>9622</v>
          </cell>
          <cell r="BO61">
            <v>9740</v>
          </cell>
          <cell r="BP61">
            <v>9503</v>
          </cell>
          <cell r="BQ61">
            <v>10520</v>
          </cell>
          <cell r="BR61">
            <v>10616</v>
          </cell>
          <cell r="BS61">
            <v>10889</v>
          </cell>
          <cell r="BT61">
            <v>11564</v>
          </cell>
          <cell r="BU61">
            <v>10839</v>
          </cell>
          <cell r="BV61">
            <v>12593</v>
          </cell>
          <cell r="BW61">
            <v>12222</v>
          </cell>
          <cell r="BX61">
            <v>12141</v>
          </cell>
          <cell r="BY61">
            <v>12548</v>
          </cell>
          <cell r="BZ61">
            <v>12734</v>
          </cell>
          <cell r="CA61">
            <v>12416</v>
          </cell>
          <cell r="CB61">
            <v>12785</v>
          </cell>
          <cell r="CC61">
            <v>12675</v>
          </cell>
          <cell r="CD61">
            <v>12525</v>
          </cell>
          <cell r="CE61">
            <v>12664</v>
          </cell>
          <cell r="CF61">
            <v>12321</v>
          </cell>
          <cell r="CG61">
            <v>12070</v>
          </cell>
          <cell r="CH61">
            <v>11926</v>
          </cell>
          <cell r="CI61">
            <v>0</v>
          </cell>
          <cell r="CJ61">
            <v>3449</v>
          </cell>
          <cell r="CK61">
            <v>3449</v>
          </cell>
          <cell r="CL61">
            <v>3449</v>
          </cell>
          <cell r="CN61" t="e">
            <v>#DIV/0!</v>
          </cell>
          <cell r="CO61" t="e">
            <v>#DIV/0!</v>
          </cell>
          <cell r="CP61">
            <v>-0.7200714227741255</v>
          </cell>
          <cell r="CQ61">
            <v>0</v>
          </cell>
          <cell r="CR61" t="e">
            <v>#DIV/0!</v>
          </cell>
          <cell r="CS61" t="e">
            <v>#DIV/0!</v>
          </cell>
          <cell r="CT61" t="e">
            <v>#DIV/0!</v>
          </cell>
          <cell r="CU61">
            <v>0</v>
          </cell>
          <cell r="CV61">
            <v>11926</v>
          </cell>
          <cell r="CW61">
            <v>0</v>
          </cell>
          <cell r="CX61">
            <v>0</v>
          </cell>
        </row>
        <row r="62">
          <cell r="A62" t="str">
            <v>Others incl other intangibles, minorities</v>
          </cell>
          <cell r="B62">
            <v>-2099.608292298919</v>
          </cell>
          <cell r="C62">
            <v>-5186.1664868623557</v>
          </cell>
          <cell r="D62">
            <v>-9307</v>
          </cell>
          <cell r="E62">
            <v>-6126</v>
          </cell>
          <cell r="F62">
            <v>26</v>
          </cell>
          <cell r="G62">
            <v>-938</v>
          </cell>
          <cell r="H62">
            <v>-908.75800000000163</v>
          </cell>
          <cell r="I62">
            <v>-1214.9566000000013</v>
          </cell>
          <cell r="J62">
            <v>-782</v>
          </cell>
          <cell r="K62">
            <v>1094</v>
          </cell>
          <cell r="L62">
            <v>-143</v>
          </cell>
          <cell r="M62">
            <v>-4382</v>
          </cell>
          <cell r="N62">
            <v>-4655.5</v>
          </cell>
          <cell r="O62">
            <v>6.2414422638064737E-2</v>
          </cell>
          <cell r="P62">
            <v>-8085</v>
          </cell>
          <cell r="Q62">
            <v>0.73665556868220383</v>
          </cell>
          <cell r="R62">
            <v>-6104</v>
          </cell>
          <cell r="S62">
            <v>-0.24502164502164503</v>
          </cell>
          <cell r="T62">
            <v>-6169</v>
          </cell>
          <cell r="U62">
            <v>1.0648754914809988E-2</v>
          </cell>
          <cell r="V62">
            <v>-12275</v>
          </cell>
          <cell r="W62">
            <v>0.98978764791700447</v>
          </cell>
          <cell r="X62">
            <v>-8919</v>
          </cell>
          <cell r="Y62">
            <v>-0.27340122199592665</v>
          </cell>
          <cell r="Z62">
            <v>-8919</v>
          </cell>
          <cell r="AA62">
            <v>0</v>
          </cell>
          <cell r="AB62">
            <v>-8919</v>
          </cell>
          <cell r="AC62">
            <v>0</v>
          </cell>
          <cell r="AD62">
            <v>-8919</v>
          </cell>
          <cell r="AE62">
            <v>0</v>
          </cell>
          <cell r="AF62">
            <v>-8919</v>
          </cell>
          <cell r="AG62">
            <v>0</v>
          </cell>
          <cell r="AL62">
            <v>-17456</v>
          </cell>
          <cell r="AM62">
            <v>-17077</v>
          </cell>
          <cell r="AN62">
            <v>-18092</v>
          </cell>
          <cell r="AO62">
            <v>-18295</v>
          </cell>
          <cell r="AP62">
            <v>-938</v>
          </cell>
          <cell r="AQ62">
            <v>-898</v>
          </cell>
          <cell r="AR62">
            <v>-870</v>
          </cell>
          <cell r="AS62">
            <v>-1030</v>
          </cell>
          <cell r="AT62">
            <v>-908.75800000000163</v>
          </cell>
          <cell r="AU62">
            <v>-923.49714999999924</v>
          </cell>
          <cell r="AV62">
            <v>-970.47829999999885</v>
          </cell>
          <cell r="AW62">
            <v>-900.2174500000001</v>
          </cell>
          <cell r="AX62">
            <v>-1214.9566000000013</v>
          </cell>
          <cell r="AY62">
            <v>-1355</v>
          </cell>
          <cell r="AZ62">
            <v>-566</v>
          </cell>
          <cell r="BA62">
            <v>-663</v>
          </cell>
          <cell r="BB62">
            <v>-782</v>
          </cell>
          <cell r="BC62">
            <v>542.68699999999808</v>
          </cell>
          <cell r="BD62">
            <v>-28.626000000000204</v>
          </cell>
          <cell r="BE62">
            <v>605.06100000000151</v>
          </cell>
          <cell r="BF62">
            <v>1094</v>
          </cell>
          <cell r="BG62">
            <v>87</v>
          </cell>
          <cell r="BH62">
            <v>-371</v>
          </cell>
          <cell r="BI62">
            <v>70</v>
          </cell>
          <cell r="BJ62">
            <v>-143</v>
          </cell>
          <cell r="BK62">
            <v>-1319</v>
          </cell>
          <cell r="BL62">
            <v>-2787</v>
          </cell>
          <cell r="BM62">
            <v>-488</v>
          </cell>
          <cell r="BN62">
            <v>-4382</v>
          </cell>
          <cell r="BO62">
            <v>-3037</v>
          </cell>
          <cell r="BP62">
            <v>-4499</v>
          </cell>
          <cell r="BQ62">
            <v>-4468</v>
          </cell>
          <cell r="BR62">
            <v>-4655.5</v>
          </cell>
          <cell r="BS62">
            <v>-8393</v>
          </cell>
          <cell r="BT62">
            <v>-9255</v>
          </cell>
          <cell r="BU62">
            <v>-9058</v>
          </cell>
          <cell r="BV62">
            <v>-8085</v>
          </cell>
          <cell r="BW62">
            <v>-8004</v>
          </cell>
          <cell r="BX62">
            <v>-7405</v>
          </cell>
          <cell r="BY62">
            <v>-7132</v>
          </cell>
          <cell r="BZ62">
            <v>-6104</v>
          </cell>
          <cell r="CA62">
            <v>-7071</v>
          </cell>
          <cell r="CB62">
            <v>-6617.4901278319157</v>
          </cell>
          <cell r="CC62">
            <v>-6510</v>
          </cell>
          <cell r="CD62">
            <v>-6169</v>
          </cell>
          <cell r="CE62">
            <v>-11138</v>
          </cell>
          <cell r="CF62">
            <v>-10572</v>
          </cell>
          <cell r="CG62">
            <v>-12129</v>
          </cell>
          <cell r="CH62">
            <v>-12275</v>
          </cell>
          <cell r="CI62">
            <v>-10088</v>
          </cell>
          <cell r="CJ62">
            <v>-8919</v>
          </cell>
          <cell r="CK62">
            <v>-8919</v>
          </cell>
          <cell r="CL62">
            <v>-8919</v>
          </cell>
          <cell r="CN62">
            <v>-0.13934188941426229</v>
          </cell>
          <cell r="CO62">
            <v>-0.11588025376685174</v>
          </cell>
          <cell r="CP62">
            <v>-0.15635641316685589</v>
          </cell>
          <cell r="CQ62">
            <v>0</v>
          </cell>
          <cell r="CR62">
            <v>-0.13934188941426229</v>
          </cell>
          <cell r="CS62">
            <v>-0.13934188941426229</v>
          </cell>
          <cell r="CT62">
            <v>-0.13934188941426229</v>
          </cell>
          <cell r="CU62">
            <v>-10363</v>
          </cell>
          <cell r="CV62">
            <v>-12275</v>
          </cell>
          <cell r="CW62">
            <v>-10363</v>
          </cell>
          <cell r="CX62">
            <v>-10363</v>
          </cell>
        </row>
        <row r="63">
          <cell r="A63" t="str">
            <v>Tier 1 Capital</v>
          </cell>
          <cell r="B63">
            <v>12136.860565591081</v>
          </cell>
          <cell r="C63">
            <v>15978.382579263025</v>
          </cell>
          <cell r="D63">
            <v>17338</v>
          </cell>
          <cell r="E63">
            <v>23504</v>
          </cell>
          <cell r="F63">
            <v>24803</v>
          </cell>
          <cell r="G63">
            <v>22742</v>
          </cell>
          <cell r="H63">
            <v>21618</v>
          </cell>
          <cell r="I63">
            <v>18727</v>
          </cell>
          <cell r="J63">
            <v>21898</v>
          </cell>
          <cell r="K63">
            <v>23539</v>
          </cell>
          <cell r="L63">
            <v>28320</v>
          </cell>
          <cell r="M63">
            <v>31094</v>
          </cell>
          <cell r="N63">
            <v>34406</v>
          </cell>
          <cell r="O63">
            <v>0.10651572650672159</v>
          </cell>
          <cell r="P63">
            <v>39817</v>
          </cell>
          <cell r="Q63">
            <v>0.15726908097424874</v>
          </cell>
          <cell r="R63">
            <v>48070</v>
          </cell>
          <cell r="S63">
            <v>0.20727327523419636</v>
          </cell>
          <cell r="T63">
            <v>52005</v>
          </cell>
          <cell r="U63">
            <v>8.1859787809444473E-2</v>
          </cell>
          <cell r="V63">
            <v>45926</v>
          </cell>
          <cell r="W63">
            <v>-0.1168926064801461</v>
          </cell>
          <cell r="X63">
            <v>48760.462812500002</v>
          </cell>
          <cell r="Y63">
            <v>6.171804233985112E-2</v>
          </cell>
          <cell r="Z63">
            <v>50427.616185499995</v>
          </cell>
          <cell r="AA63">
            <v>3.4190679842616367E-2</v>
          </cell>
          <cell r="AB63">
            <v>55501.254974984724</v>
          </cell>
          <cell r="AC63">
            <v>0.10061230677296229</v>
          </cell>
          <cell r="AD63">
            <v>59904.230066448654</v>
          </cell>
          <cell r="AE63">
            <v>7.9331090683416372E-2</v>
          </cell>
          <cell r="AF63">
            <v>63973.334647664291</v>
          </cell>
          <cell r="AG63">
            <v>6.7926832156961048E-2</v>
          </cell>
          <cell r="AL63">
            <v>24803</v>
          </cell>
          <cell r="AM63">
            <v>27190</v>
          </cell>
          <cell r="AN63">
            <v>26757</v>
          </cell>
          <cell r="AO63">
            <v>23946</v>
          </cell>
          <cell r="AP63">
            <v>22742</v>
          </cell>
          <cell r="AQ63">
            <v>22936</v>
          </cell>
          <cell r="AR63">
            <v>23205</v>
          </cell>
          <cell r="AS63">
            <v>21560</v>
          </cell>
          <cell r="AT63">
            <v>21618</v>
          </cell>
          <cell r="AU63">
            <v>22146</v>
          </cell>
          <cell r="AV63">
            <v>20931</v>
          </cell>
          <cell r="AW63">
            <v>19910</v>
          </cell>
          <cell r="AX63">
            <v>18727</v>
          </cell>
          <cell r="AY63">
            <v>20786</v>
          </cell>
          <cell r="AZ63">
            <v>21777</v>
          </cell>
          <cell r="BA63">
            <v>22841</v>
          </cell>
          <cell r="BB63">
            <v>21898</v>
          </cell>
          <cell r="BC63">
            <v>22593</v>
          </cell>
          <cell r="BD63">
            <v>22802</v>
          </cell>
          <cell r="BE63">
            <v>24178</v>
          </cell>
          <cell r="BF63">
            <v>23539</v>
          </cell>
          <cell r="BG63">
            <v>24954</v>
          </cell>
          <cell r="BH63">
            <v>25992</v>
          </cell>
          <cell r="BI63">
            <v>27310</v>
          </cell>
          <cell r="BJ63">
            <v>28320</v>
          </cell>
          <cell r="BK63">
            <v>27857</v>
          </cell>
          <cell r="BL63">
            <v>28327</v>
          </cell>
          <cell r="BM63">
            <v>32785</v>
          </cell>
          <cell r="BN63">
            <v>31094</v>
          </cell>
          <cell r="BO63">
            <v>32316</v>
          </cell>
          <cell r="BP63">
            <v>32509</v>
          </cell>
          <cell r="BQ63">
            <v>33717</v>
          </cell>
          <cell r="BR63">
            <v>34406</v>
          </cell>
          <cell r="BS63">
            <v>32837</v>
          </cell>
          <cell r="BT63">
            <v>34316</v>
          </cell>
          <cell r="BU63">
            <v>31787</v>
          </cell>
          <cell r="BV63">
            <v>42565</v>
          </cell>
          <cell r="BW63">
            <v>43802</v>
          </cell>
          <cell r="BX63">
            <v>44658</v>
          </cell>
          <cell r="BY63">
            <v>46638</v>
          </cell>
          <cell r="BZ63">
            <v>49047</v>
          </cell>
          <cell r="CA63">
            <v>49419</v>
          </cell>
          <cell r="CB63">
            <v>50618</v>
          </cell>
          <cell r="CC63">
            <v>51939</v>
          </cell>
          <cell r="CD63">
            <v>51060</v>
          </cell>
          <cell r="CE63">
            <v>45964</v>
          </cell>
          <cell r="CF63">
            <v>48821</v>
          </cell>
          <cell r="CG63">
            <v>47370</v>
          </cell>
          <cell r="CH63">
            <v>45926</v>
          </cell>
          <cell r="CI63">
            <v>35331</v>
          </cell>
          <cell r="CJ63">
            <v>49439</v>
          </cell>
          <cell r="CK63">
            <v>49228.512187500004</v>
          </cell>
          <cell r="CL63">
            <v>48760.462812500002</v>
          </cell>
          <cell r="CN63">
            <v>0.36176692846624836</v>
          </cell>
          <cell r="CO63">
            <v>0.39930938835583474</v>
          </cell>
          <cell r="CP63">
            <v>1.2658487126441464E-2</v>
          </cell>
          <cell r="CQ63">
            <v>0</v>
          </cell>
          <cell r="CR63">
            <v>0.32539739412486046</v>
          </cell>
          <cell r="CS63">
            <v>0.25113355364571355</v>
          </cell>
          <cell r="CT63">
            <v>0.23452275771876718</v>
          </cell>
          <cell r="CU63">
            <v>36305.037937500005</v>
          </cell>
          <cell r="CV63">
            <v>45926</v>
          </cell>
          <cell r="CW63">
            <v>36789.315437500001</v>
          </cell>
          <cell r="CX63">
            <v>40305.542153000002</v>
          </cell>
        </row>
        <row r="64">
          <cell r="A64" t="str">
            <v>Deduct hybrids</v>
          </cell>
          <cell r="B64">
            <v>0</v>
          </cell>
          <cell r="C64">
            <v>-611.50508991067727</v>
          </cell>
          <cell r="D64">
            <v>-3096</v>
          </cell>
          <cell r="E64">
            <v>-3275</v>
          </cell>
          <cell r="F64">
            <v>-3404</v>
          </cell>
          <cell r="G64">
            <v>-2973</v>
          </cell>
          <cell r="H64">
            <v>-3859</v>
          </cell>
          <cell r="I64">
            <v>-3045</v>
          </cell>
          <cell r="J64">
            <v>-3587</v>
          </cell>
          <cell r="K64">
            <v>-4120</v>
          </cell>
          <cell r="L64">
            <v>-5602</v>
          </cell>
          <cell r="M64">
            <v>-9622</v>
          </cell>
          <cell r="N64">
            <v>-10616</v>
          </cell>
          <cell r="O64">
            <v>0.10330492621076703</v>
          </cell>
          <cell r="P64">
            <v>-12593</v>
          </cell>
          <cell r="Q64">
            <v>0.18622833458929922</v>
          </cell>
          <cell r="R64">
            <v>-12734</v>
          </cell>
          <cell r="S64">
            <v>1.1196696577463694E-2</v>
          </cell>
          <cell r="T64">
            <v>-12525</v>
          </cell>
          <cell r="U64">
            <v>-1.6412753258991719E-2</v>
          </cell>
          <cell r="V64">
            <v>-11926</v>
          </cell>
          <cell r="W64">
            <v>-4.7824351297405143E-2</v>
          </cell>
          <cell r="X64">
            <v>-3449</v>
          </cell>
          <cell r="Y64">
            <v>-0.71079993291967125</v>
          </cell>
          <cell r="Z64">
            <v>-3449</v>
          </cell>
          <cell r="AA64">
            <v>0</v>
          </cell>
          <cell r="AB64">
            <v>-3449</v>
          </cell>
          <cell r="AC64">
            <v>0</v>
          </cell>
          <cell r="AD64">
            <v>-3449</v>
          </cell>
          <cell r="AE64">
            <v>0</v>
          </cell>
          <cell r="AF64">
            <v>-3449</v>
          </cell>
          <cell r="AG64">
            <v>0</v>
          </cell>
          <cell r="AL64">
            <v>-3404</v>
          </cell>
          <cell r="AM64">
            <v>-3437</v>
          </cell>
          <cell r="AN64">
            <v>-3084</v>
          </cell>
          <cell r="AO64">
            <v>-3111</v>
          </cell>
          <cell r="AP64">
            <v>-2973</v>
          </cell>
          <cell r="AQ64">
            <v>-2864</v>
          </cell>
          <cell r="AR64">
            <v>-2754</v>
          </cell>
          <cell r="AS64">
            <v>-3715</v>
          </cell>
          <cell r="AT64">
            <v>-3859</v>
          </cell>
          <cell r="AU64">
            <v>-3916</v>
          </cell>
          <cell r="AV64">
            <v>-3930</v>
          </cell>
          <cell r="AW64">
            <v>-3208</v>
          </cell>
          <cell r="AX64">
            <v>-3045</v>
          </cell>
          <cell r="AY64">
            <v>-4030</v>
          </cell>
          <cell r="AZ64">
            <v>-4155</v>
          </cell>
          <cell r="BA64">
            <v>-4158</v>
          </cell>
          <cell r="BB64">
            <v>-3587</v>
          </cell>
          <cell r="BC64">
            <v>-4198</v>
          </cell>
          <cell r="BD64">
            <v>-4107</v>
          </cell>
          <cell r="BE64">
            <v>-4120</v>
          </cell>
          <cell r="BF64">
            <v>-4120</v>
          </cell>
          <cell r="BG64">
            <v>-4120</v>
          </cell>
          <cell r="BH64">
            <v>-4120</v>
          </cell>
          <cell r="BI64">
            <v>-4120</v>
          </cell>
          <cell r="BJ64">
            <v>-5602</v>
          </cell>
          <cell r="BK64">
            <v>-7121</v>
          </cell>
          <cell r="BL64">
            <v>-7141</v>
          </cell>
          <cell r="BM64">
            <v>-8742</v>
          </cell>
          <cell r="BN64">
            <v>-9622</v>
          </cell>
          <cell r="BO64">
            <v>-9740</v>
          </cell>
          <cell r="BP64">
            <v>-9503</v>
          </cell>
          <cell r="BQ64">
            <v>-10520</v>
          </cell>
          <cell r="BR64">
            <v>-10616</v>
          </cell>
          <cell r="BS64">
            <v>-10889</v>
          </cell>
          <cell r="BT64">
            <v>-11564</v>
          </cell>
          <cell r="BU64">
            <v>-10839</v>
          </cell>
          <cell r="BV64">
            <v>-12593</v>
          </cell>
          <cell r="BW64">
            <v>-12222</v>
          </cell>
          <cell r="BX64">
            <v>-12141</v>
          </cell>
          <cell r="BY64">
            <v>-12548</v>
          </cell>
          <cell r="BZ64">
            <v>-12734</v>
          </cell>
          <cell r="CA64">
            <v>-12416</v>
          </cell>
          <cell r="CB64">
            <v>-12785</v>
          </cell>
          <cell r="CC64">
            <v>-12675</v>
          </cell>
          <cell r="CD64">
            <v>-12525</v>
          </cell>
          <cell r="CE64">
            <v>-12664</v>
          </cell>
          <cell r="CF64">
            <v>-12321</v>
          </cell>
          <cell r="CG64">
            <v>-12070</v>
          </cell>
          <cell r="CH64">
            <v>-11926</v>
          </cell>
          <cell r="CI64">
            <v>0</v>
          </cell>
          <cell r="CJ64">
            <v>-3449</v>
          </cell>
          <cell r="CK64">
            <v>-3449</v>
          </cell>
          <cell r="CL64">
            <v>-3449</v>
          </cell>
          <cell r="CN64" t="e">
            <v>#DIV/0!</v>
          </cell>
          <cell r="CO64" t="e">
            <v>#DIV/0!</v>
          </cell>
          <cell r="CP64">
            <v>-0.7200714227741255</v>
          </cell>
          <cell r="CQ64">
            <v>0</v>
          </cell>
          <cell r="CR64" t="e">
            <v>#DIV/0!</v>
          </cell>
          <cell r="CS64" t="e">
            <v>#DIV/0!</v>
          </cell>
          <cell r="CT64" t="e">
            <v>#DIV/0!</v>
          </cell>
          <cell r="CU64">
            <v>0</v>
          </cell>
          <cell r="CV64">
            <v>-11926</v>
          </cell>
          <cell r="CW64">
            <v>0</v>
          </cell>
          <cell r="CX64">
            <v>0</v>
          </cell>
        </row>
        <row r="65">
          <cell r="A65" t="str">
            <v>Common Equity Tier 1 Capital</v>
          </cell>
          <cell r="B65">
            <v>12136.860565591081</v>
          </cell>
          <cell r="C65">
            <v>15366.877489352348</v>
          </cell>
          <cell r="D65">
            <v>14242</v>
          </cell>
          <cell r="E65">
            <v>20229</v>
          </cell>
          <cell r="F65">
            <v>21399</v>
          </cell>
          <cell r="G65">
            <v>19769</v>
          </cell>
          <cell r="H65">
            <v>17759</v>
          </cell>
          <cell r="I65">
            <v>15682</v>
          </cell>
          <cell r="J65">
            <v>18311</v>
          </cell>
          <cell r="K65">
            <v>19419</v>
          </cell>
          <cell r="L65">
            <v>22718</v>
          </cell>
          <cell r="M65">
            <v>21472</v>
          </cell>
          <cell r="N65">
            <v>23790</v>
          </cell>
          <cell r="O65">
            <v>0.10795454545454541</v>
          </cell>
          <cell r="P65">
            <v>27224</v>
          </cell>
          <cell r="Q65">
            <v>0.14434636401849521</v>
          </cell>
          <cell r="R65">
            <v>35336</v>
          </cell>
          <cell r="S65">
            <v>0.29797237731413451</v>
          </cell>
          <cell r="T65">
            <v>39480</v>
          </cell>
          <cell r="U65">
            <v>0.11727416798732171</v>
          </cell>
          <cell r="V65">
            <v>34000</v>
          </cell>
          <cell r="W65">
            <v>-0.13880445795339413</v>
          </cell>
          <cell r="X65">
            <v>45311.462812500002</v>
          </cell>
          <cell r="Y65">
            <v>0.33269008272058831</v>
          </cell>
          <cell r="Z65">
            <v>46978.616185499995</v>
          </cell>
          <cell r="AA65">
            <v>3.6793192484178228E-2</v>
          </cell>
          <cell r="AB65">
            <v>52052.254974984724</v>
          </cell>
          <cell r="AC65">
            <v>0.10799889825300379</v>
          </cell>
          <cell r="AD65">
            <v>56455.230066448654</v>
          </cell>
          <cell r="AE65">
            <v>8.4587595553351269E-2</v>
          </cell>
          <cell r="AF65">
            <v>60524.334647664291</v>
          </cell>
          <cell r="AG65">
            <v>7.2076662807435854E-2</v>
          </cell>
          <cell r="AL65">
            <v>21399</v>
          </cell>
          <cell r="AM65">
            <v>23753</v>
          </cell>
          <cell r="AN65">
            <v>23673</v>
          </cell>
          <cell r="AO65">
            <v>20835</v>
          </cell>
          <cell r="AP65">
            <v>19769</v>
          </cell>
          <cell r="AQ65">
            <v>20072</v>
          </cell>
          <cell r="AR65">
            <v>20451</v>
          </cell>
          <cell r="AS65">
            <v>17845</v>
          </cell>
          <cell r="AT65">
            <v>17759</v>
          </cell>
          <cell r="AU65">
            <v>18230</v>
          </cell>
          <cell r="AV65">
            <v>17001</v>
          </cell>
          <cell r="AW65">
            <v>16702</v>
          </cell>
          <cell r="AX65">
            <v>15682</v>
          </cell>
          <cell r="AY65">
            <v>16756</v>
          </cell>
          <cell r="AZ65">
            <v>17622</v>
          </cell>
          <cell r="BA65">
            <v>18683</v>
          </cell>
          <cell r="BB65">
            <v>18311</v>
          </cell>
          <cell r="BC65">
            <v>18395</v>
          </cell>
          <cell r="BD65">
            <v>18695</v>
          </cell>
          <cell r="BE65">
            <v>20058</v>
          </cell>
          <cell r="BF65">
            <v>19419</v>
          </cell>
          <cell r="BG65">
            <v>20834</v>
          </cell>
          <cell r="BH65">
            <v>21872</v>
          </cell>
          <cell r="BI65">
            <v>23190</v>
          </cell>
          <cell r="BJ65">
            <v>22718</v>
          </cell>
          <cell r="BK65">
            <v>20736</v>
          </cell>
          <cell r="BL65">
            <v>21186</v>
          </cell>
          <cell r="BM65">
            <v>24043</v>
          </cell>
          <cell r="BN65">
            <v>21472</v>
          </cell>
          <cell r="BO65">
            <v>22576</v>
          </cell>
          <cell r="BP65">
            <v>23006</v>
          </cell>
          <cell r="BQ65">
            <v>23197</v>
          </cell>
          <cell r="BR65">
            <v>23790</v>
          </cell>
          <cell r="BS65">
            <v>21948</v>
          </cell>
          <cell r="BT65">
            <v>22752</v>
          </cell>
          <cell r="BU65">
            <v>20948</v>
          </cell>
          <cell r="BV65">
            <v>29972</v>
          </cell>
          <cell r="BW65">
            <v>31580</v>
          </cell>
          <cell r="BX65">
            <v>32517</v>
          </cell>
          <cell r="BY65">
            <v>34090</v>
          </cell>
          <cell r="BZ65">
            <v>36313</v>
          </cell>
          <cell r="CA65">
            <v>37003</v>
          </cell>
          <cell r="CB65">
            <v>37833</v>
          </cell>
          <cell r="CC65">
            <v>39264</v>
          </cell>
          <cell r="CD65">
            <v>38535</v>
          </cell>
          <cell r="CE65">
            <v>33300</v>
          </cell>
          <cell r="CF65">
            <v>36500</v>
          </cell>
          <cell r="CG65">
            <v>35300</v>
          </cell>
          <cell r="CH65">
            <v>34000</v>
          </cell>
          <cell r="CI65">
            <v>35331</v>
          </cell>
          <cell r="CJ65">
            <v>45990</v>
          </cell>
          <cell r="CK65">
            <v>45779.512187500004</v>
          </cell>
          <cell r="CL65">
            <v>45311.462812500002</v>
          </cell>
          <cell r="CN65">
            <v>0.26676633912827441</v>
          </cell>
          <cell r="CO65">
            <v>0.30168973422773204</v>
          </cell>
          <cell r="CP65">
            <v>0.26</v>
          </cell>
          <cell r="CQ65">
            <v>0</v>
          </cell>
          <cell r="CR65">
            <v>0.23164734852101176</v>
          </cell>
          <cell r="CS65">
            <v>0.16556219507404157</v>
          </cell>
          <cell r="CT65">
            <v>0.1578061322426203</v>
          </cell>
          <cell r="CU65">
            <v>36305.037937500005</v>
          </cell>
          <cell r="CV65">
            <v>34000</v>
          </cell>
          <cell r="CW65">
            <v>36789.315437500001</v>
          </cell>
          <cell r="CX65">
            <v>40305.542153000002</v>
          </cell>
        </row>
        <row r="66">
          <cell r="A66" t="str">
            <v>Tier 1 capital</v>
          </cell>
          <cell r="B66">
            <v>12136.860565591081</v>
          </cell>
          <cell r="C66">
            <v>15978.382579263025</v>
          </cell>
          <cell r="D66">
            <v>17338</v>
          </cell>
          <cell r="E66">
            <v>23504</v>
          </cell>
          <cell r="F66">
            <v>24803</v>
          </cell>
          <cell r="G66">
            <v>22742</v>
          </cell>
          <cell r="H66">
            <v>21618</v>
          </cell>
          <cell r="I66">
            <v>18727</v>
          </cell>
          <cell r="J66">
            <v>21898</v>
          </cell>
          <cell r="K66">
            <v>23539</v>
          </cell>
          <cell r="L66">
            <v>28320</v>
          </cell>
          <cell r="M66">
            <v>31094</v>
          </cell>
          <cell r="N66">
            <v>34406</v>
          </cell>
          <cell r="O66">
            <v>0.10651572650672159</v>
          </cell>
          <cell r="P66">
            <v>39817</v>
          </cell>
          <cell r="Q66">
            <v>0.15726908097424874</v>
          </cell>
          <cell r="R66">
            <v>48070</v>
          </cell>
          <cell r="S66">
            <v>0.20727327523419636</v>
          </cell>
          <cell r="T66">
            <v>52005</v>
          </cell>
          <cell r="U66">
            <v>8.1859787809444473E-2</v>
          </cell>
          <cell r="V66">
            <v>45926</v>
          </cell>
          <cell r="W66">
            <v>-0.1168926064801461</v>
          </cell>
          <cell r="X66">
            <v>48760.462812500002</v>
          </cell>
          <cell r="Y66">
            <v>6.171804233985112E-2</v>
          </cell>
          <cell r="Z66">
            <v>50427.616185499995</v>
          </cell>
          <cell r="AA66">
            <v>3.4190679842616367E-2</v>
          </cell>
          <cell r="AB66">
            <v>55501.254974984724</v>
          </cell>
          <cell r="AC66">
            <v>0.10061230677296229</v>
          </cell>
          <cell r="AD66">
            <v>59904.230066448654</v>
          </cell>
          <cell r="AE66">
            <v>7.9331090683416372E-2</v>
          </cell>
          <cell r="AF66">
            <v>63973.334647664291</v>
          </cell>
          <cell r="AG66">
            <v>6.7926832156961048E-2</v>
          </cell>
          <cell r="AL66">
            <v>24803</v>
          </cell>
          <cell r="AM66">
            <v>27190</v>
          </cell>
          <cell r="AN66">
            <v>26757</v>
          </cell>
          <cell r="AO66">
            <v>23946</v>
          </cell>
          <cell r="AP66">
            <v>22742</v>
          </cell>
          <cell r="AQ66">
            <v>22936</v>
          </cell>
          <cell r="AR66">
            <v>23205</v>
          </cell>
          <cell r="AS66">
            <v>21560</v>
          </cell>
          <cell r="AT66">
            <v>21618</v>
          </cell>
          <cell r="AU66">
            <v>22146</v>
          </cell>
          <cell r="AV66">
            <v>20931</v>
          </cell>
          <cell r="AW66">
            <v>19910</v>
          </cell>
          <cell r="AX66">
            <v>18727</v>
          </cell>
          <cell r="AY66">
            <v>20786</v>
          </cell>
          <cell r="AZ66">
            <v>21777</v>
          </cell>
          <cell r="BA66">
            <v>22841</v>
          </cell>
          <cell r="BB66">
            <v>21898</v>
          </cell>
          <cell r="BC66">
            <v>22593</v>
          </cell>
          <cell r="BD66">
            <v>22802</v>
          </cell>
          <cell r="BE66">
            <v>24178</v>
          </cell>
          <cell r="BF66">
            <v>23539</v>
          </cell>
          <cell r="BG66">
            <v>24954</v>
          </cell>
          <cell r="BH66">
            <v>25992</v>
          </cell>
          <cell r="BI66">
            <v>27310</v>
          </cell>
          <cell r="BJ66">
            <v>28320</v>
          </cell>
          <cell r="BK66">
            <v>27857</v>
          </cell>
          <cell r="BL66">
            <v>28327</v>
          </cell>
          <cell r="BM66">
            <v>32785</v>
          </cell>
          <cell r="BN66">
            <v>31094</v>
          </cell>
          <cell r="BO66">
            <v>32316</v>
          </cell>
          <cell r="BP66">
            <v>32509</v>
          </cell>
          <cell r="BQ66">
            <v>33717</v>
          </cell>
          <cell r="BR66">
            <v>34406</v>
          </cell>
          <cell r="BS66">
            <v>32837</v>
          </cell>
          <cell r="BT66">
            <v>34316</v>
          </cell>
          <cell r="BU66">
            <v>31787</v>
          </cell>
          <cell r="BV66">
            <v>42565</v>
          </cell>
          <cell r="BW66">
            <v>43802</v>
          </cell>
          <cell r="BX66">
            <v>44658</v>
          </cell>
          <cell r="BY66">
            <v>46638</v>
          </cell>
          <cell r="BZ66">
            <v>49047</v>
          </cell>
          <cell r="CA66">
            <v>49419</v>
          </cell>
          <cell r="CB66">
            <v>50618</v>
          </cell>
          <cell r="CC66">
            <v>51939</v>
          </cell>
          <cell r="CD66">
            <v>51060</v>
          </cell>
          <cell r="CE66">
            <v>45964</v>
          </cell>
          <cell r="CF66">
            <v>48821</v>
          </cell>
          <cell r="CG66">
            <v>47370</v>
          </cell>
          <cell r="CH66">
            <v>45926</v>
          </cell>
          <cell r="CI66">
            <v>35331</v>
          </cell>
          <cell r="CJ66">
            <v>49439</v>
          </cell>
          <cell r="CK66">
            <v>48736.227065625004</v>
          </cell>
          <cell r="CL66">
            <v>48760.462812500002</v>
          </cell>
          <cell r="CN66">
            <v>0.3755221499659076</v>
          </cell>
          <cell r="CO66">
            <v>0.39930938835583474</v>
          </cell>
          <cell r="CP66">
            <v>1.2658487126441464E-2</v>
          </cell>
          <cell r="CQ66">
            <v>0</v>
          </cell>
          <cell r="CR66">
            <v>0.32539739412486046</v>
          </cell>
          <cell r="CS66">
            <v>0.25113355364571355</v>
          </cell>
          <cell r="CT66">
            <v>0.23452275771876718</v>
          </cell>
          <cell r="CU66">
            <v>35941.987558125002</v>
          </cell>
          <cell r="CV66">
            <v>45926</v>
          </cell>
          <cell r="CW66">
            <v>36789.315437500001</v>
          </cell>
          <cell r="CX66">
            <v>40305.542153000002</v>
          </cell>
        </row>
        <row r="67">
          <cell r="A67" t="str">
            <v>Tier 2 capital</v>
          </cell>
          <cell r="B67">
            <v>12555.469544899095</v>
          </cell>
          <cell r="C67">
            <v>13364.147190706759</v>
          </cell>
          <cell r="D67">
            <v>17834</v>
          </cell>
          <cell r="E67">
            <v>15839</v>
          </cell>
          <cell r="F67">
            <v>12255</v>
          </cell>
          <cell r="G67">
            <v>7120</v>
          </cell>
          <cell r="H67">
            <v>8253</v>
          </cell>
          <cell r="I67">
            <v>9885</v>
          </cell>
          <cell r="J67">
            <v>11988</v>
          </cell>
          <cell r="K67">
            <v>10770</v>
          </cell>
          <cell r="L67">
            <v>9729</v>
          </cell>
          <cell r="M67">
            <v>6302</v>
          </cell>
          <cell r="N67">
            <v>3523</v>
          </cell>
          <cell r="O67">
            <v>-0.44097112027927643</v>
          </cell>
          <cell r="P67">
            <v>6123</v>
          </cell>
          <cell r="Q67">
            <v>0.73800738007380073</v>
          </cell>
          <cell r="R67">
            <v>6179</v>
          </cell>
          <cell r="S67">
            <v>9.1458435407480998E-3</v>
          </cell>
          <cell r="T67">
            <v>6532</v>
          </cell>
          <cell r="U67">
            <v>5.7128985272697941E-2</v>
          </cell>
          <cell r="V67">
            <v>4747</v>
          </cell>
          <cell r="W67">
            <v>-0.27327005511328839</v>
          </cell>
          <cell r="X67">
            <v>13375.551200000002</v>
          </cell>
          <cell r="Y67">
            <v>1.8176851063829789</v>
          </cell>
          <cell r="Z67">
            <v>13910.573248000002</v>
          </cell>
          <cell r="AA67">
            <v>0.04</v>
          </cell>
          <cell r="AB67">
            <v>14466.996177920004</v>
          </cell>
          <cell r="AC67">
            <v>0.04</v>
          </cell>
          <cell r="AD67">
            <v>15045.676025036804</v>
          </cell>
          <cell r="AE67">
            <v>0.04</v>
          </cell>
          <cell r="AF67">
            <v>15647.503066038276</v>
          </cell>
          <cell r="AG67">
            <v>0.04</v>
          </cell>
          <cell r="AL67">
            <v>12255</v>
          </cell>
          <cell r="AM67">
            <v>12973</v>
          </cell>
          <cell r="AN67">
            <v>10160</v>
          </cell>
          <cell r="AO67">
            <v>8150</v>
          </cell>
          <cell r="AP67">
            <v>7120</v>
          </cell>
          <cell r="AQ67">
            <v>8433</v>
          </cell>
          <cell r="AR67">
            <v>8528</v>
          </cell>
          <cell r="AS67">
            <v>8333</v>
          </cell>
          <cell r="AT67">
            <v>8253</v>
          </cell>
          <cell r="AU67">
            <v>9042</v>
          </cell>
          <cell r="AV67">
            <v>9413</v>
          </cell>
          <cell r="AW67">
            <v>9905</v>
          </cell>
          <cell r="AX67">
            <v>9885</v>
          </cell>
          <cell r="AY67">
            <v>10722</v>
          </cell>
          <cell r="AZ67">
            <v>10741</v>
          </cell>
          <cell r="BA67">
            <v>12292</v>
          </cell>
          <cell r="BB67">
            <v>11988</v>
          </cell>
          <cell r="BC67">
            <v>11748</v>
          </cell>
          <cell r="BD67">
            <v>10951</v>
          </cell>
          <cell r="BE67">
            <v>11106</v>
          </cell>
          <cell r="BF67">
            <v>10770</v>
          </cell>
          <cell r="BG67">
            <v>9824</v>
          </cell>
          <cell r="BH67">
            <v>10366</v>
          </cell>
          <cell r="BI67">
            <v>10075</v>
          </cell>
          <cell r="BJ67">
            <v>9729</v>
          </cell>
          <cell r="BK67">
            <v>7309</v>
          </cell>
          <cell r="BL67">
            <v>8669</v>
          </cell>
          <cell r="BM67">
            <v>7783</v>
          </cell>
          <cell r="BN67">
            <v>6302</v>
          </cell>
          <cell r="BO67">
            <v>4653</v>
          </cell>
          <cell r="BP67">
            <v>4243</v>
          </cell>
          <cell r="BQ67">
            <v>3820</v>
          </cell>
          <cell r="BR67">
            <v>3523</v>
          </cell>
          <cell r="BS67">
            <v>1700</v>
          </cell>
          <cell r="BT67">
            <v>1858</v>
          </cell>
          <cell r="BU67">
            <v>2110</v>
          </cell>
          <cell r="BV67">
            <v>6123</v>
          </cell>
          <cell r="BW67">
            <v>4982</v>
          </cell>
          <cell r="BX67">
            <v>5336</v>
          </cell>
          <cell r="BY67">
            <v>5175</v>
          </cell>
          <cell r="BZ67">
            <v>6179</v>
          </cell>
          <cell r="CA67">
            <v>5764</v>
          </cell>
          <cell r="CB67">
            <v>5406</v>
          </cell>
          <cell r="CC67">
            <v>6288</v>
          </cell>
          <cell r="CD67">
            <v>6532</v>
          </cell>
          <cell r="CE67">
            <v>5528</v>
          </cell>
          <cell r="CF67">
            <v>6427</v>
          </cell>
          <cell r="CG67">
            <v>5624</v>
          </cell>
          <cell r="CH67">
            <v>4747</v>
          </cell>
          <cell r="CI67">
            <v>13333</v>
          </cell>
          <cell r="CJ67">
            <v>13112</v>
          </cell>
          <cell r="CK67">
            <v>13243.12</v>
          </cell>
          <cell r="CL67">
            <v>13375.551200000002</v>
          </cell>
          <cell r="CN67">
            <v>-2.631229147065306E-2</v>
          </cell>
          <cell r="CO67">
            <v>-1.6575414385359588E-2</v>
          </cell>
          <cell r="CP67">
            <v>1.0401431461023805</v>
          </cell>
          <cell r="CQ67">
            <v>0</v>
          </cell>
          <cell r="CR67">
            <v>-2.6312291470652949E-2</v>
          </cell>
          <cell r="CS67">
            <v>-2.6312291470652838E-2</v>
          </cell>
          <cell r="CT67">
            <v>-2.6312291470652838E-2</v>
          </cell>
          <cell r="CU67">
            <v>13466.33</v>
          </cell>
          <cell r="CV67">
            <v>4747</v>
          </cell>
          <cell r="CW67">
            <v>13737.003232999999</v>
          </cell>
          <cell r="CX67">
            <v>14286.483362319999</v>
          </cell>
        </row>
        <row r="68">
          <cell r="A68" t="str">
            <v>Total capital</v>
          </cell>
          <cell r="B68">
            <v>24692.330110490177</v>
          </cell>
          <cell r="C68">
            <v>29343</v>
          </cell>
          <cell r="D68">
            <v>35172</v>
          </cell>
          <cell r="E68">
            <v>39343</v>
          </cell>
          <cell r="F68">
            <v>37058</v>
          </cell>
          <cell r="G68">
            <v>29862</v>
          </cell>
          <cell r="H68">
            <v>29871</v>
          </cell>
          <cell r="I68">
            <v>28612</v>
          </cell>
          <cell r="J68">
            <v>33886</v>
          </cell>
          <cell r="K68">
            <v>34309</v>
          </cell>
          <cell r="L68">
            <v>38049</v>
          </cell>
          <cell r="M68">
            <v>37396</v>
          </cell>
          <cell r="N68">
            <v>37929</v>
          </cell>
          <cell r="O68">
            <v>1.4252861268584827E-2</v>
          </cell>
          <cell r="P68">
            <v>45940</v>
          </cell>
          <cell r="Q68">
            <v>0.21121041946795338</v>
          </cell>
          <cell r="R68">
            <v>54249</v>
          </cell>
          <cell r="S68">
            <v>0.18086634740966478</v>
          </cell>
          <cell r="T68">
            <v>58537</v>
          </cell>
          <cell r="U68">
            <v>7.9042931666943206E-2</v>
          </cell>
          <cell r="V68">
            <v>50673</v>
          </cell>
          <cell r="W68">
            <v>-0.13434238174146262</v>
          </cell>
          <cell r="X68">
            <v>62136.014012500003</v>
          </cell>
          <cell r="Y68">
            <v>0.22621542068754574</v>
          </cell>
          <cell r="Z68">
            <v>64338.189433499996</v>
          </cell>
          <cell r="AA68">
            <v>3.5441208387731127E-2</v>
          </cell>
          <cell r="AB68">
            <v>69968.251152904733</v>
          </cell>
          <cell r="AC68">
            <v>8.7507307385825239E-2</v>
          </cell>
          <cell r="AD68">
            <v>74949.906091485464</v>
          </cell>
          <cell r="AE68">
            <v>7.1198791687591356E-2</v>
          </cell>
          <cell r="AF68">
            <v>79620.837713702567</v>
          </cell>
          <cell r="AG68">
            <v>6.2320713471150535E-2</v>
          </cell>
          <cell r="AL68">
            <v>37058</v>
          </cell>
          <cell r="AM68">
            <v>40163</v>
          </cell>
          <cell r="AN68">
            <v>36917</v>
          </cell>
          <cell r="AO68">
            <v>32096</v>
          </cell>
          <cell r="AP68">
            <v>29862</v>
          </cell>
          <cell r="AQ68">
            <v>31369</v>
          </cell>
          <cell r="AR68">
            <v>31733</v>
          </cell>
          <cell r="AS68">
            <v>29893</v>
          </cell>
          <cell r="AT68">
            <v>29871</v>
          </cell>
          <cell r="AU68">
            <v>31188</v>
          </cell>
          <cell r="AV68">
            <v>30344</v>
          </cell>
          <cell r="AW68">
            <v>29815</v>
          </cell>
          <cell r="AX68">
            <v>28612</v>
          </cell>
          <cell r="AY68">
            <v>31508</v>
          </cell>
          <cell r="AZ68">
            <v>32518</v>
          </cell>
          <cell r="BA68">
            <v>35133</v>
          </cell>
          <cell r="BB68">
            <v>33886</v>
          </cell>
          <cell r="BC68">
            <v>34341</v>
          </cell>
          <cell r="BD68">
            <v>33753</v>
          </cell>
          <cell r="BE68">
            <v>35284</v>
          </cell>
          <cell r="BF68">
            <v>34309</v>
          </cell>
          <cell r="BG68">
            <v>34778</v>
          </cell>
          <cell r="BH68">
            <v>36358</v>
          </cell>
          <cell r="BI68">
            <v>37385</v>
          </cell>
          <cell r="BJ68">
            <v>38049</v>
          </cell>
          <cell r="BK68">
            <v>35166</v>
          </cell>
          <cell r="BL68">
            <v>36996</v>
          </cell>
          <cell r="BM68">
            <v>40568</v>
          </cell>
          <cell r="BN68">
            <v>37396</v>
          </cell>
          <cell r="BO68">
            <v>36969</v>
          </cell>
          <cell r="BP68">
            <v>36752</v>
          </cell>
          <cell r="BQ68">
            <v>37537</v>
          </cell>
          <cell r="BR68">
            <v>37929</v>
          </cell>
          <cell r="BS68">
            <v>34537</v>
          </cell>
          <cell r="BT68">
            <v>36174</v>
          </cell>
          <cell r="BU68">
            <v>33897</v>
          </cell>
          <cell r="BV68">
            <v>48688</v>
          </cell>
          <cell r="BW68">
            <v>48784</v>
          </cell>
          <cell r="BX68">
            <v>49994</v>
          </cell>
          <cell r="BY68">
            <v>51813</v>
          </cell>
          <cell r="BZ68">
            <v>55226</v>
          </cell>
          <cell r="CA68">
            <v>55183</v>
          </cell>
          <cell r="CB68">
            <v>56024</v>
          </cell>
          <cell r="CC68">
            <v>58227</v>
          </cell>
          <cell r="CD68">
            <v>57592</v>
          </cell>
          <cell r="CE68">
            <v>51492</v>
          </cell>
          <cell r="CF68">
            <v>55248</v>
          </cell>
          <cell r="CG68">
            <v>52994</v>
          </cell>
          <cell r="CH68">
            <v>50673</v>
          </cell>
          <cell r="CI68">
            <v>48664</v>
          </cell>
          <cell r="CJ68">
            <v>62551</v>
          </cell>
          <cell r="CK68">
            <v>61979.347065625007</v>
          </cell>
          <cell r="CL68">
            <v>62136.014012500003</v>
          </cell>
          <cell r="CN68">
            <v>0.26600141618693374</v>
          </cell>
          <cell r="CO68">
            <v>0.28536495150419205</v>
          </cell>
          <cell r="CP68">
            <v>0.13218578048074137</v>
          </cell>
          <cell r="CQ68">
            <v>0</v>
          </cell>
          <cell r="CR68">
            <v>0.22977520720856259</v>
          </cell>
          <cell r="CS68">
            <v>0.17852724507254192</v>
          </cell>
          <cell r="CT68">
            <v>0.16973243530335203</v>
          </cell>
          <cell r="CU68">
            <v>49408.317558125003</v>
          </cell>
          <cell r="CV68">
            <v>50673</v>
          </cell>
          <cell r="CW68">
            <v>50526.318670499997</v>
          </cell>
          <cell r="CX68">
            <v>54592.025515319998</v>
          </cell>
        </row>
        <row r="70">
          <cell r="A70" t="str">
            <v>Tier 1 ratio</v>
          </cell>
          <cell r="B70">
            <v>5.2000000000000005E-2</v>
          </cell>
          <cell r="C70">
            <v>6.2859502184423682E-2</v>
          </cell>
          <cell r="D70">
            <v>5.9250703127936823E-2</v>
          </cell>
          <cell r="E70">
            <v>7.8378279239293178E-2</v>
          </cell>
          <cell r="F70">
            <v>7.7528263242688147E-2</v>
          </cell>
          <cell r="G70">
            <v>9.5764257050097057E-2</v>
          </cell>
          <cell r="H70">
            <v>0.1002355428613821</v>
          </cell>
          <cell r="I70">
            <v>8.6384331163769049E-2</v>
          </cell>
          <cell r="J70">
            <v>8.7172872827445638E-2</v>
          </cell>
          <cell r="K70">
            <v>8.5453733586486558E-2</v>
          </cell>
          <cell r="L70">
            <v>8.6126671897523863E-2</v>
          </cell>
          <cell r="M70">
            <v>0.10104246552194766</v>
          </cell>
          <cell r="N70">
            <v>0.12580994310286825</v>
          </cell>
          <cell r="P70">
            <v>0.11501022518515096</v>
          </cell>
          <cell r="R70">
            <v>0.12608656877711505</v>
          </cell>
          <cell r="T70">
            <v>0.15588795131967448</v>
          </cell>
          <cell r="V70">
            <v>0.13101388417398152</v>
          </cell>
          <cell r="X70">
            <v>0.12421288511292612</v>
          </cell>
          <cell r="Z70">
            <v>0.12929519306667187</v>
          </cell>
          <cell r="AB70">
            <v>0.14086911947952618</v>
          </cell>
          <cell r="AD70">
            <v>0.14984395909809475</v>
          </cell>
          <cell r="AF70">
            <v>0.15713809427371148</v>
          </cell>
          <cell r="AL70">
            <v>8.1300253376994161E-2</v>
          </cell>
          <cell r="AM70">
            <v>8.948877194021794E-2</v>
          </cell>
          <cell r="AN70">
            <v>9.3038053909705418E-2</v>
          </cell>
          <cell r="AO70">
            <v>8.9484304932735431E-2</v>
          </cell>
          <cell r="AP70">
            <v>9.5764257050097057E-2</v>
          </cell>
          <cell r="AQ70">
            <v>9.6066613333556719E-2</v>
          </cell>
          <cell r="AR70">
            <v>0.10014587073608618</v>
          </cell>
          <cell r="AS70">
            <v>9.5257872250180051E-2</v>
          </cell>
          <cell r="AT70">
            <v>0.1002355428613821</v>
          </cell>
          <cell r="AU70">
            <v>0.10110020543254965</v>
          </cell>
          <cell r="AV70">
            <v>9.4063032253135656E-2</v>
          </cell>
          <cell r="AW70">
            <v>9.152634312954816E-2</v>
          </cell>
          <cell r="AX70">
            <v>8.6384331163769049E-2</v>
          </cell>
          <cell r="AY70">
            <v>9.1647413625861984E-2</v>
          </cell>
          <cell r="AZ70">
            <v>9.0782891445722866E-2</v>
          </cell>
          <cell r="BA70">
            <v>9.0361350455347461E-2</v>
          </cell>
          <cell r="BB70">
            <v>8.7172872827445638E-2</v>
          </cell>
          <cell r="BC70">
            <v>8.8156452047151002E-2</v>
          </cell>
          <cell r="BD70">
            <v>8.6843588610776803E-2</v>
          </cell>
          <cell r="BE70">
            <v>8.9146329323014417E-2</v>
          </cell>
          <cell r="BF70">
            <v>8.5453733586486558E-2</v>
          </cell>
          <cell r="BG70">
            <v>8.7437323270017131E-2</v>
          </cell>
          <cell r="BH70">
            <v>8.4450754929705593E-2</v>
          </cell>
          <cell r="BI70">
            <v>8.77156356091435E-2</v>
          </cell>
          <cell r="BJ70">
            <v>8.6126671897523863E-2</v>
          </cell>
          <cell r="BK70">
            <v>9.182213725360934E-2</v>
          </cell>
          <cell r="BL70">
            <v>9.2898862991640518E-2</v>
          </cell>
          <cell r="BM70">
            <v>0.10263016202950088</v>
          </cell>
          <cell r="BN70">
            <v>0.10104246552194766</v>
          </cell>
          <cell r="BO70">
            <v>0.10226808821714405</v>
          </cell>
          <cell r="BP70">
            <v>0.11016414997153469</v>
          </cell>
          <cell r="BQ70">
            <v>0.11727489008848573</v>
          </cell>
          <cell r="BR70">
            <v>0.12580994310286825</v>
          </cell>
          <cell r="BS70">
            <v>0.11227629878344833</v>
          </cell>
          <cell r="BT70">
            <v>0.11308244908719436</v>
          </cell>
          <cell r="BU70">
            <v>0.11472759099850216</v>
          </cell>
          <cell r="BV70">
            <v>0.12294774179385565</v>
          </cell>
          <cell r="BW70">
            <v>0.1335940025741596</v>
          </cell>
          <cell r="BX70">
            <v>0.13970075296634957</v>
          </cell>
          <cell r="BY70">
            <v>0.13813836939973578</v>
          </cell>
          <cell r="BZ70">
            <v>0.12864921861475268</v>
          </cell>
          <cell r="CA70">
            <v>0.13413694079072369</v>
          </cell>
          <cell r="CB70">
            <v>0.13583801843627141</v>
          </cell>
          <cell r="CC70">
            <v>0.14188735118478493</v>
          </cell>
          <cell r="CD70">
            <v>0.15305525996313005</v>
          </cell>
          <cell r="CE70">
            <v>0.12095789473684211</v>
          </cell>
          <cell r="CF70">
            <v>0.13313607853831469</v>
          </cell>
          <cell r="CG70">
            <v>0.12981638805152096</v>
          </cell>
          <cell r="CH70">
            <v>0.13101388417398152</v>
          </cell>
          <cell r="CI70">
            <v>9.4641761738808991E-2</v>
          </cell>
          <cell r="CJ70">
            <v>0.12400858847078064</v>
          </cell>
          <cell r="CK70">
            <v>0.12321634095111561</v>
          </cell>
          <cell r="CL70">
            <v>0.12421288511292612</v>
          </cell>
          <cell r="CU70">
            <v>9.7164636044266645E-2</v>
          </cell>
          <cell r="CV70">
            <v>0.13101388417398152</v>
          </cell>
          <cell r="CW70">
            <v>0.10116592763493308</v>
          </cell>
          <cell r="CX70">
            <v>0.11191268251254893</v>
          </cell>
        </row>
        <row r="71">
          <cell r="A71" t="str">
            <v>Common equity tier 1 ratio</v>
          </cell>
          <cell r="B71">
            <v>5.2000000000000005E-2</v>
          </cell>
          <cell r="C71">
            <v>6.0453820298641762E-2</v>
          </cell>
          <cell r="D71">
            <v>4.8670464525785911E-2</v>
          </cell>
          <cell r="E71">
            <v>6.7457207740455313E-2</v>
          </cell>
          <cell r="F71">
            <v>7.0142487683518037E-2</v>
          </cell>
          <cell r="G71">
            <v>8.3245255369948506E-2</v>
          </cell>
          <cell r="H71">
            <v>8.2342631403241953E-2</v>
          </cell>
          <cell r="I71">
            <v>7.2338285967331994E-2</v>
          </cell>
          <cell r="J71">
            <v>7.2893527917771359E-2</v>
          </cell>
          <cell r="K71">
            <v>7.0496879753429734E-2</v>
          </cell>
          <cell r="L71">
            <v>6.9089891672596992E-2</v>
          </cell>
          <cell r="M71">
            <v>6.9774999025125753E-2</v>
          </cell>
          <cell r="N71">
            <v>8.699118021325454E-2</v>
          </cell>
          <cell r="P71">
            <v>7.8635717669351013E-2</v>
          </cell>
          <cell r="R71">
            <v>9.2685562602624033E-2</v>
          </cell>
          <cell r="T71">
            <v>0.1183435500067445</v>
          </cell>
          <cell r="V71">
            <v>9.6992380392705038E-2</v>
          </cell>
          <cell r="X71">
            <v>0.11542686840914994</v>
          </cell>
          <cell r="Z71">
            <v>0.12045204015524838</v>
          </cell>
          <cell r="AB71">
            <v>0.1321151265598369</v>
          </cell>
          <cell r="AD71">
            <v>0.14121665824878818</v>
          </cell>
          <cell r="AF71">
            <v>0.14866629441936671</v>
          </cell>
          <cell r="AL71">
            <v>7.0142487683518037E-2</v>
          </cell>
          <cell r="AM71">
            <v>7.8176785579109856E-2</v>
          </cell>
          <cell r="AN71">
            <v>8.2314528915964288E-2</v>
          </cell>
          <cell r="AO71">
            <v>7.7858744394618831E-2</v>
          </cell>
          <cell r="AP71">
            <v>8.3245255369948506E-2</v>
          </cell>
          <cell r="AQ71">
            <v>8.4070852059258391E-2</v>
          </cell>
          <cell r="AR71">
            <v>8.8260426736638586E-2</v>
          </cell>
          <cell r="AS71">
            <v>7.8844004188518682E-2</v>
          </cell>
          <cell r="AT71">
            <v>8.2342631403241953E-2</v>
          </cell>
          <cell r="AU71">
            <v>8.3223008445560367E-2</v>
          </cell>
          <cell r="AV71">
            <v>7.6401777809734811E-2</v>
          </cell>
          <cell r="AW71">
            <v>7.6779155346545128E-2</v>
          </cell>
          <cell r="AX71">
            <v>7.2338285967331994E-2</v>
          </cell>
          <cell r="AY71">
            <v>7.3878767570236856E-2</v>
          </cell>
          <cell r="AZ71">
            <v>7.3461730865432714E-2</v>
          </cell>
          <cell r="BA71">
            <v>7.3911873847784984E-2</v>
          </cell>
          <cell r="BB71">
            <v>7.2893527917771359E-2</v>
          </cell>
          <cell r="BC71">
            <v>7.1776122489591587E-2</v>
          </cell>
          <cell r="BD71">
            <v>7.1201687969409358E-2</v>
          </cell>
          <cell r="BE71">
            <v>7.395554113495835E-2</v>
          </cell>
          <cell r="BF71">
            <v>7.0496879753429734E-2</v>
          </cell>
          <cell r="BG71">
            <v>7.3001089725396207E-2</v>
          </cell>
          <cell r="BH71">
            <v>7.1064439513024047E-2</v>
          </cell>
          <cell r="BI71">
            <v>7.4482811782352165E-2</v>
          </cell>
          <cell r="BJ71">
            <v>6.9089891672596992E-2</v>
          </cell>
          <cell r="BK71">
            <v>6.8349924187487643E-2</v>
          </cell>
          <cell r="BL71">
            <v>6.9479835892995931E-2</v>
          </cell>
          <cell r="BM71">
            <v>7.5264205754927246E-2</v>
          </cell>
          <cell r="BN71">
            <v>6.9774999025125753E-2</v>
          </cell>
          <cell r="BO71">
            <v>7.1444620608684367E-2</v>
          </cell>
          <cell r="BP71">
            <v>7.7961070295768153E-2</v>
          </cell>
          <cell r="BQ71">
            <v>8.0684094829984968E-2</v>
          </cell>
          <cell r="BR71">
            <v>8.699118021325454E-2</v>
          </cell>
          <cell r="BS71">
            <v>7.5044620571280085E-2</v>
          </cell>
          <cell r="BT71">
            <v>7.4975285045805043E-2</v>
          </cell>
          <cell r="BU71">
            <v>7.5606807066933748E-2</v>
          </cell>
          <cell r="BV71">
            <v>8.6573234278055716E-2</v>
          </cell>
          <cell r="BW71">
            <v>9.6317487815441291E-2</v>
          </cell>
          <cell r="BX71">
            <v>0.10172084249645727</v>
          </cell>
          <cell r="BY71">
            <v>0.10097210456788441</v>
          </cell>
          <cell r="BZ71">
            <v>9.5248212440261673E-2</v>
          </cell>
          <cell r="CA71">
            <v>0.10043645602054166</v>
          </cell>
          <cell r="CB71">
            <v>0.10152830517798918</v>
          </cell>
          <cell r="CC71">
            <v>0.10726169077031508</v>
          </cell>
          <cell r="CD71">
            <v>0.11551085865020008</v>
          </cell>
          <cell r="CE71">
            <v>8.7631578947368421E-2</v>
          </cell>
          <cell r="CF71">
            <v>9.9536405781292608E-2</v>
          </cell>
          <cell r="CG71">
            <v>9.6738832556864898E-2</v>
          </cell>
          <cell r="CH71">
            <v>9.6992380392705038E-2</v>
          </cell>
          <cell r="CI71">
            <v>9.4641761738808991E-2</v>
          </cell>
          <cell r="CJ71">
            <v>0.11535740981353186</v>
          </cell>
          <cell r="CK71">
            <v>0.11574108875262838</v>
          </cell>
          <cell r="CL71">
            <v>0.11542686840914994</v>
          </cell>
          <cell r="CU71">
            <v>9.8146097014410766E-2</v>
          </cell>
          <cell r="CV71">
            <v>9.6992380392705038E-2</v>
          </cell>
          <cell r="CW71">
            <v>0.10116592763493308</v>
          </cell>
          <cell r="CX71">
            <v>0.11191268251254893</v>
          </cell>
        </row>
        <row r="72">
          <cell r="A72" t="str">
            <v>Total ratio</v>
          </cell>
          <cell r="B72">
            <v>0.10579351709664771</v>
          </cell>
          <cell r="C72">
            <v>0.1154363630641405</v>
          </cell>
          <cell r="D72">
            <v>0.12019643156164458</v>
          </cell>
          <cell r="E72">
            <v>0.13119624915382538</v>
          </cell>
          <cell r="F72">
            <v>0.11875751491641948</v>
          </cell>
          <cell r="G72">
            <v>0.12574585542300581</v>
          </cell>
          <cell r="H72">
            <v>0.13850198449497386</v>
          </cell>
          <cell r="I72">
            <v>0.13198208379653761</v>
          </cell>
          <cell r="J72">
            <v>0.13489542280714326</v>
          </cell>
          <cell r="K72">
            <v>0.12455211120348218</v>
          </cell>
          <cell r="L72">
            <v>0.11571446818604821</v>
          </cell>
          <cell r="M72">
            <v>0.12152132374923635</v>
          </cell>
          <cell r="N72">
            <v>0.13869224356067808</v>
          </cell>
          <cell r="P72">
            <v>0.13269632933183903</v>
          </cell>
          <cell r="R72">
            <v>0.1422939519365449</v>
          </cell>
          <cell r="T72">
            <v>0.17546799358522805</v>
          </cell>
          <cell r="V72">
            <v>0.14455573210704536</v>
          </cell>
          <cell r="X72">
            <v>0.15828589649750527</v>
          </cell>
          <cell r="Z72">
            <v>0.16496156776009638</v>
          </cell>
          <cell r="AB72">
            <v>0.17758816329242375</v>
          </cell>
          <cell r="AD72">
            <v>0.18747909204944052</v>
          </cell>
          <cell r="AF72">
            <v>0.19557315202834244</v>
          </cell>
          <cell r="AL72">
            <v>0.12147017657721443</v>
          </cell>
          <cell r="AM72">
            <v>0.13218600762909061</v>
          </cell>
          <cell r="AN72">
            <v>0.12836587944031824</v>
          </cell>
          <cell r="AO72">
            <v>0.11994020926756353</v>
          </cell>
          <cell r="AP72">
            <v>0.12574585542300581</v>
          </cell>
          <cell r="AQ72">
            <v>0.13138793135944982</v>
          </cell>
          <cell r="AR72">
            <v>0.13695017953321365</v>
          </cell>
          <cell r="AS72">
            <v>0.13207530497099407</v>
          </cell>
          <cell r="AT72">
            <v>0.13850198449497386</v>
          </cell>
          <cell r="AU72">
            <v>0.14237845240812599</v>
          </cell>
          <cell r="AV72">
            <v>0.13636465771769857</v>
          </cell>
          <cell r="AW72">
            <v>0.13705966451067195</v>
          </cell>
          <cell r="AX72">
            <v>0.13198208379653761</v>
          </cell>
          <cell r="AY72">
            <v>0.13892171213911572</v>
          </cell>
          <cell r="AZ72">
            <v>0.13555944638986159</v>
          </cell>
          <cell r="BA72">
            <v>0.13898976951743455</v>
          </cell>
          <cell r="BB72">
            <v>0.13489542280714326</v>
          </cell>
          <cell r="BC72">
            <v>0.13399640241451832</v>
          </cell>
          <cell r="BD72">
            <v>0.12855151505918558</v>
          </cell>
          <cell r="BE72">
            <v>0.13009508990955582</v>
          </cell>
          <cell r="BF72">
            <v>0.12455211120348218</v>
          </cell>
          <cell r="BG72">
            <v>0.12186003160554043</v>
          </cell>
          <cell r="BH72">
            <v>0.1181309844465311</v>
          </cell>
          <cell r="BI72">
            <v>0.12007502882635773</v>
          </cell>
          <cell r="BJ72">
            <v>0.11571446818604821</v>
          </cell>
          <cell r="BK72">
            <v>0.1159140352033753</v>
          </cell>
          <cell r="BL72">
            <v>0.12132899125352958</v>
          </cell>
          <cell r="BM72">
            <v>0.12699406476171396</v>
          </cell>
          <cell r="BN72">
            <v>0.12152132374923635</v>
          </cell>
          <cell r="BO72">
            <v>0.11699309794837227</v>
          </cell>
          <cell r="BP72">
            <v>0.12454252175563206</v>
          </cell>
          <cell r="BQ72">
            <v>0.13056166175079303</v>
          </cell>
          <cell r="BR72">
            <v>0.13869224356067808</v>
          </cell>
          <cell r="BS72">
            <v>0.11808894025288409</v>
          </cell>
          <cell r="BT72">
            <v>0.11920516707309035</v>
          </cell>
          <cell r="BU72">
            <v>0.12234313247793839</v>
          </cell>
          <cell r="BV72">
            <v>0.14063384594054373</v>
          </cell>
          <cell r="BW72">
            <v>0.14878886401483496</v>
          </cell>
          <cell r="BX72">
            <v>0.15639301902905819</v>
          </cell>
          <cell r="BY72">
            <v>0.15346634361911984</v>
          </cell>
          <cell r="BZ72">
            <v>0.14485660177418255</v>
          </cell>
          <cell r="CA72">
            <v>0.14978204341760265</v>
          </cell>
          <cell r="CB72">
            <v>0.15034551236464638</v>
          </cell>
          <cell r="CC72">
            <v>0.15906495691939529</v>
          </cell>
          <cell r="CD72">
            <v>0.17263530222868362</v>
          </cell>
          <cell r="CE72">
            <v>0.13550526315789474</v>
          </cell>
          <cell r="CF72">
            <v>0.15066266703026998</v>
          </cell>
          <cell r="CG72">
            <v>0.14522882981638804</v>
          </cell>
          <cell r="CH72">
            <v>0.14455573210704536</v>
          </cell>
          <cell r="CI72">
            <v>0.13035709980632873</v>
          </cell>
          <cell r="CJ72">
            <v>0.15689761559569976</v>
          </cell>
          <cell r="CK72">
            <v>0.15669798053267997</v>
          </cell>
          <cell r="CL72">
            <v>0.15828589649750527</v>
          </cell>
          <cell r="CU72">
            <v>0.13356916295547255</v>
          </cell>
          <cell r="CV72">
            <v>0.14455573210704536</v>
          </cell>
          <cell r="CW72">
            <v>0.13894093536377916</v>
          </cell>
          <cell r="CX72">
            <v>0.15158064357554449</v>
          </cell>
        </row>
        <row r="73">
          <cell r="A73" t="str">
            <v>Tangible Equity / Total Assets</v>
          </cell>
          <cell r="B73">
            <v>2.7926555995380086E-2</v>
          </cell>
          <cell r="C73">
            <v>4.1123397073130355E-2</v>
          </cell>
          <cell r="D73">
            <v>2.7189197398003399E-2</v>
          </cell>
          <cell r="E73">
            <v>3.6818321754500026E-2</v>
          </cell>
          <cell r="F73">
            <v>3.4035342215716899E-2</v>
          </cell>
          <cell r="G73">
            <v>2.6647150740748065E-2</v>
          </cell>
          <cell r="H73">
            <v>2.5316880990127102E-2</v>
          </cell>
          <cell r="I73">
            <v>2.1970840455772626E-2</v>
          </cell>
          <cell r="J73">
            <v>2.1817348696431326E-2</v>
          </cell>
          <cell r="K73">
            <v>1.3903715177405723E-2</v>
          </cell>
          <cell r="L73">
            <v>1.4816108243337558E-2</v>
          </cell>
          <cell r="M73">
            <v>1.0668250376971181E-2</v>
          </cell>
          <cell r="N73">
            <v>1.6934836845556366E-2</v>
          </cell>
          <cell r="P73">
            <v>1.7435178917208482E-2</v>
          </cell>
          <cell r="R73">
            <v>1.6779089492944325E-2</v>
          </cell>
          <cell r="T73">
            <v>2.0654572564612325E-2</v>
          </cell>
          <cell r="V73">
            <v>2.5311530346282734E-2</v>
          </cell>
          <cell r="X73">
            <v>3.0526277589545545E-2</v>
          </cell>
          <cell r="Z73">
            <v>3.1953170875981311E-2</v>
          </cell>
          <cell r="AB73">
            <v>3.4992250351834502E-2</v>
          </cell>
          <cell r="AD73">
            <v>3.7341617982503697E-2</v>
          </cell>
          <cell r="AF73">
            <v>3.9068447643213371E-2</v>
          </cell>
          <cell r="BG73">
            <v>1.6038262754743581E-2</v>
          </cell>
          <cell r="BH73">
            <v>1.4724176817216855E-2</v>
          </cell>
          <cell r="BI73">
            <v>1.5469604139900464E-2</v>
          </cell>
          <cell r="BJ73">
            <v>1.4816108243337558E-2</v>
          </cell>
          <cell r="BK73">
            <v>1.2119061064661351E-2</v>
          </cell>
          <cell r="BL73">
            <v>1.2139706842681616E-2</v>
          </cell>
          <cell r="BM73">
            <v>1.2185233011645123E-2</v>
          </cell>
          <cell r="BN73">
            <v>9.4559491977699115E-3</v>
          </cell>
          <cell r="BO73">
            <v>1.1077171755589098E-2</v>
          </cell>
          <cell r="BP73">
            <v>1.4037381850833846E-2</v>
          </cell>
          <cell r="BQ73">
            <v>1.5011234925947105E-2</v>
          </cell>
          <cell r="BR73">
            <v>1.7612870036197308E-2</v>
          </cell>
          <cell r="BS73">
            <v>1.6457320876749986E-2</v>
          </cell>
          <cell r="BT73">
            <v>1.5063445944366982E-2</v>
          </cell>
          <cell r="BU73">
            <v>1.3692262742702329E-2</v>
          </cell>
          <cell r="BV73">
            <v>1.7435178917208482E-2</v>
          </cell>
          <cell r="BW73">
            <v>1.8935592171508132E-2</v>
          </cell>
          <cell r="BX73">
            <v>1.9015026801715958E-2</v>
          </cell>
          <cell r="BY73">
            <v>1.595721143546118E-2</v>
          </cell>
          <cell r="BZ73">
            <v>1.7369661687160323E-2</v>
          </cell>
          <cell r="CA73">
            <v>1.8658818663097664E-2</v>
          </cell>
          <cell r="CB73">
            <v>1.7615767450452308E-2</v>
          </cell>
          <cell r="CC73">
            <v>1.854280153327666E-2</v>
          </cell>
          <cell r="CD73">
            <v>1.9772365805168987E-2</v>
          </cell>
          <cell r="CE73">
            <v>2.0405472551151431E-2</v>
          </cell>
          <cell r="CF73">
            <v>2.2648555222608342E-2</v>
          </cell>
          <cell r="CG73">
            <v>2.369501518760651E-2</v>
          </cell>
          <cell r="CH73">
            <v>2.5311530346282734E-2</v>
          </cell>
          <cell r="CI73">
            <v>2.5542383051423277E-2</v>
          </cell>
          <cell r="CJ73">
            <v>3.036729694189419E-2</v>
          </cell>
          <cell r="CK73">
            <v>3.0684507601143322E-2</v>
          </cell>
          <cell r="CL73">
            <v>3.0526277589545545E-2</v>
          </cell>
          <cell r="CU73">
            <v>2.6082082549172329E-2</v>
          </cell>
          <cell r="CV73">
            <v>2.5311530346282734E-2</v>
          </cell>
          <cell r="CW73">
            <v>2.6852892876811491E-2</v>
          </cell>
          <cell r="CX73">
            <v>2.9695714272704718E-2</v>
          </cell>
        </row>
        <row r="74">
          <cell r="A74" t="str">
            <v>US GAAP style TA/TCE</v>
          </cell>
          <cell r="B74">
            <v>35.80821065674661</v>
          </cell>
          <cell r="C74">
            <v>24.31705722709836</v>
          </cell>
          <cell r="D74">
            <v>36.779312951453051</v>
          </cell>
          <cell r="E74">
            <v>27.160390597590926</v>
          </cell>
          <cell r="F74">
            <v>29.381223601689491</v>
          </cell>
          <cell r="G74">
            <v>37.527464370546319</v>
          </cell>
          <cell r="H74">
            <v>39.499336446301299</v>
          </cell>
          <cell r="I74">
            <v>45.514872406133172</v>
          </cell>
          <cell r="J74">
            <v>45.835083534397121</v>
          </cell>
          <cell r="K74">
            <v>53.277354652537966</v>
          </cell>
          <cell r="L74">
            <v>50.468190943636479</v>
          </cell>
          <cell r="M74">
            <v>43.837248893428672</v>
          </cell>
          <cell r="N74">
            <v>35.060105849253347</v>
          </cell>
          <cell r="P74">
            <v>36.448457486832204</v>
          </cell>
          <cell r="R74">
            <v>34.893968603690446</v>
          </cell>
          <cell r="T74">
            <v>28.851938301609838</v>
          </cell>
          <cell r="V74">
            <v>26.479025179591538</v>
          </cell>
          <cell r="X74">
            <v>23.318834355747466</v>
          </cell>
          <cell r="Z74">
            <v>22.277513971023616</v>
          </cell>
          <cell r="AB74">
            <v>20.342710270157284</v>
          </cell>
          <cell r="AD74">
            <v>19.062837902249115</v>
          </cell>
          <cell r="AF74">
            <v>18.220258381109051</v>
          </cell>
          <cell r="BK74" t="str">
            <v>-</v>
          </cell>
          <cell r="BL74" t="str">
            <v>-</v>
          </cell>
          <cell r="BM74">
            <v>52.489048187972919</v>
          </cell>
          <cell r="BN74">
            <v>49.457409007970803</v>
          </cell>
          <cell r="BO74">
            <v>42.145922746781117</v>
          </cell>
          <cell r="BP74">
            <v>38.15005138746146</v>
          </cell>
          <cell r="BQ74">
            <v>36.729287090558763</v>
          </cell>
          <cell r="BR74">
            <v>33.710415799629224</v>
          </cell>
          <cell r="BS74">
            <v>35.575279182277839</v>
          </cell>
          <cell r="BT74">
            <v>35.956838004619577</v>
          </cell>
          <cell r="BU74">
            <v>38.946504513914796</v>
          </cell>
          <cell r="BV74">
            <v>36.448457486832204</v>
          </cell>
          <cell r="BW74">
            <v>34.457057676871919</v>
          </cell>
          <cell r="BX74">
            <v>34.37393381098601</v>
          </cell>
          <cell r="BY74">
            <v>35.58288946241283</v>
          </cell>
          <cell r="BZ74">
            <v>33.707566244546129</v>
          </cell>
          <cell r="CA74">
            <v>32.004076952478023</v>
          </cell>
          <cell r="CB74">
            <v>32.826747720364743</v>
          </cell>
          <cell r="CC74">
            <v>31.607777339123569</v>
          </cell>
          <cell r="CD74">
            <v>30.139258961339298</v>
          </cell>
          <cell r="CE74">
            <v>29.533728723660737</v>
          </cell>
          <cell r="CF74">
            <v>27.048270760125764</v>
          </cell>
          <cell r="CG74">
            <v>26.483500920549496</v>
          </cell>
          <cell r="CH74">
            <v>26.479025179591538</v>
          </cell>
          <cell r="CI74">
            <v>27.621597052772593</v>
          </cell>
          <cell r="CJ74">
            <v>23.344821449756793</v>
          </cell>
          <cell r="CK74">
            <v>23.151156675511334</v>
          </cell>
          <cell r="CL74">
            <v>23.318834355747466</v>
          </cell>
          <cell r="CU74">
            <v>27.106777343354228</v>
          </cell>
          <cell r="CV74">
            <v>26.479025179591538</v>
          </cell>
          <cell r="CW74">
            <v>26.438064617844855</v>
          </cell>
          <cell r="CX74">
            <v>23.907103581804027</v>
          </cell>
        </row>
        <row r="76">
          <cell r="A76" t="str">
            <v>BALANCE SHEET</v>
          </cell>
          <cell r="R76" t="str">
            <v>Basel-2.5</v>
          </cell>
          <cell r="V76" t="str">
            <v>Basel-3</v>
          </cell>
          <cell r="X76" t="str">
            <v>Basel-3</v>
          </cell>
          <cell r="Z76" t="str">
            <v>Basel-3</v>
          </cell>
          <cell r="AB76" t="str">
            <v>Basel-3</v>
          </cell>
          <cell r="AD76" t="str">
            <v>Basel-3</v>
          </cell>
          <cell r="AF76" t="str">
            <v>Basel-3</v>
          </cell>
          <cell r="BJ76" t="str">
            <v>Basel-1</v>
          </cell>
          <cell r="BK76" t="str">
            <v>Basel-2</v>
          </cell>
          <cell r="CA76" t="str">
            <v>Basel-2.5</v>
          </cell>
          <cell r="CE76" t="str">
            <v>Basel-3</v>
          </cell>
          <cell r="CV76" t="str">
            <v>Basel-3</v>
          </cell>
          <cell r="CW76" t="str">
            <v>Basel-3</v>
          </cell>
          <cell r="CX76" t="str">
            <v>Basel-3</v>
          </cell>
        </row>
        <row r="77">
          <cell r="A77" t="str">
            <v>Cash (&amp; balances with central bank)</v>
          </cell>
          <cell r="B77">
            <v>10272.365185113225</v>
          </cell>
          <cell r="C77">
            <v>20175</v>
          </cell>
          <cell r="D77">
            <v>11571</v>
          </cell>
          <cell r="E77">
            <v>8502</v>
          </cell>
          <cell r="F77">
            <v>10388</v>
          </cell>
          <cell r="G77">
            <v>8979</v>
          </cell>
          <cell r="H77">
            <v>6636</v>
          </cell>
          <cell r="I77">
            <v>7579</v>
          </cell>
          <cell r="J77">
            <v>6571</v>
          </cell>
          <cell r="K77">
            <v>7008</v>
          </cell>
          <cell r="L77">
            <v>8632</v>
          </cell>
          <cell r="M77">
            <v>9826</v>
          </cell>
          <cell r="N77">
            <v>9346</v>
          </cell>
          <cell r="O77" t="str">
            <v>-</v>
          </cell>
          <cell r="P77">
            <v>17157</v>
          </cell>
          <cell r="Q77" t="str">
            <v>-</v>
          </cell>
          <cell r="R77">
            <v>15928</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X77">
            <v>7579</v>
          </cell>
          <cell r="AY77" t="str">
            <v>-</v>
          </cell>
          <cell r="AZ77" t="str">
            <v>-</v>
          </cell>
          <cell r="BA77" t="str">
            <v>-</v>
          </cell>
          <cell r="BB77">
            <v>6571</v>
          </cell>
          <cell r="BC77" t="str">
            <v>-</v>
          </cell>
          <cell r="BD77" t="str">
            <v>-</v>
          </cell>
          <cell r="BE77" t="str">
            <v>-</v>
          </cell>
          <cell r="BF77">
            <v>7008</v>
          </cell>
          <cell r="BG77" t="str">
            <v>-</v>
          </cell>
          <cell r="BH77" t="str">
            <v>-</v>
          </cell>
          <cell r="BI77">
            <v>11808</v>
          </cell>
          <cell r="BJ77">
            <v>8632</v>
          </cell>
          <cell r="BK77">
            <v>6475</v>
          </cell>
          <cell r="BL77">
            <v>5884</v>
          </cell>
          <cell r="BM77">
            <v>10861</v>
          </cell>
          <cell r="BN77">
            <v>9826</v>
          </cell>
          <cell r="BO77">
            <v>11256</v>
          </cell>
          <cell r="BP77">
            <v>11073</v>
          </cell>
          <cell r="BQ77">
            <v>11239</v>
          </cell>
          <cell r="BR77">
            <v>9346</v>
          </cell>
          <cell r="BS77">
            <v>10010</v>
          </cell>
          <cell r="BT77">
            <v>13437</v>
          </cell>
          <cell r="BU77">
            <v>11989</v>
          </cell>
          <cell r="BV77">
            <v>17157</v>
          </cell>
          <cell r="BW77">
            <v>14338</v>
          </cell>
          <cell r="BX77">
            <v>20741</v>
          </cell>
          <cell r="BY77">
            <v>23707</v>
          </cell>
          <cell r="BZ77">
            <v>15928</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U77" t="str">
            <v>-</v>
          </cell>
          <cell r="CV77" t="str">
            <v>-</v>
          </cell>
          <cell r="CW77" t="str">
            <v>-</v>
          </cell>
          <cell r="CX77" t="str">
            <v>-</v>
          </cell>
        </row>
        <row r="78">
          <cell r="A78" t="str">
            <v>Government bond holdings</v>
          </cell>
          <cell r="B78" t="str">
            <v>-</v>
          </cell>
          <cell r="C78" t="str">
            <v>-</v>
          </cell>
          <cell r="D78" t="str">
            <v>-</v>
          </cell>
          <cell r="E78" t="str">
            <v>-</v>
          </cell>
          <cell r="F78" t="str">
            <v>-</v>
          </cell>
          <cell r="G78" t="str">
            <v>-</v>
          </cell>
          <cell r="H78" t="str">
            <v>-</v>
          </cell>
          <cell r="I78" t="str">
            <v>-</v>
          </cell>
          <cell r="J78" t="str">
            <v>-</v>
          </cell>
          <cell r="K78" t="str">
            <v>-</v>
          </cell>
          <cell r="L78" t="str">
            <v>-</v>
          </cell>
          <cell r="M78">
            <v>60000</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v>60000</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U78" t="str">
            <v>-</v>
          </cell>
          <cell r="CV78" t="str">
            <v>-</v>
          </cell>
          <cell r="CW78" t="str">
            <v>-</v>
          </cell>
          <cell r="CX78" t="str">
            <v>-</v>
          </cell>
        </row>
        <row r="79">
          <cell r="A79" t="str">
            <v>Reverse repos</v>
          </cell>
          <cell r="J79">
            <v>130993</v>
          </cell>
          <cell r="K79">
            <v>159441</v>
          </cell>
          <cell r="L79">
            <v>211142</v>
          </cell>
          <cell r="M79">
            <v>94726</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X79" t="str">
            <v>-</v>
          </cell>
          <cell r="AY79" t="str">
            <v>-</v>
          </cell>
          <cell r="AZ79" t="str">
            <v>-</v>
          </cell>
          <cell r="BA79" t="str">
            <v>-</v>
          </cell>
          <cell r="BB79">
            <v>130993</v>
          </cell>
          <cell r="BC79" t="str">
            <v>-</v>
          </cell>
          <cell r="BD79" t="str">
            <v>-</v>
          </cell>
          <cell r="BE79" t="str">
            <v>-</v>
          </cell>
          <cell r="BF79">
            <v>159441</v>
          </cell>
          <cell r="BG79" t="str">
            <v>-</v>
          </cell>
          <cell r="BH79" t="str">
            <v>-</v>
          </cell>
          <cell r="BJ79">
            <v>211142</v>
          </cell>
          <cell r="BK79" t="str">
            <v>-</v>
          </cell>
          <cell r="BL79" t="str">
            <v>-</v>
          </cell>
          <cell r="BM79" t="str">
            <v>-</v>
          </cell>
          <cell r="BN79">
            <v>94726</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U79" t="str">
            <v>-</v>
          </cell>
          <cell r="CV79" t="str">
            <v>-</v>
          </cell>
          <cell r="CW79" t="str">
            <v>-</v>
          </cell>
          <cell r="CX79" t="str">
            <v>-</v>
          </cell>
        </row>
        <row r="80">
          <cell r="A80" t="str">
            <v>Interbank loans</v>
          </cell>
          <cell r="B80">
            <v>83043.004760127413</v>
          </cell>
          <cell r="C80">
            <v>92697</v>
          </cell>
          <cell r="D80">
            <v>35327</v>
          </cell>
          <cell r="E80">
            <v>46733</v>
          </cell>
          <cell r="F80">
            <v>37986</v>
          </cell>
          <cell r="G80">
            <v>25691</v>
          </cell>
          <cell r="H80">
            <v>14649</v>
          </cell>
          <cell r="I80">
            <v>18089</v>
          </cell>
          <cell r="J80">
            <v>11963</v>
          </cell>
          <cell r="K80">
            <v>19199</v>
          </cell>
          <cell r="L80">
            <v>21615</v>
          </cell>
          <cell r="M80">
            <v>64739</v>
          </cell>
          <cell r="N80">
            <v>47233</v>
          </cell>
          <cell r="O80" t="str">
            <v>-</v>
          </cell>
          <cell r="P80">
            <v>92377</v>
          </cell>
          <cell r="Q80" t="str">
            <v>-</v>
          </cell>
          <cell r="R80">
            <v>162000</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X80">
            <v>18089</v>
          </cell>
          <cell r="AY80" t="str">
            <v>-</v>
          </cell>
          <cell r="AZ80" t="str">
            <v>-</v>
          </cell>
          <cell r="BA80" t="str">
            <v>-</v>
          </cell>
          <cell r="BB80">
            <v>11963</v>
          </cell>
          <cell r="BC80" t="str">
            <v>-</v>
          </cell>
          <cell r="BD80" t="str">
            <v>-</v>
          </cell>
          <cell r="BE80" t="str">
            <v>-</v>
          </cell>
          <cell r="BF80">
            <v>19199</v>
          </cell>
          <cell r="BG80" t="str">
            <v>-</v>
          </cell>
          <cell r="BH80" t="str">
            <v>-</v>
          </cell>
          <cell r="BI80">
            <v>19184</v>
          </cell>
          <cell r="BJ80">
            <v>21615</v>
          </cell>
          <cell r="BK80">
            <v>25614</v>
          </cell>
          <cell r="BL80">
            <v>32878</v>
          </cell>
          <cell r="BM80">
            <v>40960</v>
          </cell>
          <cell r="BN80">
            <v>64739</v>
          </cell>
          <cell r="BO80">
            <v>44832</v>
          </cell>
          <cell r="BP80">
            <v>45562</v>
          </cell>
          <cell r="BQ80">
            <v>63085</v>
          </cell>
          <cell r="BR80">
            <v>47233</v>
          </cell>
          <cell r="BS80">
            <v>59985</v>
          </cell>
          <cell r="BT80">
            <v>66410</v>
          </cell>
          <cell r="BU80">
            <v>70856</v>
          </cell>
          <cell r="BV80">
            <v>92377</v>
          </cell>
          <cell r="BW80">
            <v>84263</v>
          </cell>
          <cell r="BX80">
            <v>92072</v>
          </cell>
          <cell r="BY80">
            <v>117189</v>
          </cell>
          <cell r="BZ80">
            <v>162000</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U80" t="str">
            <v>-</v>
          </cell>
          <cell r="CV80" t="str">
            <v>-</v>
          </cell>
          <cell r="CW80" t="str">
            <v>-</v>
          </cell>
          <cell r="CX80" t="str">
            <v>-</v>
          </cell>
        </row>
        <row r="81">
          <cell r="A81" t="str">
            <v>Capital market assets &amp; liabilities</v>
          </cell>
        </row>
        <row r="82">
          <cell r="A82" t="str">
            <v>Trading assets (incl derivatives)</v>
          </cell>
          <cell r="B82">
            <v>118403.95126365789</v>
          </cell>
          <cell r="C82">
            <v>169003</v>
          </cell>
          <cell r="D82">
            <v>246986</v>
          </cell>
          <cell r="E82">
            <v>284871</v>
          </cell>
          <cell r="F82">
            <v>293653</v>
          </cell>
          <cell r="G82">
            <v>294679</v>
          </cell>
          <cell r="H82">
            <v>345371</v>
          </cell>
          <cell r="I82">
            <v>373147</v>
          </cell>
          <cell r="J82">
            <v>448393</v>
          </cell>
          <cell r="K82">
            <v>1104650</v>
          </cell>
          <cell r="L82">
            <v>1378011</v>
          </cell>
          <cell r="M82">
            <v>1623811</v>
          </cell>
          <cell r="N82">
            <v>965320</v>
          </cell>
          <cell r="O82" t="str">
            <v>-</v>
          </cell>
          <cell r="P82">
            <v>1100997</v>
          </cell>
          <cell r="Q82" t="str">
            <v>-</v>
          </cell>
          <cell r="R82">
            <v>1280799</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I82" t="str">
            <v>-</v>
          </cell>
          <cell r="AL82" t="str">
            <v>-</v>
          </cell>
          <cell r="AM82" t="str">
            <v>-</v>
          </cell>
          <cell r="AN82" t="str">
            <v>-</v>
          </cell>
          <cell r="AO82" t="str">
            <v>-</v>
          </cell>
          <cell r="AP82" t="str">
            <v>-</v>
          </cell>
          <cell r="AQ82" t="str">
            <v>-</v>
          </cell>
          <cell r="AR82" t="str">
            <v>-</v>
          </cell>
          <cell r="AS82" t="str">
            <v>-</v>
          </cell>
          <cell r="AT82">
            <v>345371</v>
          </cell>
          <cell r="AU82">
            <v>364429</v>
          </cell>
          <cell r="AV82">
            <v>354302</v>
          </cell>
          <cell r="AW82">
            <v>359545</v>
          </cell>
          <cell r="AX82">
            <v>373147</v>
          </cell>
          <cell r="AY82">
            <v>384775</v>
          </cell>
          <cell r="AZ82">
            <v>425765</v>
          </cell>
          <cell r="BA82">
            <v>423862</v>
          </cell>
          <cell r="BB82">
            <v>448393</v>
          </cell>
          <cell r="BC82">
            <v>1033156</v>
          </cell>
          <cell r="BD82">
            <v>1073622</v>
          </cell>
          <cell r="BE82">
            <v>1073546</v>
          </cell>
          <cell r="BF82">
            <v>1104650</v>
          </cell>
          <cell r="BG82">
            <v>1175784</v>
          </cell>
          <cell r="BH82">
            <v>1331554</v>
          </cell>
          <cell r="BI82">
            <v>1308256</v>
          </cell>
          <cell r="BJ82">
            <v>1378011</v>
          </cell>
          <cell r="BK82">
            <v>1561955</v>
          </cell>
          <cell r="BL82">
            <v>1394949</v>
          </cell>
          <cell r="BM82">
            <v>1383056</v>
          </cell>
          <cell r="BN82">
            <v>1623811</v>
          </cell>
          <cell r="BO82">
            <v>1515771</v>
          </cell>
          <cell r="BP82">
            <v>1140525</v>
          </cell>
          <cell r="BQ82">
            <v>1055190</v>
          </cell>
          <cell r="BR82">
            <v>965320</v>
          </cell>
          <cell r="BS82">
            <v>1034166</v>
          </cell>
          <cell r="BT82">
            <v>1241413</v>
          </cell>
          <cell r="BU82">
            <v>1256752</v>
          </cell>
          <cell r="BV82">
            <v>1100997</v>
          </cell>
          <cell r="BW82">
            <v>1024666</v>
          </cell>
          <cell r="BX82">
            <v>1025343</v>
          </cell>
          <cell r="BY82">
            <v>1351876</v>
          </cell>
          <cell r="BZ82">
            <v>1280799</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N82" t="e">
            <v>#VALUE!</v>
          </cell>
          <cell r="CO82" t="e">
            <v>#VALUE!</v>
          </cell>
          <cell r="CP82" t="e">
            <v>#VALUE!</v>
          </cell>
          <cell r="CQ82" t="e">
            <v>#VALUE!</v>
          </cell>
          <cell r="CR82" t="e">
            <v>#VALUE!</v>
          </cell>
          <cell r="CS82" t="e">
            <v>#VALUE!</v>
          </cell>
          <cell r="CT82" t="e">
            <v>#VALUE!</v>
          </cell>
          <cell r="CU82" t="str">
            <v>-</v>
          </cell>
          <cell r="CV82" t="str">
            <v>-</v>
          </cell>
          <cell r="CW82" t="str">
            <v>-</v>
          </cell>
          <cell r="CX82" t="str">
            <v>-</v>
          </cell>
        </row>
        <row r="83">
          <cell r="A83" t="str">
            <v>Derivative PRVs (assets)</v>
          </cell>
          <cell r="B83">
            <v>31064.049533957452</v>
          </cell>
          <cell r="C83">
            <v>38920</v>
          </cell>
          <cell r="D83">
            <v>65201</v>
          </cell>
          <cell r="E83">
            <v>56466</v>
          </cell>
          <cell r="F83">
            <v>60622</v>
          </cell>
          <cell r="G83">
            <v>65729</v>
          </cell>
          <cell r="H83">
            <v>65460</v>
          </cell>
          <cell r="I83">
            <v>67173</v>
          </cell>
          <cell r="J83">
            <v>75354</v>
          </cell>
          <cell r="K83">
            <v>375589</v>
          </cell>
          <cell r="L83">
            <v>506967</v>
          </cell>
          <cell r="M83">
            <v>1224493</v>
          </cell>
          <cell r="N83">
            <v>596410</v>
          </cell>
          <cell r="O83" t="str">
            <v>-</v>
          </cell>
          <cell r="P83">
            <v>657780</v>
          </cell>
          <cell r="Q83" t="str">
            <v>-</v>
          </cell>
          <cell r="R83">
            <v>859582</v>
          </cell>
          <cell r="S83" t="str">
            <v>-</v>
          </cell>
          <cell r="T83">
            <v>768316</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v>65460</v>
          </cell>
          <cell r="AU83">
            <v>69758</v>
          </cell>
          <cell r="AV83">
            <v>62192</v>
          </cell>
          <cell r="AW83">
            <v>61671</v>
          </cell>
          <cell r="AX83">
            <v>67173</v>
          </cell>
          <cell r="AY83">
            <v>65142</v>
          </cell>
          <cell r="AZ83">
            <v>72830</v>
          </cell>
          <cell r="BA83">
            <v>80830</v>
          </cell>
          <cell r="BB83">
            <v>75354</v>
          </cell>
          <cell r="BC83">
            <v>79795</v>
          </cell>
          <cell r="BD83">
            <v>78096</v>
          </cell>
          <cell r="BE83">
            <v>75853</v>
          </cell>
          <cell r="BF83">
            <v>375589</v>
          </cell>
          <cell r="BG83">
            <v>384482</v>
          </cell>
          <cell r="BH83">
            <v>485091</v>
          </cell>
          <cell r="BI83">
            <v>497692</v>
          </cell>
          <cell r="BJ83">
            <v>506967</v>
          </cell>
          <cell r="BK83">
            <v>715048</v>
          </cell>
          <cell r="BL83">
            <v>639601</v>
          </cell>
          <cell r="BM83">
            <v>727061</v>
          </cell>
          <cell r="BN83">
            <v>1224493</v>
          </cell>
          <cell r="BO83">
            <v>1140637</v>
          </cell>
          <cell r="BP83">
            <v>769678</v>
          </cell>
          <cell r="BQ83">
            <v>693552</v>
          </cell>
          <cell r="BR83">
            <v>596410</v>
          </cell>
          <cell r="BS83">
            <v>619633</v>
          </cell>
          <cell r="BT83">
            <v>802709</v>
          </cell>
          <cell r="BU83">
            <v>819830</v>
          </cell>
          <cell r="BV83">
            <v>657780</v>
          </cell>
          <cell r="BW83">
            <v>564102</v>
          </cell>
          <cell r="BX83">
            <v>554958</v>
          </cell>
          <cell r="BY83">
            <v>893966</v>
          </cell>
          <cell r="BZ83">
            <v>859582</v>
          </cell>
          <cell r="CA83" t="str">
            <v>-</v>
          </cell>
          <cell r="CB83" t="str">
            <v>-</v>
          </cell>
          <cell r="CC83" t="str">
            <v>-</v>
          </cell>
          <cell r="CD83">
            <v>768353</v>
          </cell>
          <cell r="CE83">
            <v>708938</v>
          </cell>
          <cell r="CF83">
            <v>635866</v>
          </cell>
          <cell r="CG83">
            <v>576237</v>
          </cell>
          <cell r="CH83">
            <v>504590</v>
          </cell>
          <cell r="CI83">
            <v>481936</v>
          </cell>
          <cell r="CJ83">
            <v>484769</v>
          </cell>
          <cell r="CK83" t="str">
            <v>-</v>
          </cell>
          <cell r="CL83" t="str">
            <v>-</v>
          </cell>
          <cell r="CU83" t="str">
            <v>-</v>
          </cell>
          <cell r="CV83" t="str">
            <v>-</v>
          </cell>
          <cell r="CW83" t="str">
            <v>-</v>
          </cell>
          <cell r="CX83" t="str">
            <v>-</v>
          </cell>
        </row>
        <row r="84">
          <cell r="A84" t="str">
            <v>Derivative NRVs (liabilities)</v>
          </cell>
          <cell r="B84">
            <v>29174.826032937424</v>
          </cell>
          <cell r="C84">
            <v>40750</v>
          </cell>
          <cell r="D84">
            <v>68260</v>
          </cell>
          <cell r="E84">
            <v>57564</v>
          </cell>
          <cell r="F84">
            <v>54199</v>
          </cell>
          <cell r="G84">
            <v>62101</v>
          </cell>
          <cell r="H84">
            <v>61167</v>
          </cell>
          <cell r="I84">
            <v>71959</v>
          </cell>
          <cell r="J84">
            <v>84580</v>
          </cell>
          <cell r="K84">
            <v>392466</v>
          </cell>
          <cell r="L84">
            <v>512436</v>
          </cell>
          <cell r="M84">
            <v>1181617</v>
          </cell>
          <cell r="N84">
            <v>576973</v>
          </cell>
          <cell r="O84" t="str">
            <v>-</v>
          </cell>
          <cell r="P84">
            <v>647195</v>
          </cell>
          <cell r="Q84" t="str">
            <v>-</v>
          </cell>
          <cell r="R84">
            <v>838817</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v>61167</v>
          </cell>
          <cell r="AU84">
            <v>68270</v>
          </cell>
          <cell r="AV84">
            <v>62072</v>
          </cell>
          <cell r="AW84">
            <v>61995</v>
          </cell>
          <cell r="AX84">
            <v>71959</v>
          </cell>
          <cell r="AY84">
            <v>67398</v>
          </cell>
          <cell r="AZ84">
            <v>74932</v>
          </cell>
          <cell r="BA84">
            <v>85015</v>
          </cell>
          <cell r="BB84">
            <v>84580</v>
          </cell>
          <cell r="BC84">
            <v>93193</v>
          </cell>
          <cell r="BD84">
            <v>91188</v>
          </cell>
          <cell r="BE84">
            <v>83786</v>
          </cell>
          <cell r="BF84">
            <v>392466</v>
          </cell>
          <cell r="BG84">
            <v>400839</v>
          </cell>
          <cell r="BH84">
            <v>503910</v>
          </cell>
          <cell r="BI84">
            <v>512529</v>
          </cell>
          <cell r="BJ84">
            <v>512436</v>
          </cell>
          <cell r="BK84">
            <v>704233</v>
          </cell>
          <cell r="BL84">
            <v>626901</v>
          </cell>
          <cell r="BM84">
            <v>707206</v>
          </cell>
          <cell r="BN84">
            <v>1181617</v>
          </cell>
          <cell r="BO84">
            <v>1092393</v>
          </cell>
          <cell r="BP84">
            <v>730533</v>
          </cell>
          <cell r="BQ84">
            <v>662991</v>
          </cell>
          <cell r="BR84">
            <v>576973</v>
          </cell>
          <cell r="BS84">
            <v>607736</v>
          </cell>
          <cell r="BT84">
            <v>787011</v>
          </cell>
          <cell r="BU84">
            <v>800539</v>
          </cell>
          <cell r="BV84">
            <v>647195</v>
          </cell>
          <cell r="BW84">
            <v>550962</v>
          </cell>
          <cell r="BX84">
            <v>542232</v>
          </cell>
          <cell r="BY84">
            <v>880858</v>
          </cell>
          <cell r="BZ84">
            <v>838817</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U84" t="str">
            <v>-</v>
          </cell>
          <cell r="CV84" t="str">
            <v>-</v>
          </cell>
          <cell r="CW84" t="str">
            <v>-</v>
          </cell>
          <cell r="CX84" t="str">
            <v>-</v>
          </cell>
        </row>
        <row r="85">
          <cell r="A85" t="str">
            <v>Level III assets</v>
          </cell>
          <cell r="B85" t="str">
            <v>-</v>
          </cell>
          <cell r="C85" t="str">
            <v>-</v>
          </cell>
          <cell r="D85" t="str">
            <v>-</v>
          </cell>
          <cell r="E85" t="str">
            <v>-</v>
          </cell>
          <cell r="F85" t="str">
            <v>-</v>
          </cell>
          <cell r="G85" t="str">
            <v>-</v>
          </cell>
          <cell r="H85" t="str">
            <v>-</v>
          </cell>
          <cell r="I85" t="str">
            <v>-</v>
          </cell>
          <cell r="J85" t="str">
            <v>-</v>
          </cell>
          <cell r="K85">
            <v>41388</v>
          </cell>
          <cell r="L85">
            <v>87841</v>
          </cell>
          <cell r="M85">
            <v>88000</v>
          </cell>
          <cell r="N85">
            <v>58000</v>
          </cell>
          <cell r="O85" t="str">
            <v>-</v>
          </cell>
          <cell r="P85">
            <v>46656</v>
          </cell>
          <cell r="Q85" t="str">
            <v>-</v>
          </cell>
          <cell r="R85">
            <v>47573</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v>41388</v>
          </cell>
          <cell r="BG85" t="str">
            <v>-</v>
          </cell>
          <cell r="BH85" t="str">
            <v>-</v>
          </cell>
          <cell r="BI85" t="str">
            <v>-</v>
          </cell>
          <cell r="BJ85">
            <v>87841</v>
          </cell>
          <cell r="BK85">
            <v>95000</v>
          </cell>
          <cell r="BL85">
            <v>86000</v>
          </cell>
          <cell r="BM85">
            <v>92000</v>
          </cell>
          <cell r="BN85">
            <v>88000</v>
          </cell>
          <cell r="BO85">
            <v>80000</v>
          </cell>
          <cell r="BP85">
            <v>64000</v>
          </cell>
          <cell r="BQ85">
            <v>60000</v>
          </cell>
          <cell r="BR85">
            <v>58000</v>
          </cell>
          <cell r="BS85">
            <v>56000</v>
          </cell>
          <cell r="BT85">
            <v>58000</v>
          </cell>
          <cell r="BU85">
            <v>47000</v>
          </cell>
          <cell r="BV85">
            <v>46656</v>
          </cell>
          <cell r="BW85">
            <v>44089</v>
          </cell>
          <cell r="BX85">
            <v>45521</v>
          </cell>
          <cell r="BY85">
            <v>49533</v>
          </cell>
          <cell r="BZ85">
            <v>47573</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U85" t="str">
            <v>-</v>
          </cell>
          <cell r="CV85" t="str">
            <v>-</v>
          </cell>
          <cell r="CW85" t="str">
            <v>-</v>
          </cell>
          <cell r="CX85" t="str">
            <v>-</v>
          </cell>
        </row>
        <row r="86">
          <cell r="A86" t="str">
            <v>Level III liabilities</v>
          </cell>
          <cell r="B86" t="str">
            <v>-</v>
          </cell>
          <cell r="C86" t="str">
            <v>-</v>
          </cell>
          <cell r="D86" t="str">
            <v>-</v>
          </cell>
          <cell r="E86" t="str">
            <v>-</v>
          </cell>
          <cell r="F86" t="str">
            <v>-</v>
          </cell>
          <cell r="G86" t="str">
            <v>-</v>
          </cell>
          <cell r="H86" t="str">
            <v>-</v>
          </cell>
          <cell r="I86" t="str">
            <v>-</v>
          </cell>
          <cell r="J86" t="str">
            <v>-</v>
          </cell>
          <cell r="K86">
            <v>15839</v>
          </cell>
          <cell r="L86">
            <v>23067</v>
          </cell>
          <cell r="M86">
            <v>34000</v>
          </cell>
          <cell r="N86">
            <v>18000</v>
          </cell>
          <cell r="O86" t="str">
            <v>-</v>
          </cell>
          <cell r="P86">
            <v>13003</v>
          </cell>
          <cell r="Q86" t="str">
            <v>-</v>
          </cell>
          <cell r="R86">
            <v>13421</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v>15839</v>
          </cell>
          <cell r="BG86" t="str">
            <v>-</v>
          </cell>
          <cell r="BH86" t="str">
            <v>-</v>
          </cell>
          <cell r="BI86" t="str">
            <v>-</v>
          </cell>
          <cell r="BJ86">
            <v>23067</v>
          </cell>
          <cell r="BK86">
            <v>31000</v>
          </cell>
          <cell r="BL86">
            <v>27000</v>
          </cell>
          <cell r="BM86">
            <v>31000</v>
          </cell>
          <cell r="BN86">
            <v>34000</v>
          </cell>
          <cell r="BO86">
            <v>29000</v>
          </cell>
          <cell r="BP86">
            <v>21000</v>
          </cell>
          <cell r="BQ86">
            <v>21000</v>
          </cell>
          <cell r="BR86">
            <v>18000</v>
          </cell>
          <cell r="BS86">
            <v>19000</v>
          </cell>
          <cell r="BT86">
            <v>20000</v>
          </cell>
          <cell r="BU86">
            <v>13000</v>
          </cell>
          <cell r="BV86">
            <v>13003</v>
          </cell>
          <cell r="BW86">
            <v>11673</v>
          </cell>
          <cell r="BX86">
            <v>11866</v>
          </cell>
          <cell r="BY86">
            <v>15140</v>
          </cell>
          <cell r="BZ86">
            <v>13421</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U86" t="str">
            <v>-</v>
          </cell>
          <cell r="CV86" t="str">
            <v>-</v>
          </cell>
          <cell r="CW86" t="str">
            <v>-</v>
          </cell>
          <cell r="CX86" t="str">
            <v>-</v>
          </cell>
        </row>
        <row r="87">
          <cell r="A87" t="str">
            <v>Total AFS portfolio</v>
          </cell>
          <cell r="B87">
            <v>34111.860437768111</v>
          </cell>
          <cell r="C87">
            <v>45309</v>
          </cell>
          <cell r="D87">
            <v>96821</v>
          </cell>
          <cell r="E87">
            <v>92250</v>
          </cell>
          <cell r="F87">
            <v>71666</v>
          </cell>
          <cell r="G87">
            <v>21619</v>
          </cell>
          <cell r="H87">
            <v>24631</v>
          </cell>
          <cell r="I87">
            <v>20335</v>
          </cell>
          <cell r="J87">
            <v>21675</v>
          </cell>
          <cell r="K87">
            <v>38037</v>
          </cell>
          <cell r="L87">
            <v>42294</v>
          </cell>
          <cell r="M87">
            <v>24835</v>
          </cell>
          <cell r="N87">
            <v>18819</v>
          </cell>
          <cell r="O87" t="str">
            <v>-</v>
          </cell>
          <cell r="P87">
            <v>54266</v>
          </cell>
          <cell r="Q87" t="str">
            <v>-</v>
          </cell>
          <cell r="R87">
            <v>45281</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v>24631</v>
          </cell>
          <cell r="AU87">
            <v>24474</v>
          </cell>
          <cell r="AV87">
            <v>21676</v>
          </cell>
          <cell r="AW87">
            <v>21214</v>
          </cell>
          <cell r="AX87">
            <v>20335</v>
          </cell>
          <cell r="AY87">
            <v>24113</v>
          </cell>
          <cell r="AZ87">
            <v>24808</v>
          </cell>
          <cell r="BA87">
            <v>24107</v>
          </cell>
          <cell r="BB87">
            <v>21675</v>
          </cell>
          <cell r="BC87">
            <v>22881</v>
          </cell>
          <cell r="BD87">
            <v>21640</v>
          </cell>
          <cell r="BE87">
            <v>23323</v>
          </cell>
          <cell r="BF87">
            <v>38037</v>
          </cell>
          <cell r="BG87">
            <v>37929</v>
          </cell>
          <cell r="BH87">
            <v>36472</v>
          </cell>
          <cell r="BI87">
            <v>41495</v>
          </cell>
          <cell r="BJ87">
            <v>42294</v>
          </cell>
          <cell r="BK87">
            <v>42895</v>
          </cell>
          <cell r="BL87">
            <v>43162</v>
          </cell>
          <cell r="BM87">
            <v>28434</v>
          </cell>
          <cell r="BN87">
            <v>24835</v>
          </cell>
          <cell r="BO87">
            <v>22607</v>
          </cell>
          <cell r="BP87">
            <v>19960</v>
          </cell>
          <cell r="BQ87">
            <v>19492</v>
          </cell>
          <cell r="BR87">
            <v>18819</v>
          </cell>
          <cell r="BS87">
            <v>26726</v>
          </cell>
          <cell r="BT87">
            <v>27558</v>
          </cell>
          <cell r="BU87">
            <v>25553</v>
          </cell>
          <cell r="BV87">
            <v>54266</v>
          </cell>
          <cell r="BW87">
            <v>48434</v>
          </cell>
          <cell r="BX87">
            <v>48490</v>
          </cell>
          <cell r="BY87">
            <v>45990</v>
          </cell>
          <cell r="BZ87">
            <v>45281</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U87" t="str">
            <v>-</v>
          </cell>
          <cell r="CV87" t="str">
            <v>-</v>
          </cell>
          <cell r="CW87" t="str">
            <v>-</v>
          </cell>
          <cell r="CX87" t="str">
            <v>-</v>
          </cell>
        </row>
        <row r="88">
          <cell r="A88" t="str">
            <v>Equity portfolio (within AFS book)</v>
          </cell>
          <cell r="B88">
            <v>8919.4868674680311</v>
          </cell>
          <cell r="C88">
            <v>10557</v>
          </cell>
          <cell r="D88">
            <v>33153</v>
          </cell>
          <cell r="E88">
            <v>29070</v>
          </cell>
          <cell r="F88">
            <v>24164</v>
          </cell>
          <cell r="G88">
            <v>7967</v>
          </cell>
          <cell r="H88">
            <v>7818</v>
          </cell>
          <cell r="I88">
            <v>6639</v>
          </cell>
          <cell r="J88">
            <v>5379</v>
          </cell>
          <cell r="K88">
            <v>7813</v>
          </cell>
          <cell r="L88">
            <v>8240</v>
          </cell>
          <cell r="M88">
            <v>4747</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v>7818</v>
          </cell>
          <cell r="AU88" t="str">
            <v>-</v>
          </cell>
          <cell r="AV88" t="str">
            <v>-</v>
          </cell>
          <cell r="AW88" t="str">
            <v>-</v>
          </cell>
          <cell r="AX88">
            <v>6639</v>
          </cell>
          <cell r="AY88" t="str">
            <v>-</v>
          </cell>
          <cell r="AZ88" t="str">
            <v>-</v>
          </cell>
          <cell r="BA88" t="str">
            <v>-</v>
          </cell>
          <cell r="BB88">
            <v>5379</v>
          </cell>
          <cell r="BC88" t="str">
            <v>-</v>
          </cell>
          <cell r="BD88" t="str">
            <v>-</v>
          </cell>
          <cell r="BE88" t="str">
            <v>-</v>
          </cell>
          <cell r="BF88">
            <v>7813</v>
          </cell>
          <cell r="BG88" t="str">
            <v>-</v>
          </cell>
          <cell r="BH88" t="str">
            <v>-</v>
          </cell>
          <cell r="BI88" t="str">
            <v>-</v>
          </cell>
          <cell r="BJ88">
            <v>8240</v>
          </cell>
          <cell r="BK88" t="str">
            <v>-</v>
          </cell>
          <cell r="BL88" t="str">
            <v>-</v>
          </cell>
          <cell r="BM88" t="str">
            <v>-</v>
          </cell>
          <cell r="BN88">
            <v>4747</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U88" t="str">
            <v>-</v>
          </cell>
          <cell r="CV88" t="str">
            <v>-</v>
          </cell>
          <cell r="CW88" t="str">
            <v>-</v>
          </cell>
          <cell r="CX88" t="str">
            <v>-</v>
          </cell>
        </row>
        <row r="89">
          <cell r="A89" t="str">
            <v>FUNDING</v>
          </cell>
        </row>
        <row r="90">
          <cell r="A90" t="str">
            <v>Total Assets (IFRS 2006 onwards)</v>
          </cell>
          <cell r="B90">
            <v>533259</v>
          </cell>
          <cell r="C90">
            <v>626603</v>
          </cell>
          <cell r="D90">
            <v>875789</v>
          </cell>
          <cell r="E90">
            <v>928994</v>
          </cell>
          <cell r="F90">
            <v>918222</v>
          </cell>
          <cell r="G90">
            <v>758355</v>
          </cell>
          <cell r="H90">
            <v>803614</v>
          </cell>
          <cell r="I90">
            <v>840068</v>
          </cell>
          <cell r="J90">
            <v>992161</v>
          </cell>
          <cell r="K90">
            <v>1520385</v>
          </cell>
          <cell r="L90">
            <v>1924257</v>
          </cell>
          <cell r="M90">
            <v>2202423</v>
          </cell>
          <cell r="N90">
            <v>1500664</v>
          </cell>
          <cell r="O90">
            <v>-0.31863043566108784</v>
          </cell>
          <cell r="P90">
            <v>1905630</v>
          </cell>
          <cell r="Q90">
            <v>0.26985787624678137</v>
          </cell>
          <cell r="R90">
            <v>2164003</v>
          </cell>
          <cell r="S90">
            <v>0.1355840325771529</v>
          </cell>
          <cell r="T90">
            <v>2012000</v>
          </cell>
          <cell r="U90">
            <v>-7.0241584692812387E-2</v>
          </cell>
          <cell r="V90">
            <v>1611400</v>
          </cell>
          <cell r="W90">
            <v>-0.19910536779324051</v>
          </cell>
          <cell r="X90">
            <v>1648797.53525</v>
          </cell>
          <cell r="Y90">
            <v>2.3208101805882952E-2</v>
          </cell>
          <cell r="Z90">
            <v>1615821.584545</v>
          </cell>
          <cell r="AA90">
            <v>-0.02</v>
          </cell>
          <cell r="AB90">
            <v>1648138.0162359001</v>
          </cell>
          <cell r="AC90">
            <v>0.02</v>
          </cell>
          <cell r="AD90">
            <v>1681100.7765606181</v>
          </cell>
          <cell r="AE90">
            <v>0.02</v>
          </cell>
          <cell r="AF90">
            <v>1714722.7920918304</v>
          </cell>
          <cell r="AG90">
            <v>0.02</v>
          </cell>
          <cell r="AI90">
            <v>1017443</v>
          </cell>
          <cell r="AJ90">
            <v>987846</v>
          </cell>
          <cell r="AK90">
            <v>950051</v>
          </cell>
          <cell r="AL90">
            <v>918222</v>
          </cell>
          <cell r="AM90">
            <v>950499</v>
          </cell>
          <cell r="AN90">
            <v>899052</v>
          </cell>
          <cell r="AO90">
            <v>831446</v>
          </cell>
          <cell r="AP90">
            <v>758355</v>
          </cell>
          <cell r="AQ90">
            <v>802253</v>
          </cell>
          <cell r="AR90">
            <v>851267</v>
          </cell>
          <cell r="AS90">
            <v>864328</v>
          </cell>
          <cell r="AT90">
            <v>803614</v>
          </cell>
          <cell r="AU90">
            <v>878147</v>
          </cell>
          <cell r="AV90">
            <v>849185</v>
          </cell>
          <cell r="AW90">
            <v>845053</v>
          </cell>
          <cell r="AX90">
            <v>840068</v>
          </cell>
          <cell r="AY90">
            <v>900871</v>
          </cell>
          <cell r="AZ90">
            <v>963649</v>
          </cell>
          <cell r="BA90">
            <v>971831</v>
          </cell>
          <cell r="BB90">
            <v>992161</v>
          </cell>
          <cell r="BC90">
            <v>1553000</v>
          </cell>
          <cell r="BD90">
            <v>1583000</v>
          </cell>
          <cell r="BE90">
            <v>1618000</v>
          </cell>
          <cell r="BF90">
            <v>1520385</v>
          </cell>
          <cell r="BG90">
            <v>1693762</v>
          </cell>
          <cell r="BH90">
            <v>1856878</v>
          </cell>
          <cell r="BI90">
            <v>1817435</v>
          </cell>
          <cell r="BJ90">
            <v>1924257</v>
          </cell>
          <cell r="BK90">
            <v>2149754</v>
          </cell>
          <cell r="BL90">
            <v>1990740</v>
          </cell>
          <cell r="BM90">
            <v>2060691</v>
          </cell>
          <cell r="BN90">
            <v>2202423</v>
          </cell>
          <cell r="BO90">
            <v>2103425</v>
          </cell>
          <cell r="BP90">
            <v>1732873</v>
          </cell>
          <cell r="BQ90">
            <v>1659557</v>
          </cell>
          <cell r="BR90">
            <v>1500664</v>
          </cell>
          <cell r="BS90">
            <v>1670442</v>
          </cell>
          <cell r="BT90">
            <v>1925655</v>
          </cell>
          <cell r="BU90">
            <v>1957748</v>
          </cell>
          <cell r="BV90">
            <v>1905630</v>
          </cell>
          <cell r="BW90">
            <v>1842245</v>
          </cell>
          <cell r="BX90">
            <v>1849695</v>
          </cell>
          <cell r="BY90">
            <v>2282479</v>
          </cell>
          <cell r="BZ90">
            <v>2164003</v>
          </cell>
          <cell r="CA90">
            <v>2103295</v>
          </cell>
          <cell r="CB90">
            <v>2241174</v>
          </cell>
          <cell r="CC90">
            <v>2185646</v>
          </cell>
          <cell r="CD90">
            <v>2012000</v>
          </cell>
          <cell r="CE90">
            <v>2032690</v>
          </cell>
          <cell r="CF90">
            <v>1909879</v>
          </cell>
          <cell r="CG90">
            <v>1787971</v>
          </cell>
          <cell r="CH90">
            <v>1611400</v>
          </cell>
          <cell r="CI90">
            <v>1636574</v>
          </cell>
          <cell r="CJ90">
            <v>1665410</v>
          </cell>
          <cell r="CK90">
            <v>1657082.95</v>
          </cell>
          <cell r="CL90">
            <v>1648797.53525</v>
          </cell>
          <cell r="CN90">
            <v>2.2733401894666549E-2</v>
          </cell>
          <cell r="CO90">
            <v>1.7619734885193195E-2</v>
          </cell>
          <cell r="CP90">
            <v>-0.12800234988708714</v>
          </cell>
          <cell r="CQ90">
            <v>0</v>
          </cell>
          <cell r="CR90">
            <v>2.2733401894666327E-2</v>
          </cell>
          <cell r="CS90">
            <v>2.2733401894666549E-2</v>
          </cell>
          <cell r="CT90">
            <v>2.2733401894666549E-2</v>
          </cell>
          <cell r="CU90">
            <v>1628391.13</v>
          </cell>
          <cell r="CV90">
            <v>1611400</v>
          </cell>
          <cell r="CW90">
            <v>1612147.92847825</v>
          </cell>
          <cell r="CX90">
            <v>1579904.969908685</v>
          </cell>
        </row>
        <row r="91">
          <cell r="A91" t="str">
            <v>Netting adjustments</v>
          </cell>
          <cell r="B91" t="str">
            <v>-</v>
          </cell>
          <cell r="C91" t="str">
            <v>-</v>
          </cell>
          <cell r="D91" t="str">
            <v>-</v>
          </cell>
          <cell r="E91" t="str">
            <v>-</v>
          </cell>
          <cell r="F91" t="str">
            <v>-</v>
          </cell>
          <cell r="G91" t="str">
            <v>-</v>
          </cell>
          <cell r="H91" t="str">
            <v>-</v>
          </cell>
          <cell r="I91" t="str">
            <v>-</v>
          </cell>
          <cell r="J91" t="str">
            <v>-</v>
          </cell>
          <cell r="K91">
            <v>-394155</v>
          </cell>
          <cell r="L91">
            <v>-485408.8761969239</v>
          </cell>
          <cell r="M91">
            <v>-1172423</v>
          </cell>
          <cell r="N91">
            <v>-609664</v>
          </cell>
          <cell r="O91">
            <v>-0.47999655414470721</v>
          </cell>
          <cell r="P91">
            <v>-694630</v>
          </cell>
          <cell r="Q91">
            <v>0.13936528973336126</v>
          </cell>
          <cell r="R91">
            <v>-897003</v>
          </cell>
          <cell r="S91">
            <v>0.29133927414594818</v>
          </cell>
          <cell r="T91">
            <v>-813000</v>
          </cell>
          <cell r="U91">
            <v>-9.3648516225698253E-2</v>
          </cell>
          <cell r="V91">
            <v>-531400</v>
          </cell>
          <cell r="W91">
            <v>-0.34637146371463712</v>
          </cell>
          <cell r="X91">
            <v>-475122.0969</v>
          </cell>
          <cell r="Y91">
            <v>-0.10590497384267972</v>
          </cell>
          <cell r="Z91">
            <v>-465619.65496199997</v>
          </cell>
          <cell r="AA91">
            <v>-0.02</v>
          </cell>
          <cell r="AB91">
            <v>-474932.04806124</v>
          </cell>
          <cell r="AC91">
            <v>0.02</v>
          </cell>
          <cell r="AD91">
            <v>-484430.68902246479</v>
          </cell>
          <cell r="AE91">
            <v>0.02</v>
          </cell>
          <cell r="AF91">
            <v>-494119.30280291411</v>
          </cell>
          <cell r="AG91">
            <v>0.02</v>
          </cell>
          <cell r="AX91">
            <v>0</v>
          </cell>
          <cell r="AY91" t="str">
            <v>-</v>
          </cell>
          <cell r="AZ91" t="str">
            <v>-</v>
          </cell>
          <cell r="BA91" t="str">
            <v>-</v>
          </cell>
          <cell r="BB91">
            <v>0</v>
          </cell>
          <cell r="BC91" t="str">
            <v>-</v>
          </cell>
          <cell r="BD91" t="str">
            <v>-</v>
          </cell>
          <cell r="BE91" t="str">
            <v>-</v>
          </cell>
          <cell r="BF91">
            <v>-394155</v>
          </cell>
          <cell r="BG91" t="str">
            <v>-</v>
          </cell>
          <cell r="BH91" t="str">
            <v>-</v>
          </cell>
          <cell r="BI91" t="str">
            <v>-</v>
          </cell>
          <cell r="BJ91" t="str">
            <v>-</v>
          </cell>
          <cell r="BK91" t="str">
            <v>-</v>
          </cell>
          <cell r="BL91" t="str">
            <v>-</v>
          </cell>
          <cell r="BM91">
            <v>-742691</v>
          </cell>
          <cell r="BN91">
            <v>-1172423</v>
          </cell>
          <cell r="BO91">
            <v>-1121425</v>
          </cell>
          <cell r="BP91">
            <v>-804873</v>
          </cell>
          <cell r="BQ91">
            <v>-744557</v>
          </cell>
          <cell r="BR91">
            <v>-609664</v>
          </cell>
          <cell r="BS91">
            <v>-692442</v>
          </cell>
          <cell r="BT91">
            <v>-882655</v>
          </cell>
          <cell r="BU91">
            <v>-913748</v>
          </cell>
          <cell r="BV91">
            <v>-694630</v>
          </cell>
          <cell r="BW91">
            <v>-640245</v>
          </cell>
          <cell r="BX91">
            <v>-640695</v>
          </cell>
          <cell r="BY91">
            <v>-986479</v>
          </cell>
          <cell r="BZ91">
            <v>-897003</v>
          </cell>
          <cell r="CA91">
            <v>-847295</v>
          </cell>
          <cell r="CB91">
            <v>-945174</v>
          </cell>
          <cell r="CC91">
            <v>-904646</v>
          </cell>
          <cell r="CD91">
            <v>-813000</v>
          </cell>
          <cell r="CE91">
            <v>-807690</v>
          </cell>
          <cell r="CF91">
            <v>-739879</v>
          </cell>
          <cell r="CG91">
            <v>-665971</v>
          </cell>
          <cell r="CH91">
            <v>-531400</v>
          </cell>
          <cell r="CI91">
            <v>-481936</v>
          </cell>
          <cell r="CJ91">
            <v>-484769</v>
          </cell>
          <cell r="CK91">
            <v>-479921.31</v>
          </cell>
          <cell r="CL91">
            <v>-475122.0969</v>
          </cell>
          <cell r="CN91">
            <v>1.6038761507039645E-2</v>
          </cell>
          <cell r="CO91">
            <v>5.878373891968991E-3</v>
          </cell>
          <cell r="CP91">
            <v>-0.34479962264099939</v>
          </cell>
          <cell r="CQ91">
            <v>0</v>
          </cell>
          <cell r="CR91">
            <v>1.6038761507039423E-2</v>
          </cell>
          <cell r="CS91">
            <v>1.6038761507039201E-2</v>
          </cell>
          <cell r="CT91">
            <v>1.6038761507039201E-2</v>
          </cell>
          <cell r="CU91">
            <v>-477116.6399999999</v>
          </cell>
          <cell r="CV91">
            <v>-531400</v>
          </cell>
          <cell r="CW91">
            <v>-467622.01886400004</v>
          </cell>
          <cell r="CX91">
            <v>-458269.57848672004</v>
          </cell>
        </row>
        <row r="92">
          <cell r="A92" t="str">
            <v>Total Assets (US GAAP proforma)</v>
          </cell>
          <cell r="B92">
            <v>533259</v>
          </cell>
          <cell r="C92">
            <v>626603</v>
          </cell>
          <cell r="D92">
            <v>875789</v>
          </cell>
          <cell r="E92">
            <v>928994</v>
          </cell>
          <cell r="F92">
            <v>918222</v>
          </cell>
          <cell r="G92">
            <v>758355</v>
          </cell>
          <cell r="H92">
            <v>803614</v>
          </cell>
          <cell r="I92">
            <v>840068</v>
          </cell>
          <cell r="J92">
            <v>992161</v>
          </cell>
          <cell r="K92">
            <v>1126230</v>
          </cell>
          <cell r="L92">
            <v>1438848.1238030761</v>
          </cell>
          <cell r="M92">
            <v>1030000</v>
          </cell>
          <cell r="N92">
            <v>891000</v>
          </cell>
          <cell r="O92">
            <v>-0.13495145631067962</v>
          </cell>
          <cell r="P92">
            <v>1211000</v>
          </cell>
          <cell r="Q92">
            <v>0.3591470258136924</v>
          </cell>
          <cell r="R92">
            <v>1267000</v>
          </cell>
          <cell r="S92">
            <v>4.6242774566473965E-2</v>
          </cell>
          <cell r="T92">
            <v>1199000</v>
          </cell>
          <cell r="U92">
            <v>-5.3670086819258112E-2</v>
          </cell>
          <cell r="V92">
            <v>1080000</v>
          </cell>
          <cell r="W92">
            <v>-9.9249374478732277E-2</v>
          </cell>
          <cell r="X92">
            <v>1173675.43835</v>
          </cell>
          <cell r="Y92">
            <v>8.6736516990740586E-2</v>
          </cell>
          <cell r="Z92">
            <v>1150201.929583</v>
          </cell>
          <cell r="AA92">
            <v>-1.9999999999999907E-2</v>
          </cell>
          <cell r="AB92">
            <v>1173205.9681746601</v>
          </cell>
          <cell r="AC92">
            <v>2.0000000000000018E-2</v>
          </cell>
          <cell r="AD92">
            <v>1196670.0875381534</v>
          </cell>
          <cell r="AE92">
            <v>2.0000000000000018E-2</v>
          </cell>
          <cell r="AF92">
            <v>1220603.4892889163</v>
          </cell>
          <cell r="AG92">
            <v>1.9999999999999796E-2</v>
          </cell>
          <cell r="AX92">
            <v>840068</v>
          </cell>
          <cell r="AY92" t="str">
            <v>-</v>
          </cell>
          <cell r="AZ92" t="str">
            <v>-</v>
          </cell>
          <cell r="BA92" t="str">
            <v>-</v>
          </cell>
          <cell r="BB92">
            <v>992161</v>
          </cell>
          <cell r="BC92" t="str">
            <v>-</v>
          </cell>
          <cell r="BD92" t="str">
            <v>-</v>
          </cell>
          <cell r="BE92" t="str">
            <v>-</v>
          </cell>
          <cell r="BF92">
            <v>1126230</v>
          </cell>
          <cell r="BG92" t="str">
            <v>-</v>
          </cell>
          <cell r="BH92" t="str">
            <v>-</v>
          </cell>
          <cell r="BI92" t="str">
            <v>-</v>
          </cell>
          <cell r="BJ92" t="str">
            <v>-</v>
          </cell>
          <cell r="BK92" t="str">
            <v>-</v>
          </cell>
          <cell r="BL92" t="str">
            <v>-</v>
          </cell>
          <cell r="BM92">
            <v>1318000</v>
          </cell>
          <cell r="BN92">
            <v>1030000</v>
          </cell>
          <cell r="BO92">
            <v>982000</v>
          </cell>
          <cell r="BP92">
            <v>928000</v>
          </cell>
          <cell r="BQ92">
            <v>915000</v>
          </cell>
          <cell r="BR92">
            <v>891000</v>
          </cell>
          <cell r="BS92">
            <v>978000</v>
          </cell>
          <cell r="BT92">
            <v>1043000</v>
          </cell>
          <cell r="BU92">
            <v>1044000</v>
          </cell>
          <cell r="BV92">
            <v>1211000</v>
          </cell>
          <cell r="BW92">
            <v>1202000</v>
          </cell>
          <cell r="BX92">
            <v>1209000</v>
          </cell>
          <cell r="BY92">
            <v>1296000</v>
          </cell>
          <cell r="BZ92">
            <v>1267000</v>
          </cell>
          <cell r="CA92">
            <v>1256000</v>
          </cell>
          <cell r="CB92">
            <v>1296000</v>
          </cell>
          <cell r="CC92">
            <v>1281000</v>
          </cell>
          <cell r="CD92">
            <v>1199000</v>
          </cell>
          <cell r="CE92">
            <v>1225000</v>
          </cell>
          <cell r="CF92">
            <v>1170000</v>
          </cell>
          <cell r="CG92">
            <v>1122000</v>
          </cell>
          <cell r="CH92">
            <v>1080000</v>
          </cell>
          <cell r="CI92">
            <v>1154638</v>
          </cell>
          <cell r="CJ92">
            <v>1180641</v>
          </cell>
          <cell r="CK92">
            <v>1177161.6399999999</v>
          </cell>
          <cell r="CL92">
            <v>1173675.43835</v>
          </cell>
          <cell r="CN92">
            <v>2.5507826547950252E-2</v>
          </cell>
          <cell r="CO92">
            <v>2.2520478279772549E-2</v>
          </cell>
          <cell r="CP92">
            <v>9.0948717948717839E-3</v>
          </cell>
          <cell r="CQ92">
            <v>0</v>
          </cell>
          <cell r="CR92">
            <v>2.5468649063239202E-2</v>
          </cell>
          <cell r="CS92">
            <v>2.5468649063239424E-2</v>
          </cell>
          <cell r="CT92">
            <v>2.5468649063239424E-2</v>
          </cell>
          <cell r="CU92">
            <v>1151274.49</v>
          </cell>
          <cell r="CV92">
            <v>1080000</v>
          </cell>
          <cell r="CW92">
            <v>1144525.9096142501</v>
          </cell>
          <cell r="CX92">
            <v>1121635.3914219649</v>
          </cell>
        </row>
        <row r="93">
          <cell r="A93" t="str">
            <v>Risk-Weighted Assets</v>
          </cell>
          <cell r="B93">
            <v>233401.16472290538</v>
          </cell>
          <cell r="C93">
            <v>254192</v>
          </cell>
          <cell r="D93">
            <v>292621</v>
          </cell>
          <cell r="E93">
            <v>299879</v>
          </cell>
          <cell r="F93">
            <v>305079</v>
          </cell>
          <cell r="G93">
            <v>237479</v>
          </cell>
          <cell r="H93">
            <v>215672</v>
          </cell>
          <cell r="I93">
            <v>216787</v>
          </cell>
          <cell r="J93">
            <v>251202</v>
          </cell>
          <cell r="K93">
            <v>275459</v>
          </cell>
          <cell r="L93">
            <v>328818</v>
          </cell>
          <cell r="M93">
            <v>307732</v>
          </cell>
          <cell r="N93">
            <v>273476</v>
          </cell>
          <cell r="O93">
            <v>-0.11131764002443689</v>
          </cell>
          <cell r="P93">
            <v>346204</v>
          </cell>
          <cell r="Q93">
            <v>0.26593924146908687</v>
          </cell>
          <cell r="R93">
            <v>381246</v>
          </cell>
          <cell r="S93">
            <v>0.10121777911289298</v>
          </cell>
          <cell r="T93">
            <v>333605</v>
          </cell>
          <cell r="U93">
            <v>-0.12496131106949315</v>
          </cell>
          <cell r="V93">
            <v>350543</v>
          </cell>
          <cell r="W93">
            <v>5.0772620314443628E-2</v>
          </cell>
          <cell r="X93">
            <v>392555.59331199998</v>
          </cell>
          <cell r="Y93">
            <v>0.11985004211180939</v>
          </cell>
          <cell r="Z93">
            <v>390019.26513614994</v>
          </cell>
          <cell r="AA93">
            <v>-6.4610674744205454E-3</v>
          </cell>
          <cell r="AB93">
            <v>393991.63691834698</v>
          </cell>
          <cell r="AC93">
            <v>1.0185065552621664E-2</v>
          </cell>
          <cell r="AD93">
            <v>399777.41129512328</v>
          </cell>
          <cell r="AE93">
            <v>1.4685018245641945E-2</v>
          </cell>
          <cell r="AF93">
            <v>407115.37799505284</v>
          </cell>
          <cell r="AG93">
            <v>1.835513086183993E-2</v>
          </cell>
          <cell r="AL93">
            <v>305079</v>
          </cell>
          <cell r="AM93">
            <v>303837</v>
          </cell>
          <cell r="AN93">
            <v>287592</v>
          </cell>
          <cell r="AO93">
            <v>267600</v>
          </cell>
          <cell r="AP93">
            <v>237479</v>
          </cell>
          <cell r="AQ93">
            <v>238751</v>
          </cell>
          <cell r="AR93">
            <v>231712</v>
          </cell>
          <cell r="AS93">
            <v>226333</v>
          </cell>
          <cell r="AT93">
            <v>215672</v>
          </cell>
          <cell r="AU93">
            <v>219050</v>
          </cell>
          <cell r="AV93">
            <v>222521</v>
          </cell>
          <cell r="AW93">
            <v>217533</v>
          </cell>
          <cell r="AX93">
            <v>216787</v>
          </cell>
          <cell r="AY93">
            <v>226804</v>
          </cell>
          <cell r="AZ93">
            <v>239880</v>
          </cell>
          <cell r="BA93">
            <v>252774</v>
          </cell>
          <cell r="BB93">
            <v>251202</v>
          </cell>
          <cell r="BC93">
            <v>256283</v>
          </cell>
          <cell r="BD93">
            <v>262564</v>
          </cell>
          <cell r="BE93">
            <v>271217</v>
          </cell>
          <cell r="BF93">
            <v>275459</v>
          </cell>
          <cell r="BG93">
            <v>285393</v>
          </cell>
          <cell r="BH93">
            <v>307777</v>
          </cell>
          <cell r="BI93">
            <v>311347</v>
          </cell>
          <cell r="BJ93">
            <v>328818</v>
          </cell>
          <cell r="BK93">
            <v>303380</v>
          </cell>
          <cell r="BL93">
            <v>304923</v>
          </cell>
          <cell r="BM93">
            <v>319448</v>
          </cell>
          <cell r="BN93">
            <v>307732</v>
          </cell>
          <cell r="BO93">
            <v>315993</v>
          </cell>
          <cell r="BP93">
            <v>295096</v>
          </cell>
          <cell r="BQ93">
            <v>287504</v>
          </cell>
          <cell r="BR93">
            <v>273476</v>
          </cell>
          <cell r="BS93">
            <v>292466</v>
          </cell>
          <cell r="BT93">
            <v>303460</v>
          </cell>
          <cell r="BU93">
            <v>277065</v>
          </cell>
          <cell r="BV93">
            <v>346204</v>
          </cell>
          <cell r="BW93">
            <v>327874</v>
          </cell>
          <cell r="BX93">
            <v>319669</v>
          </cell>
          <cell r="BY93">
            <v>337618</v>
          </cell>
          <cell r="BZ93">
            <v>381246</v>
          </cell>
          <cell r="CA93">
            <v>368422</v>
          </cell>
          <cell r="CB93">
            <v>372635</v>
          </cell>
          <cell r="CC93">
            <v>366058</v>
          </cell>
          <cell r="CD93">
            <v>333605</v>
          </cell>
          <cell r="CE93">
            <v>380000</v>
          </cell>
          <cell r="CF93">
            <v>366700</v>
          </cell>
          <cell r="CG93">
            <v>364900</v>
          </cell>
          <cell r="CH93">
            <v>350543</v>
          </cell>
          <cell r="CI93">
            <v>373313</v>
          </cell>
          <cell r="CJ93">
            <v>398674</v>
          </cell>
          <cell r="CK93">
            <v>395533.79599999997</v>
          </cell>
          <cell r="CL93">
            <v>392555.59331199998</v>
          </cell>
          <cell r="CN93">
            <v>7.7764941286757594E-2</v>
          </cell>
          <cell r="CO93">
            <v>6.7934950028528229E-2</v>
          </cell>
          <cell r="CP93">
            <v>8.7193891464412365E-2</v>
          </cell>
          <cell r="CQ93">
            <v>0</v>
          </cell>
          <cell r="CR93">
            <v>7.9477839514501714E-2</v>
          </cell>
          <cell r="CS93">
            <v>8.2930531669099583E-2</v>
          </cell>
          <cell r="CT93">
            <v>8.667558898476857E-2</v>
          </cell>
          <cell r="CU93">
            <v>369908.11699999997</v>
          </cell>
          <cell r="CV93">
            <v>350543</v>
          </cell>
          <cell r="CW93">
            <v>363653.22097631294</v>
          </cell>
          <cell r="CX93">
            <v>360151.69369638228</v>
          </cell>
        </row>
        <row r="94">
          <cell r="A94" t="str">
            <v xml:space="preserve"> - Credit risks</v>
          </cell>
          <cell r="C94">
            <v>240910</v>
          </cell>
          <cell r="D94">
            <v>283945</v>
          </cell>
          <cell r="E94">
            <v>291951</v>
          </cell>
          <cell r="F94">
            <v>297063</v>
          </cell>
          <cell r="G94">
            <v>231262</v>
          </cell>
          <cell r="H94">
            <v>206142</v>
          </cell>
          <cell r="I94">
            <v>206718</v>
          </cell>
          <cell r="J94">
            <v>240696</v>
          </cell>
          <cell r="K94">
            <v>263871</v>
          </cell>
          <cell r="L94">
            <v>314845</v>
          </cell>
          <cell r="M94">
            <v>247611</v>
          </cell>
          <cell r="N94">
            <v>217003</v>
          </cell>
          <cell r="O94">
            <v>-0.12361324819979724</v>
          </cell>
          <cell r="P94">
            <v>285218</v>
          </cell>
          <cell r="Q94">
            <v>0.31435049285032934</v>
          </cell>
          <cell r="R94">
            <v>262460</v>
          </cell>
          <cell r="S94">
            <v>-7.9791598005735986E-2</v>
          </cell>
          <cell r="T94">
            <v>228952</v>
          </cell>
          <cell r="U94">
            <v>-0.12766897813000078</v>
          </cell>
          <cell r="V94">
            <v>232356</v>
          </cell>
          <cell r="W94">
            <v>1.486774520423495E-2</v>
          </cell>
          <cell r="X94">
            <v>220107.09816399997</v>
          </cell>
          <cell r="Y94">
            <v>-5.2716098727814353E-2</v>
          </cell>
          <cell r="Z94">
            <v>219238.7064971099</v>
          </cell>
          <cell r="AA94">
            <v>-3.9453142317247281E-3</v>
          </cell>
          <cell r="AB94">
            <v>221503.27269291657</v>
          </cell>
          <cell r="AC94">
            <v>1.0329226220993526E-2</v>
          </cell>
          <cell r="AD94">
            <v>224958.55270569876</v>
          </cell>
          <cell r="AE94">
            <v>1.5599227816252004E-2</v>
          </cell>
          <cell r="AF94">
            <v>229930.60788355948</v>
          </cell>
          <cell r="AG94">
            <v>2.2102094443883669E-2</v>
          </cell>
          <cell r="AX94">
            <v>206718</v>
          </cell>
          <cell r="AY94" t="str">
            <v>-</v>
          </cell>
          <cell r="AZ94" t="str">
            <v>-</v>
          </cell>
          <cell r="BA94" t="str">
            <v>-</v>
          </cell>
          <cell r="BB94">
            <v>240696</v>
          </cell>
          <cell r="BC94" t="str">
            <v>-</v>
          </cell>
          <cell r="BD94" t="str">
            <v>-</v>
          </cell>
          <cell r="BE94" t="str">
            <v>-</v>
          </cell>
          <cell r="BF94">
            <v>263871</v>
          </cell>
          <cell r="BG94" t="str">
            <v>-</v>
          </cell>
          <cell r="BH94" t="str">
            <v>-</v>
          </cell>
          <cell r="BI94" t="str">
            <v>-</v>
          </cell>
          <cell r="BJ94">
            <v>314845</v>
          </cell>
          <cell r="BK94">
            <v>247942</v>
          </cell>
          <cell r="BL94">
            <v>247486</v>
          </cell>
          <cell r="BM94">
            <v>260132</v>
          </cell>
          <cell r="BN94">
            <v>247611</v>
          </cell>
          <cell r="BO94">
            <v>255508</v>
          </cell>
          <cell r="BP94">
            <v>228274</v>
          </cell>
          <cell r="BQ94">
            <v>220926</v>
          </cell>
          <cell r="BR94">
            <v>217003</v>
          </cell>
          <cell r="BS94">
            <v>231160</v>
          </cell>
          <cell r="BT94">
            <v>244613</v>
          </cell>
          <cell r="BU94">
            <v>222455</v>
          </cell>
          <cell r="BV94">
            <v>285218</v>
          </cell>
          <cell r="BW94">
            <v>266361</v>
          </cell>
          <cell r="BX94">
            <v>261803</v>
          </cell>
          <cell r="BY94">
            <v>278498</v>
          </cell>
          <cell r="BZ94">
            <v>262460</v>
          </cell>
          <cell r="CA94">
            <v>251775</v>
          </cell>
          <cell r="CB94">
            <v>255799</v>
          </cell>
          <cell r="CC94">
            <v>249972</v>
          </cell>
          <cell r="CD94">
            <v>228952</v>
          </cell>
          <cell r="CE94">
            <v>215099</v>
          </cell>
          <cell r="CF94">
            <v>210019</v>
          </cell>
          <cell r="CG94">
            <v>208666</v>
          </cell>
          <cell r="CH94">
            <v>232356</v>
          </cell>
          <cell r="CI94">
            <v>231531</v>
          </cell>
          <cell r="CJ94">
            <v>239175</v>
          </cell>
          <cell r="CK94">
            <v>241648.08399999994</v>
          </cell>
          <cell r="CL94">
            <v>220107.09816399997</v>
          </cell>
          <cell r="CN94">
            <v>4.1244523839608416E-2</v>
          </cell>
          <cell r="CO94">
            <v>3.3015017427471927E-2</v>
          </cell>
          <cell r="CP94">
            <v>0.13882553483256266</v>
          </cell>
          <cell r="CQ94">
            <v>0</v>
          </cell>
          <cell r="CR94">
            <v>0.18684136215482905</v>
          </cell>
          <cell r="CS94">
            <v>0.19175835947976383</v>
          </cell>
          <cell r="CT94">
            <v>0.19981313325272509</v>
          </cell>
          <cell r="CU94">
            <v>229701.08799999999</v>
          </cell>
          <cell r="CV94">
            <v>232356</v>
          </cell>
          <cell r="CW94">
            <v>185456.20769769393</v>
          </cell>
          <cell r="CX94">
            <v>183962.38193186562</v>
          </cell>
        </row>
        <row r="95">
          <cell r="A95" t="str">
            <v xml:space="preserve"> - Market risks</v>
          </cell>
          <cell r="C95">
            <v>13282</v>
          </cell>
          <cell r="D95">
            <v>8676</v>
          </cell>
          <cell r="E95">
            <v>7928</v>
          </cell>
          <cell r="F95">
            <v>8016</v>
          </cell>
          <cell r="G95">
            <v>6217</v>
          </cell>
          <cell r="H95">
            <v>9530</v>
          </cell>
          <cell r="I95">
            <v>10069</v>
          </cell>
          <cell r="J95">
            <v>10506</v>
          </cell>
          <cell r="K95">
            <v>11588</v>
          </cell>
          <cell r="L95">
            <v>13973</v>
          </cell>
          <cell r="M95">
            <v>23496</v>
          </cell>
          <cell r="N95">
            <v>24880</v>
          </cell>
          <cell r="O95">
            <v>5.8903643173306097E-2</v>
          </cell>
          <cell r="P95">
            <v>23660</v>
          </cell>
          <cell r="Q95">
            <v>-4.9035369774919624E-2</v>
          </cell>
          <cell r="R95">
            <v>68091</v>
          </cell>
          <cell r="S95">
            <v>1.8778951817413354</v>
          </cell>
          <cell r="T95">
            <v>53058</v>
          </cell>
          <cell r="U95">
            <v>-0.22077807639776181</v>
          </cell>
          <cell r="V95">
            <v>66896</v>
          </cell>
          <cell r="W95">
            <v>0.26080892608089257</v>
          </cell>
          <cell r="X95">
            <v>113080.71534800001</v>
          </cell>
          <cell r="Y95">
            <v>0.69039576877541275</v>
          </cell>
          <cell r="Z95">
            <v>110819.10104104</v>
          </cell>
          <cell r="AA95">
            <v>-0.02</v>
          </cell>
          <cell r="AB95">
            <v>111927.29205145041</v>
          </cell>
          <cell r="AC95">
            <v>0.01</v>
          </cell>
          <cell r="AD95">
            <v>113046.56497196491</v>
          </cell>
          <cell r="AE95">
            <v>0.01</v>
          </cell>
          <cell r="AF95">
            <v>114177.03062168456</v>
          </cell>
          <cell r="AG95">
            <v>0.01</v>
          </cell>
          <cell r="AX95">
            <v>10069</v>
          </cell>
          <cell r="AY95" t="str">
            <v>-</v>
          </cell>
          <cell r="AZ95" t="str">
            <v>-</v>
          </cell>
          <cell r="BA95" t="str">
            <v>-</v>
          </cell>
          <cell r="BB95">
            <v>10506</v>
          </cell>
          <cell r="BC95" t="str">
            <v>-</v>
          </cell>
          <cell r="BD95" t="str">
            <v>-</v>
          </cell>
          <cell r="BE95" t="str">
            <v>-</v>
          </cell>
          <cell r="BF95">
            <v>11588</v>
          </cell>
          <cell r="BG95" t="str">
            <v>-</v>
          </cell>
          <cell r="BH95" t="str">
            <v>-</v>
          </cell>
          <cell r="BI95" t="str">
            <v>-</v>
          </cell>
          <cell r="BJ95">
            <v>13973</v>
          </cell>
          <cell r="BK95">
            <v>18031</v>
          </cell>
          <cell r="BL95">
            <v>21040</v>
          </cell>
          <cell r="BM95">
            <v>21646</v>
          </cell>
          <cell r="BN95">
            <v>23496</v>
          </cell>
          <cell r="BO95">
            <v>24765</v>
          </cell>
          <cell r="BP95">
            <v>31105</v>
          </cell>
          <cell r="BQ95">
            <v>31628</v>
          </cell>
          <cell r="BR95">
            <v>24880</v>
          </cell>
          <cell r="BS95">
            <v>28214</v>
          </cell>
          <cell r="BT95">
            <v>24670</v>
          </cell>
          <cell r="BU95">
            <v>21039</v>
          </cell>
          <cell r="BV95">
            <v>23660</v>
          </cell>
          <cell r="BW95">
            <v>24553</v>
          </cell>
          <cell r="BX95">
            <v>21490</v>
          </cell>
          <cell r="BY95">
            <v>22423</v>
          </cell>
          <cell r="BZ95">
            <v>68091</v>
          </cell>
          <cell r="CA95">
            <v>64929</v>
          </cell>
          <cell r="CB95">
            <v>65004</v>
          </cell>
          <cell r="CC95">
            <v>64377</v>
          </cell>
          <cell r="CD95">
            <v>53058</v>
          </cell>
          <cell r="CE95">
            <v>57506</v>
          </cell>
          <cell r="CF95">
            <v>55037</v>
          </cell>
          <cell r="CG95">
            <v>51430</v>
          </cell>
          <cell r="CH95">
            <v>66896</v>
          </cell>
          <cell r="CI95">
            <v>75151</v>
          </cell>
          <cell r="CJ95">
            <v>79988</v>
          </cell>
          <cell r="CK95">
            <v>95105.732000000004</v>
          </cell>
          <cell r="CL95">
            <v>113080.71534800001</v>
          </cell>
          <cell r="CN95">
            <v>-0.10482443426852672</v>
          </cell>
          <cell r="CO95">
            <v>6.4363747654721859E-2</v>
          </cell>
          <cell r="CP95">
            <v>0.45334956483819977</v>
          </cell>
          <cell r="CQ95">
            <v>0</v>
          </cell>
          <cell r="CR95">
            <v>-0.10482443426852672</v>
          </cell>
          <cell r="CS95">
            <v>-0.10482443426852683</v>
          </cell>
          <cell r="CT95">
            <v>-0.10482443426852672</v>
          </cell>
          <cell r="CU95">
            <v>89354.539000000004</v>
          </cell>
          <cell r="CV95">
            <v>66896</v>
          </cell>
          <cell r="CW95">
            <v>126322.38822961903</v>
          </cell>
          <cell r="CX95">
            <v>123795.94046502665</v>
          </cell>
        </row>
        <row r="96">
          <cell r="A96" t="str">
            <v xml:space="preserve"> - Operational risks</v>
          </cell>
          <cell r="C96">
            <v>0</v>
          </cell>
          <cell r="D96">
            <v>0</v>
          </cell>
          <cell r="E96">
            <v>0</v>
          </cell>
          <cell r="F96">
            <v>0</v>
          </cell>
          <cell r="G96">
            <v>0</v>
          </cell>
          <cell r="H96">
            <v>0</v>
          </cell>
          <cell r="I96">
            <v>0</v>
          </cell>
          <cell r="J96">
            <v>0</v>
          </cell>
          <cell r="K96">
            <v>0</v>
          </cell>
          <cell r="L96">
            <v>0</v>
          </cell>
          <cell r="M96">
            <v>36625</v>
          </cell>
          <cell r="N96">
            <v>31593</v>
          </cell>
          <cell r="O96">
            <v>-0.13739249146757682</v>
          </cell>
          <cell r="P96">
            <v>37326</v>
          </cell>
          <cell r="Q96">
            <v>0.18146424840945774</v>
          </cell>
          <cell r="R96">
            <v>50695</v>
          </cell>
          <cell r="S96">
            <v>0.35816856882601944</v>
          </cell>
          <cell r="T96">
            <v>51595</v>
          </cell>
          <cell r="U96">
            <v>1.7753230101587913E-2</v>
          </cell>
          <cell r="V96">
            <v>50891</v>
          </cell>
          <cell r="W96">
            <v>-1.3644733016765165E-2</v>
          </cell>
          <cell r="X96">
            <v>59367.779800000004</v>
          </cell>
          <cell r="Y96">
            <v>0.16656736554597096</v>
          </cell>
          <cell r="Z96">
            <v>59961.457598000001</v>
          </cell>
          <cell r="AA96">
            <v>0.01</v>
          </cell>
          <cell r="AB96">
            <v>60561.072173979999</v>
          </cell>
          <cell r="AC96">
            <v>0.01</v>
          </cell>
          <cell r="AD96">
            <v>61772.293617459603</v>
          </cell>
          <cell r="AE96">
            <v>0.02</v>
          </cell>
          <cell r="AF96">
            <v>63007.739489808795</v>
          </cell>
          <cell r="AG96">
            <v>0.02</v>
          </cell>
          <cell r="AX96">
            <v>0</v>
          </cell>
          <cell r="AY96" t="str">
            <v>-</v>
          </cell>
          <cell r="AZ96" t="str">
            <v>-</v>
          </cell>
          <cell r="BA96" t="str">
            <v>-</v>
          </cell>
          <cell r="BB96">
            <v>0</v>
          </cell>
          <cell r="BC96" t="str">
            <v>-</v>
          </cell>
          <cell r="BD96" t="str">
            <v>-</v>
          </cell>
          <cell r="BE96" t="str">
            <v>-</v>
          </cell>
          <cell r="BF96">
            <v>0</v>
          </cell>
          <cell r="BG96" t="str">
            <v>-</v>
          </cell>
          <cell r="BH96" t="str">
            <v>-</v>
          </cell>
          <cell r="BI96" t="str">
            <v>-</v>
          </cell>
          <cell r="BJ96">
            <v>0</v>
          </cell>
          <cell r="BK96">
            <v>37407</v>
          </cell>
          <cell r="BL96">
            <v>36397</v>
          </cell>
          <cell r="BM96">
            <v>37670</v>
          </cell>
          <cell r="BN96">
            <v>36625</v>
          </cell>
          <cell r="BO96">
            <v>35720</v>
          </cell>
          <cell r="BP96">
            <v>35717</v>
          </cell>
          <cell r="BQ96">
            <v>34950</v>
          </cell>
          <cell r="BR96">
            <v>31593</v>
          </cell>
          <cell r="BS96">
            <v>33092</v>
          </cell>
          <cell r="BT96">
            <v>34177</v>
          </cell>
          <cell r="BU96">
            <v>33571</v>
          </cell>
          <cell r="BV96">
            <v>37326</v>
          </cell>
          <cell r="BW96">
            <v>36960</v>
          </cell>
          <cell r="BX96">
            <v>36376</v>
          </cell>
          <cell r="BY96">
            <v>36697</v>
          </cell>
          <cell r="BZ96">
            <v>50695</v>
          </cell>
          <cell r="CA96">
            <v>51718</v>
          </cell>
          <cell r="CB96">
            <v>51832</v>
          </cell>
          <cell r="CC96">
            <v>51709</v>
          </cell>
          <cell r="CD96">
            <v>51595</v>
          </cell>
          <cell r="CE96">
            <v>52503</v>
          </cell>
          <cell r="CF96">
            <v>49248</v>
          </cell>
          <cell r="CG96">
            <v>49536</v>
          </cell>
          <cell r="CH96">
            <v>50891</v>
          </cell>
          <cell r="CI96">
            <v>50349</v>
          </cell>
          <cell r="CJ96">
            <v>58198</v>
          </cell>
          <cell r="CK96">
            <v>58779.98</v>
          </cell>
          <cell r="CL96">
            <v>59367.779800000004</v>
          </cell>
          <cell r="CN96">
            <v>0.14444740070741879</v>
          </cell>
          <cell r="CO96">
            <v>0.15589187471449284</v>
          </cell>
          <cell r="CP96">
            <v>0.18173326835607528</v>
          </cell>
          <cell r="CQ96">
            <v>0</v>
          </cell>
          <cell r="CR96">
            <v>0.14444740070741879</v>
          </cell>
          <cell r="CS96">
            <v>0.14444740070741857</v>
          </cell>
          <cell r="CT96">
            <v>0.14444740070741857</v>
          </cell>
          <cell r="CU96">
            <v>50852.49</v>
          </cell>
          <cell r="CV96">
            <v>50891</v>
          </cell>
          <cell r="CW96">
            <v>51874.625049000002</v>
          </cell>
          <cell r="CX96">
            <v>52393.371299490005</v>
          </cell>
        </row>
        <row r="97">
          <cell r="A97" t="str">
            <v>Gross customer loans</v>
          </cell>
          <cell r="B97">
            <v>211253.02301324758</v>
          </cell>
          <cell r="C97">
            <v>232291.15004882839</v>
          </cell>
          <cell r="D97">
            <v>262958</v>
          </cell>
          <cell r="E97">
            <v>282630</v>
          </cell>
          <cell r="F97">
            <v>266087</v>
          </cell>
          <cell r="G97">
            <v>172105</v>
          </cell>
          <cell r="H97">
            <v>148227</v>
          </cell>
          <cell r="I97">
            <v>138689</v>
          </cell>
          <cell r="J97">
            <v>153305</v>
          </cell>
          <cell r="K97">
            <v>180193</v>
          </cell>
          <cell r="L97">
            <v>202713</v>
          </cell>
          <cell r="M97">
            <v>271219</v>
          </cell>
          <cell r="N97">
            <v>261000</v>
          </cell>
          <cell r="O97">
            <v>-3.7678038780468937E-2</v>
          </cell>
          <cell r="P97">
            <v>407729</v>
          </cell>
          <cell r="Q97">
            <v>0.56218007662835245</v>
          </cell>
          <cell r="R97">
            <v>412514</v>
          </cell>
          <cell r="S97">
            <v>1.1735736236568872E-2</v>
          </cell>
          <cell r="T97">
            <v>397000</v>
          </cell>
          <cell r="U97">
            <v>-3.7608420562696088E-2</v>
          </cell>
          <cell r="V97">
            <v>376582</v>
          </cell>
          <cell r="W97">
            <v>-5.143073047858937E-2</v>
          </cell>
          <cell r="X97">
            <v>384031.68752500002</v>
          </cell>
          <cell r="Y97">
            <v>1.9782378140750234E-2</v>
          </cell>
          <cell r="Z97">
            <v>376351.05377450003</v>
          </cell>
          <cell r="AA97">
            <v>-0.02</v>
          </cell>
          <cell r="AB97">
            <v>383878.07484999002</v>
          </cell>
          <cell r="AC97">
            <v>0.02</v>
          </cell>
          <cell r="AD97">
            <v>391555.63634698984</v>
          </cell>
          <cell r="AE97">
            <v>0.02</v>
          </cell>
          <cell r="AF97">
            <v>399386.74907392962</v>
          </cell>
          <cell r="AG97">
            <v>0.02</v>
          </cell>
          <cell r="AI97">
            <v>278400.24181283975</v>
          </cell>
          <cell r="AJ97">
            <v>274233.7849536413</v>
          </cell>
          <cell r="AK97">
            <v>270129.68207318411</v>
          </cell>
          <cell r="AL97">
            <v>266087</v>
          </cell>
          <cell r="AM97">
            <v>263100</v>
          </cell>
          <cell r="AN97">
            <v>252570</v>
          </cell>
          <cell r="AO97">
            <v>192604</v>
          </cell>
          <cell r="AP97">
            <v>172105</v>
          </cell>
          <cell r="AQ97">
            <v>171885</v>
          </cell>
          <cell r="AR97">
            <v>164900</v>
          </cell>
          <cell r="AS97">
            <v>165546</v>
          </cell>
          <cell r="AT97">
            <v>148227</v>
          </cell>
          <cell r="AU97">
            <v>148612</v>
          </cell>
          <cell r="AV97">
            <v>144696</v>
          </cell>
          <cell r="AW97">
            <v>140080</v>
          </cell>
          <cell r="AX97">
            <v>138689</v>
          </cell>
          <cell r="AY97">
            <v>144824</v>
          </cell>
          <cell r="AZ97">
            <v>144935</v>
          </cell>
          <cell r="BA97">
            <v>148204</v>
          </cell>
          <cell r="BB97">
            <v>153305</v>
          </cell>
          <cell r="BC97">
            <v>173202</v>
          </cell>
          <cell r="BD97">
            <v>179049</v>
          </cell>
          <cell r="BE97">
            <v>189837</v>
          </cell>
          <cell r="BF97">
            <v>180193</v>
          </cell>
          <cell r="BG97">
            <v>185757</v>
          </cell>
          <cell r="BH97">
            <v>193090</v>
          </cell>
          <cell r="BI97">
            <v>195065</v>
          </cell>
          <cell r="BJ97">
            <v>202713</v>
          </cell>
          <cell r="BK97">
            <v>208727</v>
          </cell>
          <cell r="BL97">
            <v>215602</v>
          </cell>
          <cell r="BM97">
            <v>252793</v>
          </cell>
          <cell r="BN97">
            <v>271219</v>
          </cell>
          <cell r="BO97">
            <v>275548</v>
          </cell>
          <cell r="BP97">
            <v>267612</v>
          </cell>
          <cell r="BQ97">
            <v>263335</v>
          </cell>
          <cell r="BR97">
            <v>261000</v>
          </cell>
          <cell r="BS97">
            <v>270290</v>
          </cell>
          <cell r="BT97">
            <v>291683</v>
          </cell>
          <cell r="BU97">
            <v>283474.26</v>
          </cell>
          <cell r="BV97">
            <v>407729</v>
          </cell>
          <cell r="BW97">
            <v>394335</v>
          </cell>
          <cell r="BX97">
            <v>394728</v>
          </cell>
          <cell r="BY97">
            <v>412445</v>
          </cell>
          <cell r="BZ97">
            <v>412514</v>
          </cell>
          <cell r="CA97">
            <v>407501</v>
          </cell>
          <cell r="CB97">
            <v>410219</v>
          </cell>
          <cell r="CC97">
            <v>403280</v>
          </cell>
          <cell r="CD97">
            <v>397000</v>
          </cell>
          <cell r="CE97">
            <v>395045</v>
          </cell>
          <cell r="CF97">
            <v>387751</v>
          </cell>
          <cell r="CG97">
            <v>381779</v>
          </cell>
          <cell r="CH97">
            <v>376582</v>
          </cell>
          <cell r="CI97">
            <v>380954</v>
          </cell>
          <cell r="CJ97">
            <v>387901</v>
          </cell>
          <cell r="CK97">
            <v>385961.495</v>
          </cell>
          <cell r="CL97">
            <v>384031.68752500002</v>
          </cell>
          <cell r="CN97">
            <v>2.3352560299357394E-2</v>
          </cell>
          <cell r="CO97">
            <v>1.823579749786064E-2</v>
          </cell>
          <cell r="CP97">
            <v>3.8684619768880601E-4</v>
          </cell>
          <cell r="CQ97">
            <v>0</v>
          </cell>
          <cell r="CR97">
            <v>2.3352560299357616E-2</v>
          </cell>
          <cell r="CS97">
            <v>2.3352560299357616E-2</v>
          </cell>
          <cell r="CT97">
            <v>2.3352560299357394E-2</v>
          </cell>
          <cell r="CU97">
            <v>379049.23</v>
          </cell>
          <cell r="CV97">
            <v>376582</v>
          </cell>
          <cell r="CW97">
            <v>375268.21393074997</v>
          </cell>
          <cell r="CX97">
            <v>367762.84965213499</v>
          </cell>
        </row>
        <row r="98">
          <cell r="A98" t="str">
            <v>Customer deposits</v>
          </cell>
          <cell r="B98">
            <v>224260</v>
          </cell>
          <cell r="C98">
            <v>230867</v>
          </cell>
          <cell r="D98">
            <v>331872</v>
          </cell>
          <cell r="E98">
            <v>350552</v>
          </cell>
          <cell r="F98">
            <v>374089</v>
          </cell>
          <cell r="G98">
            <v>327625</v>
          </cell>
          <cell r="H98">
            <v>306154</v>
          </cell>
          <cell r="I98">
            <v>329469</v>
          </cell>
          <cell r="J98">
            <v>380787</v>
          </cell>
          <cell r="K98">
            <v>411916</v>
          </cell>
          <cell r="L98">
            <v>457946</v>
          </cell>
          <cell r="M98">
            <v>395553</v>
          </cell>
          <cell r="N98">
            <v>344220</v>
          </cell>
          <cell r="O98">
            <v>-0.12977527663802324</v>
          </cell>
          <cell r="P98">
            <v>533984</v>
          </cell>
          <cell r="Q98">
            <v>0.55128696763697627</v>
          </cell>
          <cell r="R98">
            <v>601730</v>
          </cell>
          <cell r="S98">
            <v>0.12686896985677465</v>
          </cell>
          <cell r="T98">
            <v>577202</v>
          </cell>
          <cell r="U98">
            <v>-4.0762468216641978E-2</v>
          </cell>
          <cell r="V98">
            <v>527750</v>
          </cell>
          <cell r="W98">
            <v>-8.5675378810191272E-2</v>
          </cell>
          <cell r="X98">
            <v>531949.34272499999</v>
          </cell>
          <cell r="Y98">
            <v>7.9570681667455734E-3</v>
          </cell>
          <cell r="Z98">
            <v>521310.35587049997</v>
          </cell>
          <cell r="AA98">
            <v>-0.02</v>
          </cell>
          <cell r="AB98">
            <v>531736.56298791</v>
          </cell>
          <cell r="AC98">
            <v>0.02</v>
          </cell>
          <cell r="AD98">
            <v>542371.29424766824</v>
          </cell>
          <cell r="AE98">
            <v>0.02</v>
          </cell>
          <cell r="AF98">
            <v>553218.72013262159</v>
          </cell>
          <cell r="AG98">
            <v>0.02</v>
          </cell>
          <cell r="AI98">
            <v>346884</v>
          </cell>
          <cell r="AJ98">
            <v>341865</v>
          </cell>
          <cell r="AK98">
            <v>346884</v>
          </cell>
          <cell r="AL98">
            <v>374089</v>
          </cell>
          <cell r="AM98">
            <v>371136</v>
          </cell>
          <cell r="AN98">
            <v>353754</v>
          </cell>
          <cell r="AO98">
            <v>345540</v>
          </cell>
          <cell r="AP98">
            <v>327625</v>
          </cell>
          <cell r="AQ98">
            <v>328805</v>
          </cell>
          <cell r="AR98">
            <v>332793</v>
          </cell>
          <cell r="AS98">
            <v>319239</v>
          </cell>
          <cell r="AT98">
            <v>306154</v>
          </cell>
          <cell r="AU98">
            <v>351005</v>
          </cell>
          <cell r="AV98">
            <v>334461</v>
          </cell>
          <cell r="AW98">
            <v>337068</v>
          </cell>
          <cell r="AX98">
            <v>329469</v>
          </cell>
          <cell r="AY98">
            <v>348857</v>
          </cell>
          <cell r="AZ98">
            <v>359431</v>
          </cell>
          <cell r="BA98">
            <v>360329</v>
          </cell>
          <cell r="BB98">
            <v>380787</v>
          </cell>
          <cell r="BC98">
            <v>375989</v>
          </cell>
          <cell r="BD98">
            <v>369199</v>
          </cell>
          <cell r="BE98">
            <v>378556</v>
          </cell>
          <cell r="BF98">
            <v>411916</v>
          </cell>
          <cell r="BG98">
            <v>420707</v>
          </cell>
          <cell r="BH98">
            <v>446243</v>
          </cell>
          <cell r="BI98">
            <v>443370</v>
          </cell>
          <cell r="BJ98">
            <v>457946</v>
          </cell>
          <cell r="BK98">
            <v>439619</v>
          </cell>
          <cell r="BL98">
            <v>422464</v>
          </cell>
          <cell r="BM98">
            <v>428098</v>
          </cell>
          <cell r="BN98">
            <v>395553</v>
          </cell>
          <cell r="BO98">
            <v>395670</v>
          </cell>
          <cell r="BP98">
            <v>368532</v>
          </cell>
          <cell r="BQ98">
            <v>364973</v>
          </cell>
          <cell r="BR98">
            <v>344220</v>
          </cell>
          <cell r="BS98">
            <v>366040</v>
          </cell>
          <cell r="BT98">
            <v>411985</v>
          </cell>
          <cell r="BU98">
            <v>398641</v>
          </cell>
          <cell r="BV98">
            <v>533984</v>
          </cell>
          <cell r="BW98">
            <v>533103</v>
          </cell>
          <cell r="BX98">
            <v>549173</v>
          </cell>
          <cell r="BY98">
            <v>588217</v>
          </cell>
          <cell r="BZ98">
            <v>601730</v>
          </cell>
          <cell r="CA98">
            <v>588319</v>
          </cell>
          <cell r="CB98">
            <v>605414</v>
          </cell>
          <cell r="CC98">
            <v>607596</v>
          </cell>
          <cell r="CD98">
            <v>577202</v>
          </cell>
          <cell r="CE98">
            <v>575165</v>
          </cell>
          <cell r="CF98">
            <v>553844</v>
          </cell>
          <cell r="CG98">
            <v>537330</v>
          </cell>
          <cell r="CH98">
            <v>527750</v>
          </cell>
          <cell r="CI98">
            <v>516565</v>
          </cell>
          <cell r="CJ98">
            <v>537309</v>
          </cell>
          <cell r="CK98">
            <v>534622.45499999996</v>
          </cell>
          <cell r="CL98">
            <v>531949.34272499999</v>
          </cell>
          <cell r="CN98">
            <v>4.5384501904176089E-2</v>
          </cell>
          <cell r="CO98">
            <v>4.0157579394655141E-2</v>
          </cell>
          <cell r="CP98">
            <v>-2.985497721380026E-2</v>
          </cell>
          <cell r="CQ98">
            <v>0</v>
          </cell>
          <cell r="CR98">
            <v>4.5384501904176089E-2</v>
          </cell>
          <cell r="CS98">
            <v>4.5384501904175867E-2</v>
          </cell>
          <cell r="CT98">
            <v>4.5384501904176089E-2</v>
          </cell>
          <cell r="CU98">
            <v>513982.17499999999</v>
          </cell>
          <cell r="CV98">
            <v>527750</v>
          </cell>
          <cell r="CW98">
            <v>508855.20280437497</v>
          </cell>
          <cell r="CX98">
            <v>498678.09874828748</v>
          </cell>
        </row>
        <row r="99">
          <cell r="A99" t="str">
            <v>Loan / deposit ratio</v>
          </cell>
          <cell r="B99">
            <v>0.91000188626258627</v>
          </cell>
          <cell r="C99">
            <v>0.9751638391317442</v>
          </cell>
          <cell r="D99">
            <v>0.76587660302767335</v>
          </cell>
          <cell r="E99">
            <v>0.78350715443072638</v>
          </cell>
          <cell r="F99">
            <v>0.69458872086589019</v>
          </cell>
          <cell r="G99">
            <v>0.51065394887447535</v>
          </cell>
          <cell r="H99">
            <v>0.47344147063242681</v>
          </cell>
          <cell r="I99">
            <v>0.41382952569133968</v>
          </cell>
          <cell r="J99">
            <v>0.39747943075787778</v>
          </cell>
          <cell r="K99">
            <v>0.4333966148438031</v>
          </cell>
          <cell r="L99">
            <v>0.43893384809562702</v>
          </cell>
          <cell r="M99">
            <v>0.68077097127312902</v>
          </cell>
          <cell r="N99">
            <v>0.74852419963976524</v>
          </cell>
          <cell r="P99">
            <v>0.75738786180859352</v>
          </cell>
          <cell r="R99">
            <v>0.67862995030993967</v>
          </cell>
          <cell r="T99">
            <v>0.67966500462576362</v>
          </cell>
          <cell r="V99">
            <v>0.70297110374230221</v>
          </cell>
          <cell r="X99">
            <v>0.7119302826562206</v>
          </cell>
          <cell r="Z99">
            <v>0.71131788259087592</v>
          </cell>
          <cell r="AB99">
            <v>0.71110974662095472</v>
          </cell>
          <cell r="AD99">
            <v>0.71089752955358421</v>
          </cell>
          <cell r="AF99">
            <v>0.71068115136724563</v>
          </cell>
          <cell r="AI99">
            <v>0.78088658035263014</v>
          </cell>
          <cell r="AJ99">
            <v>0.78143777267192627</v>
          </cell>
          <cell r="AK99">
            <v>0.75952414415683167</v>
          </cell>
          <cell r="AL99">
            <v>0.69458872086589019</v>
          </cell>
          <cell r="AM99">
            <v>0.69441660200034494</v>
          </cell>
          <cell r="AN99">
            <v>0.70016734793104818</v>
          </cell>
          <cell r="AO99">
            <v>0.54243502922961162</v>
          </cell>
          <cell r="AP99">
            <v>0.51065394887447535</v>
          </cell>
          <cell r="AQ99">
            <v>0.50949346877328505</v>
          </cell>
          <cell r="AR99">
            <v>0.48383529701646366</v>
          </cell>
          <cell r="AS99">
            <v>0.50781389491885387</v>
          </cell>
          <cell r="AT99">
            <v>0.47344147063242681</v>
          </cell>
          <cell r="AU99">
            <v>0.41475762453526305</v>
          </cell>
          <cell r="AV99">
            <v>0.42420491477332184</v>
          </cell>
          <cell r="AW99">
            <v>0.40780198654277477</v>
          </cell>
          <cell r="AX99">
            <v>0.41382952569133968</v>
          </cell>
          <cell r="AY99">
            <v>0.40847969225212621</v>
          </cell>
          <cell r="AZ99">
            <v>0.396941276628894</v>
          </cell>
          <cell r="BA99">
            <v>0.40544890919132237</v>
          </cell>
          <cell r="BB99">
            <v>0.39747943075787778</v>
          </cell>
          <cell r="BC99">
            <v>0.45614366377739773</v>
          </cell>
          <cell r="BD99">
            <v>0.48041571076844736</v>
          </cell>
          <cell r="BE99">
            <v>0.49704403047369478</v>
          </cell>
          <cell r="BF99">
            <v>0.4333966148438031</v>
          </cell>
          <cell r="BG99">
            <v>0.43759671220112811</v>
          </cell>
          <cell r="BH99">
            <v>0.42902185580502106</v>
          </cell>
          <cell r="BI99">
            <v>0.43650901053296343</v>
          </cell>
          <cell r="BJ99">
            <v>0.43893384809562702</v>
          </cell>
          <cell r="BK99">
            <v>0.47185176254893441</v>
          </cell>
          <cell r="BL99">
            <v>0.50643841842145132</v>
          </cell>
          <cell r="BM99">
            <v>0.58647319071801318</v>
          </cell>
          <cell r="BN99">
            <v>0.68077097127312902</v>
          </cell>
          <cell r="BO99">
            <v>0.69063360881542701</v>
          </cell>
          <cell r="BP99">
            <v>0.7176717354259603</v>
          </cell>
          <cell r="BQ99">
            <v>0.71280615278390458</v>
          </cell>
          <cell r="BR99">
            <v>0.74852419963976524</v>
          </cell>
          <cell r="BS99">
            <v>0.72897770735438749</v>
          </cell>
          <cell r="BT99">
            <v>0.69939682269985559</v>
          </cell>
          <cell r="BU99">
            <v>0.70194987469929082</v>
          </cell>
          <cell r="BV99">
            <v>0.75738786180859352</v>
          </cell>
          <cell r="BW99">
            <v>0.73339110828489051</v>
          </cell>
          <cell r="BX99">
            <v>0.71241120739730468</v>
          </cell>
          <cell r="BY99">
            <v>0.6946960050457569</v>
          </cell>
          <cell r="BZ99">
            <v>0.67862995030993967</v>
          </cell>
          <cell r="CA99">
            <v>0.68571642255307075</v>
          </cell>
          <cell r="CB99">
            <v>0.6703594565041443</v>
          </cell>
          <cell r="CC99">
            <v>0.65618766417158769</v>
          </cell>
          <cell r="CD99">
            <v>0.67966500462576362</v>
          </cell>
          <cell r="CE99">
            <v>0.67798979423295924</v>
          </cell>
          <cell r="CF99">
            <v>0.69065296365041418</v>
          </cell>
          <cell r="CG99">
            <v>0.70026985279065002</v>
          </cell>
          <cell r="CH99">
            <v>0.70297110374230221</v>
          </cell>
          <cell r="CI99">
            <v>0.72739345484111395</v>
          </cell>
          <cell r="CJ99">
            <v>0.71222518141330227</v>
          </cell>
          <cell r="CK99">
            <v>0.71207883514731918</v>
          </cell>
          <cell r="CL99">
            <v>0.7119302826562206</v>
          </cell>
          <cell r="CU99">
            <v>0.72724146513446697</v>
          </cell>
          <cell r="CV99">
            <v>0.70297110374230221</v>
          </cell>
          <cell r="CW99">
            <v>0.72693057727259947</v>
          </cell>
          <cell r="CX99">
            <v>0.72628497351079779</v>
          </cell>
        </row>
        <row r="100">
          <cell r="A100" t="str">
            <v>Interbank deposits</v>
          </cell>
          <cell r="B100">
            <v>146631.35344073872</v>
          </cell>
          <cell r="C100">
            <v>151032</v>
          </cell>
          <cell r="D100">
            <v>99192</v>
          </cell>
          <cell r="E100">
            <v>47000</v>
          </cell>
          <cell r="F100">
            <v>36000</v>
          </cell>
          <cell r="G100">
            <v>29000</v>
          </cell>
          <cell r="H100">
            <v>39000</v>
          </cell>
          <cell r="I100">
            <v>46000</v>
          </cell>
          <cell r="J100">
            <v>61000</v>
          </cell>
          <cell r="K100">
            <v>61000</v>
          </cell>
          <cell r="L100">
            <v>40000</v>
          </cell>
          <cell r="M100">
            <v>48000</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L100">
            <v>36000</v>
          </cell>
          <cell r="AM100" t="str">
            <v>-</v>
          </cell>
          <cell r="AN100" t="str">
            <v>-</v>
          </cell>
          <cell r="AO100" t="str">
            <v>-</v>
          </cell>
          <cell r="AP100">
            <v>29000</v>
          </cell>
          <cell r="AQ100" t="str">
            <v>-</v>
          </cell>
          <cell r="AR100" t="str">
            <v>-</v>
          </cell>
          <cell r="AS100" t="str">
            <v>-</v>
          </cell>
          <cell r="AT100">
            <v>39000</v>
          </cell>
          <cell r="AU100" t="str">
            <v>-</v>
          </cell>
          <cell r="AV100" t="str">
            <v>-</v>
          </cell>
          <cell r="AW100" t="str">
            <v>-</v>
          </cell>
          <cell r="AX100">
            <v>46000</v>
          </cell>
          <cell r="AY100" t="str">
            <v>-</v>
          </cell>
          <cell r="AZ100" t="str">
            <v>-</v>
          </cell>
          <cell r="BA100" t="str">
            <v>-</v>
          </cell>
          <cell r="BB100">
            <v>61000</v>
          </cell>
          <cell r="BC100" t="str">
            <v>-</v>
          </cell>
          <cell r="BD100" t="str">
            <v>-</v>
          </cell>
          <cell r="BE100" t="str">
            <v>-</v>
          </cell>
          <cell r="BF100">
            <v>61000</v>
          </cell>
          <cell r="BG100" t="str">
            <v>-</v>
          </cell>
          <cell r="BH100" t="str">
            <v>-</v>
          </cell>
          <cell r="BI100" t="str">
            <v>-</v>
          </cell>
          <cell r="BJ100">
            <v>40000</v>
          </cell>
          <cell r="BK100" t="str">
            <v>-</v>
          </cell>
          <cell r="BL100" t="str">
            <v>-</v>
          </cell>
          <cell r="BM100" t="str">
            <v>-</v>
          </cell>
          <cell r="BN100">
            <v>48000</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U100" t="str">
            <v>-</v>
          </cell>
          <cell r="CV100" t="str">
            <v>-</v>
          </cell>
          <cell r="CW100" t="str">
            <v>-</v>
          </cell>
          <cell r="CX100" t="str">
            <v>-</v>
          </cell>
        </row>
        <row r="101">
          <cell r="A101" t="str">
            <v>Repos - liabilities</v>
          </cell>
          <cell r="B101">
            <v>24870.770977027656</v>
          </cell>
          <cell r="C101">
            <v>31802</v>
          </cell>
          <cell r="D101">
            <v>75463</v>
          </cell>
          <cell r="E101">
            <v>46648</v>
          </cell>
          <cell r="F101">
            <v>81375</v>
          </cell>
          <cell r="G101">
            <v>90709</v>
          </cell>
          <cell r="H101">
            <v>102433</v>
          </cell>
          <cell r="I101">
            <v>105292</v>
          </cell>
          <cell r="J101">
            <v>143524</v>
          </cell>
          <cell r="K101">
            <v>102200</v>
          </cell>
          <cell r="L101">
            <v>178741</v>
          </cell>
          <cell r="M101">
            <v>87117</v>
          </cell>
          <cell r="N101">
            <v>45495</v>
          </cell>
          <cell r="O101" t="str">
            <v>-</v>
          </cell>
          <cell r="P101">
            <v>27922</v>
          </cell>
          <cell r="Q101" t="str">
            <v>-</v>
          </cell>
          <cell r="R101">
            <v>35311</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L101">
            <v>81375</v>
          </cell>
          <cell r="AM101" t="str">
            <v>-</v>
          </cell>
          <cell r="AN101" t="str">
            <v>-</v>
          </cell>
          <cell r="AO101" t="str">
            <v>-</v>
          </cell>
          <cell r="AP101">
            <v>90709</v>
          </cell>
          <cell r="AQ101" t="str">
            <v>-</v>
          </cell>
          <cell r="AR101" t="str">
            <v>-</v>
          </cell>
          <cell r="AS101" t="str">
            <v>-</v>
          </cell>
          <cell r="AT101">
            <v>102433</v>
          </cell>
          <cell r="AU101">
            <v>115656</v>
          </cell>
          <cell r="AV101">
            <v>107832</v>
          </cell>
          <cell r="AW101">
            <v>107183</v>
          </cell>
          <cell r="AX101">
            <v>105292</v>
          </cell>
          <cell r="AY101">
            <v>113249</v>
          </cell>
          <cell r="AZ101">
            <v>142353</v>
          </cell>
          <cell r="BA101">
            <v>134079</v>
          </cell>
          <cell r="BB101">
            <v>143524</v>
          </cell>
          <cell r="BC101">
            <v>107646</v>
          </cell>
          <cell r="BD101">
            <v>106697</v>
          </cell>
          <cell r="BE101">
            <v>103277</v>
          </cell>
          <cell r="BF101">
            <v>102200</v>
          </cell>
          <cell r="BG101">
            <v>126955</v>
          </cell>
          <cell r="BH101">
            <v>128054</v>
          </cell>
          <cell r="BI101">
            <v>143704</v>
          </cell>
          <cell r="BJ101">
            <v>178741</v>
          </cell>
          <cell r="BK101">
            <v>198524</v>
          </cell>
          <cell r="BL101">
            <v>163901</v>
          </cell>
          <cell r="BM101">
            <v>151141</v>
          </cell>
          <cell r="BN101">
            <v>87117</v>
          </cell>
          <cell r="BO101">
            <v>65201</v>
          </cell>
          <cell r="BP101">
            <v>55281</v>
          </cell>
          <cell r="BQ101">
            <v>43718</v>
          </cell>
          <cell r="BR101">
            <v>45495</v>
          </cell>
          <cell r="BS101">
            <v>47714</v>
          </cell>
          <cell r="BT101">
            <v>35336</v>
          </cell>
          <cell r="BU101">
            <v>43813</v>
          </cell>
          <cell r="BV101">
            <v>27922</v>
          </cell>
          <cell r="BW101">
            <v>33290</v>
          </cell>
          <cell r="BX101">
            <v>48007</v>
          </cell>
          <cell r="BY101">
            <v>40650</v>
          </cell>
          <cell r="BZ101">
            <v>35311</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U101" t="str">
            <v>-</v>
          </cell>
          <cell r="CV101" t="str">
            <v>-</v>
          </cell>
          <cell r="CW101" t="str">
            <v>-</v>
          </cell>
          <cell r="CX101" t="str">
            <v>-</v>
          </cell>
        </row>
        <row r="102">
          <cell r="A102" t="str">
            <v>Debt securities issued</v>
          </cell>
          <cell r="B102">
            <v>77941.845661432744</v>
          </cell>
          <cell r="C102">
            <v>102947</v>
          </cell>
          <cell r="D102">
            <v>164060</v>
          </cell>
          <cell r="E102">
            <v>154484</v>
          </cell>
          <cell r="F102">
            <v>166908</v>
          </cell>
          <cell r="G102">
            <v>104055</v>
          </cell>
          <cell r="H102">
            <v>97480</v>
          </cell>
          <cell r="I102">
            <v>106870</v>
          </cell>
          <cell r="J102">
            <v>123852</v>
          </cell>
          <cell r="K102">
            <v>111363</v>
          </cell>
          <cell r="L102">
            <v>126703</v>
          </cell>
          <cell r="M102">
            <v>133856</v>
          </cell>
          <cell r="N102">
            <v>131782</v>
          </cell>
          <cell r="O102" t="str">
            <v>-</v>
          </cell>
          <cell r="P102">
            <v>169660</v>
          </cell>
          <cell r="Q102" t="str">
            <v>-</v>
          </cell>
          <cell r="R102">
            <v>163416</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L102">
            <v>166908</v>
          </cell>
          <cell r="AM102" t="str">
            <v>-</v>
          </cell>
          <cell r="AN102" t="str">
            <v>-</v>
          </cell>
          <cell r="AO102" t="str">
            <v>-</v>
          </cell>
          <cell r="AP102">
            <v>104055</v>
          </cell>
          <cell r="AQ102" t="str">
            <v>-</v>
          </cell>
          <cell r="AR102" t="str">
            <v>-</v>
          </cell>
          <cell r="AS102" t="str">
            <v>-</v>
          </cell>
          <cell r="AT102">
            <v>97480</v>
          </cell>
          <cell r="AU102">
            <v>95424</v>
          </cell>
          <cell r="AV102">
            <v>98520</v>
          </cell>
          <cell r="AW102">
            <v>99980</v>
          </cell>
          <cell r="AX102">
            <v>106870</v>
          </cell>
          <cell r="AY102">
            <v>115177</v>
          </cell>
          <cell r="AZ102">
            <v>121396</v>
          </cell>
          <cell r="BA102">
            <v>121852</v>
          </cell>
          <cell r="BB102">
            <v>123852</v>
          </cell>
          <cell r="BC102">
            <v>108949</v>
          </cell>
          <cell r="BD102">
            <v>112547</v>
          </cell>
          <cell r="BE102">
            <v>112681</v>
          </cell>
          <cell r="BF102">
            <v>111363</v>
          </cell>
          <cell r="BG102">
            <v>120295</v>
          </cell>
          <cell r="BH102">
            <v>120816</v>
          </cell>
          <cell r="BI102">
            <v>125529</v>
          </cell>
          <cell r="BJ102">
            <v>126703</v>
          </cell>
          <cell r="BK102">
            <v>126874</v>
          </cell>
          <cell r="BL102">
            <v>129392</v>
          </cell>
          <cell r="BM102">
            <v>135051</v>
          </cell>
          <cell r="BN102">
            <v>133856</v>
          </cell>
          <cell r="BO102">
            <v>132675</v>
          </cell>
          <cell r="BP102">
            <v>134811</v>
          </cell>
          <cell r="BQ102">
            <v>134669</v>
          </cell>
          <cell r="BR102">
            <v>131782</v>
          </cell>
          <cell r="BS102">
            <v>143687</v>
          </cell>
          <cell r="BT102">
            <v>147184</v>
          </cell>
          <cell r="BU102">
            <v>143889</v>
          </cell>
          <cell r="BV102">
            <v>169660</v>
          </cell>
          <cell r="BW102">
            <v>161506</v>
          </cell>
          <cell r="BX102">
            <v>159866</v>
          </cell>
          <cell r="BY102">
            <v>159188</v>
          </cell>
          <cell r="BZ102">
            <v>163416</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U102" t="str">
            <v>-</v>
          </cell>
          <cell r="CV102" t="str">
            <v>-</v>
          </cell>
          <cell r="CW102" t="str">
            <v>-</v>
          </cell>
          <cell r="CX102" t="str">
            <v>-</v>
          </cell>
        </row>
        <row r="103">
          <cell r="A103" t="str">
            <v>Assets maturing &lt; 1 year</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U103" t="str">
            <v>-</v>
          </cell>
          <cell r="CV103" t="str">
            <v>-</v>
          </cell>
          <cell r="CW103" t="str">
            <v>-</v>
          </cell>
          <cell r="CX103" t="str">
            <v>-</v>
          </cell>
        </row>
        <row r="104">
          <cell r="A104" t="str">
            <v>Liabilities maturing &lt; 1 year</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U104" t="str">
            <v>-</v>
          </cell>
          <cell r="CV104" t="str">
            <v>-</v>
          </cell>
          <cell r="CW104" t="str">
            <v>-</v>
          </cell>
          <cell r="CX104" t="str">
            <v>-</v>
          </cell>
        </row>
        <row r="105">
          <cell r="A105" t="str">
            <v>CREDIT QUALITY</v>
          </cell>
        </row>
        <row r="106">
          <cell r="A106" t="str">
            <v>Provisions on customer loans</v>
          </cell>
          <cell r="B106">
            <v>7176</v>
          </cell>
          <cell r="C106">
            <v>7158</v>
          </cell>
          <cell r="D106">
            <v>8785</v>
          </cell>
          <cell r="E106">
            <v>7970</v>
          </cell>
          <cell r="F106">
            <v>6249</v>
          </cell>
          <cell r="G106">
            <v>4802</v>
          </cell>
          <cell r="H106">
            <v>3281</v>
          </cell>
          <cell r="I106">
            <v>2345</v>
          </cell>
          <cell r="J106">
            <v>1950</v>
          </cell>
          <cell r="K106">
            <v>1670</v>
          </cell>
          <cell r="L106">
            <v>1705</v>
          </cell>
          <cell r="M106">
            <v>1938</v>
          </cell>
          <cell r="N106">
            <v>3343</v>
          </cell>
          <cell r="O106">
            <v>0.72497420020639836</v>
          </cell>
          <cell r="P106">
            <v>3296</v>
          </cell>
          <cell r="Q106">
            <v>-1.4059228238109456E-2</v>
          </cell>
          <cell r="R106">
            <v>4162</v>
          </cell>
          <cell r="S106">
            <v>0.26274271844660202</v>
          </cell>
          <cell r="T106">
            <v>4696</v>
          </cell>
          <cell r="U106">
            <v>0.12830370014416137</v>
          </cell>
          <cell r="V106">
            <v>5589</v>
          </cell>
          <cell r="W106">
            <v>0.19016183986371371</v>
          </cell>
          <cell r="X106">
            <v>5320.8415999999997</v>
          </cell>
          <cell r="Y106">
            <v>-4.7979674360350777E-2</v>
          </cell>
          <cell r="Z106">
            <v>5533.6752639999995</v>
          </cell>
          <cell r="AA106">
            <v>0.04</v>
          </cell>
          <cell r="AB106">
            <v>5755.0222745599995</v>
          </cell>
          <cell r="AC106">
            <v>0.04</v>
          </cell>
          <cell r="AD106">
            <v>5985.2231655423993</v>
          </cell>
          <cell r="AE106">
            <v>0.04</v>
          </cell>
          <cell r="AF106">
            <v>6224.6320921640954</v>
          </cell>
          <cell r="AG106">
            <v>0.04</v>
          </cell>
          <cell r="AI106">
            <v>7523.1812737979926</v>
          </cell>
          <cell r="AJ106">
            <v>7087.5607991532306</v>
          </cell>
          <cell r="AK106">
            <v>6662.9088514856994</v>
          </cell>
          <cell r="AL106">
            <v>6081</v>
          </cell>
          <cell r="AM106">
            <v>5377</v>
          </cell>
          <cell r="AN106">
            <v>4883</v>
          </cell>
          <cell r="AO106">
            <v>5171</v>
          </cell>
          <cell r="AP106">
            <v>4802</v>
          </cell>
          <cell r="AQ106">
            <v>4361</v>
          </cell>
          <cell r="AR106">
            <v>3883</v>
          </cell>
          <cell r="AS106">
            <v>3432</v>
          </cell>
          <cell r="AT106">
            <v>3281</v>
          </cell>
          <cell r="AU106">
            <v>3030</v>
          </cell>
          <cell r="AV106">
            <v>2816</v>
          </cell>
          <cell r="AW106">
            <v>2623</v>
          </cell>
          <cell r="AX106">
            <v>2345</v>
          </cell>
          <cell r="AY106">
            <v>2323</v>
          </cell>
          <cell r="AZ106">
            <v>2262</v>
          </cell>
          <cell r="BA106">
            <v>2109</v>
          </cell>
          <cell r="BB106">
            <v>1950</v>
          </cell>
          <cell r="BC106">
            <v>1697</v>
          </cell>
          <cell r="BD106">
            <v>1680</v>
          </cell>
          <cell r="BE106">
            <v>1678</v>
          </cell>
          <cell r="BF106">
            <v>1670</v>
          </cell>
          <cell r="BG106">
            <v>1657</v>
          </cell>
          <cell r="BH106">
            <v>1642</v>
          </cell>
          <cell r="BI106">
            <v>1530</v>
          </cell>
          <cell r="BJ106">
            <v>1705</v>
          </cell>
          <cell r="BK106">
            <v>1292</v>
          </cell>
          <cell r="BL106">
            <v>1650</v>
          </cell>
          <cell r="BM106">
            <v>1725</v>
          </cell>
          <cell r="BN106">
            <v>1938</v>
          </cell>
          <cell r="BO106">
            <v>2285</v>
          </cell>
          <cell r="BP106">
            <v>3127</v>
          </cell>
          <cell r="BQ106">
            <v>3180</v>
          </cell>
          <cell r="BR106">
            <v>3343</v>
          </cell>
          <cell r="BS106">
            <v>3455</v>
          </cell>
          <cell r="BT106">
            <v>3542</v>
          </cell>
          <cell r="BU106">
            <v>3648.26</v>
          </cell>
          <cell r="BV106">
            <v>3296</v>
          </cell>
          <cell r="BW106">
            <v>3362</v>
          </cell>
          <cell r="BX106">
            <v>3491</v>
          </cell>
          <cell r="BY106">
            <v>3813</v>
          </cell>
          <cell r="BZ106">
            <v>4162</v>
          </cell>
          <cell r="CA106">
            <v>4081</v>
          </cell>
          <cell r="CB106">
            <v>4374</v>
          </cell>
          <cell r="CC106">
            <v>4583</v>
          </cell>
          <cell r="CD106">
            <v>4696</v>
          </cell>
          <cell r="CE106">
            <v>5089</v>
          </cell>
          <cell r="CF106">
            <v>5237</v>
          </cell>
          <cell r="CG106">
            <v>5503</v>
          </cell>
          <cell r="CH106">
            <v>5589</v>
          </cell>
          <cell r="CI106">
            <v>5208</v>
          </cell>
          <cell r="CJ106">
            <v>5216</v>
          </cell>
          <cell r="CK106">
            <v>5268.16</v>
          </cell>
          <cell r="CL106">
            <v>5320.8415999999997</v>
          </cell>
          <cell r="CN106">
            <v>-8.3801006828793101E-3</v>
          </cell>
          <cell r="CO106">
            <v>1.536098310291889E-3</v>
          </cell>
          <cell r="CP106">
            <v>-4.0099293488639054E-3</v>
          </cell>
          <cell r="CQ106">
            <v>0</v>
          </cell>
          <cell r="CR106">
            <v>-8.3801006828794211E-3</v>
          </cell>
          <cell r="CS106">
            <v>-8.3801006828794211E-3</v>
          </cell>
          <cell r="CT106">
            <v>-8.3801006828794211E-3</v>
          </cell>
          <cell r="CU106">
            <v>5260.08</v>
          </cell>
          <cell r="CV106">
            <v>5589</v>
          </cell>
          <cell r="CW106">
            <v>5365.8076080000001</v>
          </cell>
          <cell r="CX106">
            <v>5580.4399123200001</v>
          </cell>
        </row>
        <row r="107">
          <cell r="A107" t="str">
            <v>Net customer loans</v>
          </cell>
          <cell r="B107">
            <v>204077.02301324758</v>
          </cell>
          <cell r="C107">
            <v>225133.15004882839</v>
          </cell>
          <cell r="D107">
            <v>254173</v>
          </cell>
          <cell r="E107">
            <v>274660</v>
          </cell>
          <cell r="F107">
            <v>259838</v>
          </cell>
          <cell r="G107">
            <v>167303</v>
          </cell>
          <cell r="H107">
            <v>144946</v>
          </cell>
          <cell r="I107">
            <v>136344</v>
          </cell>
          <cell r="J107">
            <v>151355</v>
          </cell>
          <cell r="K107">
            <v>178523</v>
          </cell>
          <cell r="L107">
            <v>201008</v>
          </cell>
          <cell r="M107">
            <v>269281</v>
          </cell>
          <cell r="N107">
            <v>257657</v>
          </cell>
          <cell r="O107">
            <v>-4.3166803450670477E-2</v>
          </cell>
          <cell r="P107">
            <v>404433</v>
          </cell>
          <cell r="Q107">
            <v>0.56965655891359446</v>
          </cell>
          <cell r="R107">
            <v>408352</v>
          </cell>
          <cell r="S107">
            <v>9.6901093629846446E-3</v>
          </cell>
          <cell r="T107">
            <v>392304</v>
          </cell>
          <cell r="U107">
            <v>-3.9299427944518461E-2</v>
          </cell>
          <cell r="V107">
            <v>370993</v>
          </cell>
          <cell r="W107">
            <v>-5.4322668134915819E-2</v>
          </cell>
          <cell r="X107">
            <v>378710.84592500003</v>
          </cell>
          <cell r="Y107">
            <v>2.080321171828059E-2</v>
          </cell>
          <cell r="Z107">
            <v>370817.37851050001</v>
          </cell>
          <cell r="AA107">
            <v>-2.0842992746141875E-2</v>
          </cell>
          <cell r="AB107">
            <v>378123.05257543002</v>
          </cell>
          <cell r="AC107">
            <v>1.9701541751563578E-2</v>
          </cell>
          <cell r="AD107">
            <v>385570.41318144742</v>
          </cell>
          <cell r="AE107">
            <v>1.9695600559904491E-2</v>
          </cell>
          <cell r="AF107">
            <v>393162.11698176555</v>
          </cell>
          <cell r="AG107">
            <v>1.9689539292387259E-2</v>
          </cell>
          <cell r="AI107">
            <v>270877.06053904176</v>
          </cell>
          <cell r="AJ107">
            <v>267146.22415448807</v>
          </cell>
          <cell r="AK107">
            <v>263466.77322169841</v>
          </cell>
          <cell r="AL107">
            <v>259838</v>
          </cell>
          <cell r="AM107">
            <v>257723</v>
          </cell>
          <cell r="AN107">
            <v>247687</v>
          </cell>
          <cell r="AO107">
            <v>187433</v>
          </cell>
          <cell r="AP107">
            <v>167303</v>
          </cell>
          <cell r="AQ107">
            <v>167524</v>
          </cell>
          <cell r="AR107">
            <v>161017</v>
          </cell>
          <cell r="AS107">
            <v>162114</v>
          </cell>
          <cell r="AT107">
            <v>144946</v>
          </cell>
          <cell r="AU107">
            <v>145582</v>
          </cell>
          <cell r="AV107">
            <v>141880</v>
          </cell>
          <cell r="AW107">
            <v>137457</v>
          </cell>
          <cell r="AX107">
            <v>136344</v>
          </cell>
          <cell r="AY107">
            <v>142501</v>
          </cell>
          <cell r="AZ107">
            <v>142673</v>
          </cell>
          <cell r="BA107">
            <v>146095</v>
          </cell>
          <cell r="BB107">
            <v>151355</v>
          </cell>
          <cell r="BC107">
            <v>171505</v>
          </cell>
          <cell r="BD107">
            <v>177369</v>
          </cell>
          <cell r="BE107">
            <v>188159</v>
          </cell>
          <cell r="BF107">
            <v>178523</v>
          </cell>
          <cell r="BG107">
            <v>184100</v>
          </cell>
          <cell r="BH107">
            <v>191448</v>
          </cell>
          <cell r="BI107">
            <v>193535</v>
          </cell>
          <cell r="BJ107">
            <v>201008</v>
          </cell>
          <cell r="BK107">
            <v>207435</v>
          </cell>
          <cell r="BL107">
            <v>213952</v>
          </cell>
          <cell r="BM107">
            <v>251068</v>
          </cell>
          <cell r="BN107">
            <v>269281</v>
          </cell>
          <cell r="BO107">
            <v>273263</v>
          </cell>
          <cell r="BP107">
            <v>264485</v>
          </cell>
          <cell r="BQ107">
            <v>260155</v>
          </cell>
          <cell r="BR107">
            <v>257657</v>
          </cell>
          <cell r="BS107">
            <v>266835</v>
          </cell>
          <cell r="BT107">
            <v>288141</v>
          </cell>
          <cell r="BU107">
            <v>279826</v>
          </cell>
          <cell r="BV107">
            <v>404433</v>
          </cell>
          <cell r="BW107">
            <v>390973</v>
          </cell>
          <cell r="BX107">
            <v>391237</v>
          </cell>
          <cell r="BY107">
            <v>408632</v>
          </cell>
          <cell r="BZ107">
            <v>408352</v>
          </cell>
          <cell r="CA107">
            <v>403420</v>
          </cell>
          <cell r="CB107">
            <v>405845</v>
          </cell>
          <cell r="CC107">
            <v>398697</v>
          </cell>
          <cell r="CD107">
            <v>392304</v>
          </cell>
          <cell r="CE107">
            <v>389956</v>
          </cell>
          <cell r="CF107">
            <v>382514</v>
          </cell>
          <cell r="CG107">
            <v>376276</v>
          </cell>
          <cell r="CH107">
            <v>370993</v>
          </cell>
          <cell r="CI107">
            <v>375746</v>
          </cell>
          <cell r="CJ107">
            <v>382685</v>
          </cell>
          <cell r="CK107">
            <v>380693.33500000002</v>
          </cell>
          <cell r="CL107">
            <v>378710.84592500003</v>
          </cell>
          <cell r="CN107">
            <v>2.3799112414044199E-2</v>
          </cell>
          <cell r="CO107">
            <v>1.8467262459214373E-2</v>
          </cell>
          <cell r="CP107">
            <v>4.4704246119087188E-4</v>
          </cell>
          <cell r="CQ107">
            <v>0</v>
          </cell>
          <cell r="CR107">
            <v>2.3812874562822994E-2</v>
          </cell>
          <cell r="CS107">
            <v>2.3841491299613882E-2</v>
          </cell>
          <cell r="CT107">
            <v>2.3851228836737626E-2</v>
          </cell>
          <cell r="CU107">
            <v>373789.14999999997</v>
          </cell>
          <cell r="CV107">
            <v>370993</v>
          </cell>
          <cell r="CW107">
            <v>369902.40632274997</v>
          </cell>
          <cell r="CX107">
            <v>362182.40973981499</v>
          </cell>
        </row>
        <row r="108">
          <cell r="A108" t="str">
            <v>Gross NPLs</v>
          </cell>
          <cell r="B108">
            <v>2863.2345346988236</v>
          </cell>
          <cell r="C108">
            <v>5574</v>
          </cell>
          <cell r="D108">
            <v>6003</v>
          </cell>
          <cell r="E108">
            <v>12200</v>
          </cell>
          <cell r="F108">
            <v>12700</v>
          </cell>
          <cell r="G108">
            <v>10799</v>
          </cell>
          <cell r="H108">
            <v>6623</v>
          </cell>
          <cell r="I108">
            <v>4835</v>
          </cell>
          <cell r="J108">
            <v>3871</v>
          </cell>
          <cell r="K108">
            <v>3214</v>
          </cell>
          <cell r="L108">
            <v>3144</v>
          </cell>
          <cell r="M108">
            <v>4555</v>
          </cell>
          <cell r="N108">
            <v>8913</v>
          </cell>
          <cell r="O108">
            <v>0.95675082327113059</v>
          </cell>
          <cell r="P108">
            <v>8435</v>
          </cell>
          <cell r="Q108">
            <v>-5.36295299001458E-2</v>
          </cell>
          <cell r="R108">
            <v>9434</v>
          </cell>
          <cell r="S108">
            <v>0.1184350918790753</v>
          </cell>
          <cell r="T108">
            <v>9646</v>
          </cell>
          <cell r="U108">
            <v>2.2471910112359605E-2</v>
          </cell>
          <cell r="V108">
            <v>10143</v>
          </cell>
          <cell r="W108">
            <v>5.1523947750362842E-2</v>
          </cell>
          <cell r="X108">
            <v>10234.6633</v>
          </cell>
          <cell r="Y108">
            <v>9.0370994774722213E-3</v>
          </cell>
          <cell r="Z108">
            <v>10644.049832000001</v>
          </cell>
          <cell r="AA108">
            <v>0.04</v>
          </cell>
          <cell r="AB108">
            <v>11069.811825280001</v>
          </cell>
          <cell r="AC108">
            <v>0.04</v>
          </cell>
          <cell r="AD108">
            <v>11512.604298291202</v>
          </cell>
          <cell r="AE108">
            <v>0.04</v>
          </cell>
          <cell r="AF108">
            <v>11973.108470222851</v>
          </cell>
          <cell r="AG108">
            <v>0.04</v>
          </cell>
          <cell r="AI108" t="str">
            <v>-</v>
          </cell>
          <cell r="AJ108" t="str">
            <v>-</v>
          </cell>
          <cell r="AK108" t="str">
            <v>-</v>
          </cell>
          <cell r="AL108">
            <v>12700</v>
          </cell>
          <cell r="AM108">
            <v>11880</v>
          </cell>
          <cell r="AN108">
            <v>11523</v>
          </cell>
          <cell r="AO108">
            <v>10513</v>
          </cell>
          <cell r="AP108">
            <v>10799</v>
          </cell>
          <cell r="AQ108">
            <v>9311</v>
          </cell>
          <cell r="AR108">
            <v>8385</v>
          </cell>
          <cell r="AS108">
            <v>6983</v>
          </cell>
          <cell r="AT108">
            <v>6623</v>
          </cell>
          <cell r="AU108">
            <v>6280</v>
          </cell>
          <cell r="AV108">
            <v>5858</v>
          </cell>
          <cell r="AW108">
            <v>5446</v>
          </cell>
          <cell r="AX108">
            <v>4835</v>
          </cell>
          <cell r="AY108">
            <v>4843</v>
          </cell>
          <cell r="AZ108">
            <v>4621</v>
          </cell>
          <cell r="BA108">
            <v>4327</v>
          </cell>
          <cell r="BB108">
            <v>3871</v>
          </cell>
          <cell r="BC108">
            <v>3565</v>
          </cell>
          <cell r="BD108">
            <v>3473</v>
          </cell>
          <cell r="BE108">
            <v>3477</v>
          </cell>
          <cell r="BF108">
            <v>3214</v>
          </cell>
          <cell r="BG108">
            <v>3051</v>
          </cell>
          <cell r="BH108">
            <v>2931</v>
          </cell>
          <cell r="BI108">
            <v>2840</v>
          </cell>
          <cell r="BJ108">
            <v>3144</v>
          </cell>
          <cell r="BK108">
            <v>3189</v>
          </cell>
          <cell r="BL108">
            <v>3325</v>
          </cell>
          <cell r="BM108">
            <v>3942</v>
          </cell>
          <cell r="BN108">
            <v>4555</v>
          </cell>
          <cell r="BO108">
            <v>5719</v>
          </cell>
          <cell r="BP108">
            <v>8288</v>
          </cell>
          <cell r="BQ108">
            <v>8725</v>
          </cell>
          <cell r="BR108">
            <v>8913</v>
          </cell>
          <cell r="BS108">
            <v>9075</v>
          </cell>
          <cell r="BT108">
            <v>9399</v>
          </cell>
          <cell r="BU108">
            <v>9398</v>
          </cell>
          <cell r="BV108">
            <v>8435</v>
          </cell>
          <cell r="BW108">
            <v>6700</v>
          </cell>
          <cell r="BX108">
            <v>7600</v>
          </cell>
          <cell r="BY108">
            <v>8500</v>
          </cell>
          <cell r="BZ108">
            <v>9434</v>
          </cell>
          <cell r="CA108">
            <v>9200</v>
          </cell>
          <cell r="CB108">
            <v>9804</v>
          </cell>
          <cell r="CC108">
            <v>10204</v>
          </cell>
          <cell r="CD108">
            <v>9646</v>
          </cell>
          <cell r="CE108">
            <v>10121</v>
          </cell>
          <cell r="CF108">
            <v>9251</v>
          </cell>
          <cell r="CG108">
            <v>9721</v>
          </cell>
          <cell r="CH108">
            <v>10143</v>
          </cell>
          <cell r="CI108">
            <v>10269</v>
          </cell>
          <cell r="CJ108">
            <v>10033</v>
          </cell>
          <cell r="CK108">
            <v>10133.33</v>
          </cell>
          <cell r="CL108">
            <v>10234.6633</v>
          </cell>
          <cell r="CN108">
            <v>-3.2655237478173782E-2</v>
          </cell>
          <cell r="CO108">
            <v>-2.2981789852955514E-2</v>
          </cell>
          <cell r="CP108">
            <v>8.4531402010593393E-2</v>
          </cell>
          <cell r="CQ108">
            <v>0</v>
          </cell>
          <cell r="CR108">
            <v>-3.2655237478173782E-2</v>
          </cell>
          <cell r="CS108">
            <v>-3.2655237478173782E-2</v>
          </cell>
          <cell r="CT108">
            <v>-3.2655237478173782E-2</v>
          </cell>
          <cell r="CU108">
            <v>10371.69</v>
          </cell>
          <cell r="CV108">
            <v>10143</v>
          </cell>
          <cell r="CW108">
            <v>10580.160969</v>
          </cell>
          <cell r="CX108">
            <v>11003.367407760001</v>
          </cell>
        </row>
        <row r="109">
          <cell r="A109" t="str">
            <v>NPLs / customer loans</v>
          </cell>
          <cell r="B109">
            <v>1.3553578991952562E-2</v>
          </cell>
          <cell r="C109">
            <v>2.3995748433930118E-2</v>
          </cell>
          <cell r="D109">
            <v>2.2828740711444414E-2</v>
          </cell>
          <cell r="E109">
            <v>4.3165976718678133E-2</v>
          </cell>
          <cell r="F109">
            <v>4.7728750371119219E-2</v>
          </cell>
          <cell r="G109">
            <v>6.2746579123209675E-2</v>
          </cell>
          <cell r="H109">
            <v>4.4681468288503445E-2</v>
          </cell>
          <cell r="I109">
            <v>3.4862173640303126E-2</v>
          </cell>
          <cell r="J109">
            <v>2.5250317993542284E-2</v>
          </cell>
          <cell r="K109">
            <v>1.7836430937938765E-2</v>
          </cell>
          <cell r="L109">
            <v>1.5509612111704726E-2</v>
          </cell>
          <cell r="M109">
            <v>1.6794546104808291E-2</v>
          </cell>
          <cell r="N109">
            <v>3.4149425287356323E-2</v>
          </cell>
          <cell r="P109">
            <v>2.0687760743042561E-2</v>
          </cell>
          <cell r="R109">
            <v>2.2869526852421978E-2</v>
          </cell>
          <cell r="T109">
            <v>2.4297229219143578E-2</v>
          </cell>
          <cell r="V109">
            <v>2.6934372859032031E-2</v>
          </cell>
          <cell r="X109">
            <v>2.6650569816152828E-2</v>
          </cell>
          <cell r="Z109">
            <v>2.8282237355917287E-2</v>
          </cell>
          <cell r="AB109">
            <v>2.8836791029562728E-2</v>
          </cell>
          <cell r="AD109">
            <v>2.9402218304652193E-2</v>
          </cell>
          <cell r="AF109">
            <v>2.9978732389057142E-2</v>
          </cell>
          <cell r="AI109" t="str">
            <v>-</v>
          </cell>
          <cell r="AJ109" t="str">
            <v>-</v>
          </cell>
          <cell r="AK109" t="str">
            <v>-</v>
          </cell>
          <cell r="AL109">
            <v>4.7728750371119219E-2</v>
          </cell>
          <cell r="AM109">
            <v>4.5153933865450399E-2</v>
          </cell>
          <cell r="AN109">
            <v>4.5622995605178761E-2</v>
          </cell>
          <cell r="AO109">
            <v>5.4583497746671927E-2</v>
          </cell>
          <cell r="AP109">
            <v>6.2746579123209675E-2</v>
          </cell>
          <cell r="AQ109">
            <v>5.416993920353725E-2</v>
          </cell>
          <cell r="AR109">
            <v>5.0848999393571861E-2</v>
          </cell>
          <cell r="AS109">
            <v>4.2181629275246761E-2</v>
          </cell>
          <cell r="AT109">
            <v>4.4681468288503445E-2</v>
          </cell>
          <cell r="AU109">
            <v>4.2257691168950021E-2</v>
          </cell>
          <cell r="AV109">
            <v>4.0484878642118652E-2</v>
          </cell>
          <cell r="AW109">
            <v>3.8877784123358079E-2</v>
          </cell>
          <cell r="AX109">
            <v>3.4862173640303126E-2</v>
          </cell>
          <cell r="AY109">
            <v>3.3440589957465613E-2</v>
          </cell>
          <cell r="AZ109">
            <v>3.1883258012212368E-2</v>
          </cell>
          <cell r="BA109">
            <v>2.9196243016382822E-2</v>
          </cell>
          <cell r="BB109">
            <v>2.5250317993542284E-2</v>
          </cell>
          <cell r="BC109">
            <v>2.0582903199732105E-2</v>
          </cell>
          <cell r="BD109">
            <v>1.9396924864143336E-2</v>
          </cell>
          <cell r="BE109">
            <v>1.8315712953744529E-2</v>
          </cell>
          <cell r="BF109">
            <v>1.7836430937938765E-2</v>
          </cell>
          <cell r="BG109">
            <v>1.6424683861173468E-2</v>
          </cell>
          <cell r="BH109">
            <v>1.5179449997410534E-2</v>
          </cell>
          <cell r="BI109">
            <v>1.4559249480942249E-2</v>
          </cell>
          <cell r="BJ109">
            <v>1.5509612111704726E-2</v>
          </cell>
          <cell r="BK109">
            <v>1.5278330067504444E-2</v>
          </cell>
          <cell r="BL109">
            <v>1.5421934861457686E-2</v>
          </cell>
          <cell r="BM109">
            <v>1.5593786220346292E-2</v>
          </cell>
          <cell r="BN109">
            <v>1.6794546104808291E-2</v>
          </cell>
          <cell r="BO109">
            <v>2.0755004572706025E-2</v>
          </cell>
          <cell r="BP109">
            <v>3.097021060341091E-2</v>
          </cell>
          <cell r="BQ109">
            <v>3.3132701691761447E-2</v>
          </cell>
          <cell r="BR109">
            <v>3.4149425287356323E-2</v>
          </cell>
          <cell r="BS109">
            <v>3.3575049021421437E-2</v>
          </cell>
          <cell r="BT109">
            <v>3.2223338350195245E-2</v>
          </cell>
          <cell r="BU109">
            <v>3.3152921891391476E-2</v>
          </cell>
          <cell r="BV109">
            <v>2.0687760743042561E-2</v>
          </cell>
          <cell r="BW109">
            <v>1.6990629794464099E-2</v>
          </cell>
          <cell r="BX109">
            <v>1.9253764617660769E-2</v>
          </cell>
          <cell r="BY109">
            <v>2.0608808447186898E-2</v>
          </cell>
          <cell r="BZ109">
            <v>2.2869526852421978E-2</v>
          </cell>
          <cell r="CA109">
            <v>2.2576631713787206E-2</v>
          </cell>
          <cell r="CB109">
            <v>2.3899429329211956E-2</v>
          </cell>
          <cell r="CC109">
            <v>2.5302519341400515E-2</v>
          </cell>
          <cell r="CD109">
            <v>2.4297229219143578E-2</v>
          </cell>
          <cell r="CE109">
            <v>2.5619866091204799E-2</v>
          </cell>
          <cell r="CF109">
            <v>2.3858094498789173E-2</v>
          </cell>
          <cell r="CG109">
            <v>2.5462374829417017E-2</v>
          </cell>
          <cell r="CH109">
            <v>2.6934372859032031E-2</v>
          </cell>
          <cell r="CI109">
            <v>2.6956010436955644E-2</v>
          </cell>
          <cell r="CJ109">
            <v>2.5864846958373398E-2</v>
          </cell>
          <cell r="CK109">
            <v>2.6254769274328776E-2</v>
          </cell>
          <cell r="CL109">
            <v>2.6650569816152828E-2</v>
          </cell>
          <cell r="CU109">
            <v>2.7362382453593168E-2</v>
          </cell>
          <cell r="CV109">
            <v>2.6934372859032031E-2</v>
          </cell>
          <cell r="CW109">
            <v>2.8193597475730806E-2</v>
          </cell>
          <cell r="CX109">
            <v>2.9919736096693916E-2</v>
          </cell>
        </row>
        <row r="110">
          <cell r="A110" t="str">
            <v>Provisions / NPLs</v>
          </cell>
          <cell r="B110">
            <v>2.506256442857143</v>
          </cell>
          <cell r="C110">
            <v>1.2841765339074274</v>
          </cell>
          <cell r="D110">
            <v>1.4634349491920706</v>
          </cell>
          <cell r="E110">
            <v>0.65327868852459015</v>
          </cell>
          <cell r="F110">
            <v>0.49204724409448819</v>
          </cell>
          <cell r="G110">
            <v>0.44467080285211591</v>
          </cell>
          <cell r="H110">
            <v>0.49539483617695906</v>
          </cell>
          <cell r="I110">
            <v>0.48500517063081694</v>
          </cell>
          <cell r="J110">
            <v>0.50374580211831566</v>
          </cell>
          <cell r="K110">
            <v>0.51960174237710022</v>
          </cell>
          <cell r="L110">
            <v>0.54230279898218825</v>
          </cell>
          <cell r="M110">
            <v>0.42546652030735455</v>
          </cell>
          <cell r="N110">
            <v>0.37507012229327946</v>
          </cell>
          <cell r="P110">
            <v>0.39075281564908121</v>
          </cell>
          <cell r="R110">
            <v>0.44117023531905875</v>
          </cell>
          <cell r="T110">
            <v>0.48683392079618493</v>
          </cell>
          <cell r="V110">
            <v>0.55102040816326525</v>
          </cell>
          <cell r="X110">
            <v>0.51988438154091499</v>
          </cell>
          <cell r="Z110">
            <v>0.51988438154091487</v>
          </cell>
          <cell r="AB110">
            <v>0.51988438154091487</v>
          </cell>
          <cell r="AD110">
            <v>0.51988438154091487</v>
          </cell>
          <cell r="AF110">
            <v>0.51988438154091476</v>
          </cell>
          <cell r="AI110" t="str">
            <v>-</v>
          </cell>
          <cell r="AJ110" t="str">
            <v>-</v>
          </cell>
          <cell r="AK110" t="str">
            <v>-</v>
          </cell>
          <cell r="AL110">
            <v>0.47881889763779528</v>
          </cell>
          <cell r="AM110">
            <v>0.45260942760942763</v>
          </cell>
          <cell r="AN110">
            <v>0.42376117330556279</v>
          </cell>
          <cell r="AO110">
            <v>0.49186721202320938</v>
          </cell>
          <cell r="AP110">
            <v>0.44467080285211591</v>
          </cell>
          <cell r="AQ110">
            <v>0.46837074428095798</v>
          </cell>
          <cell r="AR110">
            <v>0.46308884913536075</v>
          </cell>
          <cell r="AS110">
            <v>0.49147930688815694</v>
          </cell>
          <cell r="AT110">
            <v>0.49539483617695906</v>
          </cell>
          <cell r="AU110">
            <v>0.48248407643312102</v>
          </cell>
          <cell r="AV110">
            <v>0.48071013997951517</v>
          </cell>
          <cell r="AW110">
            <v>0.48163789937568857</v>
          </cell>
          <cell r="AX110">
            <v>0.48500517063081694</v>
          </cell>
          <cell r="AY110">
            <v>0.47966136692132977</v>
          </cell>
          <cell r="AZ110">
            <v>0.48950443626920581</v>
          </cell>
          <cell r="BA110">
            <v>0.48740466836145135</v>
          </cell>
          <cell r="BB110">
            <v>0.50374580211831566</v>
          </cell>
          <cell r="BC110">
            <v>0.47601683029453018</v>
          </cell>
          <cell r="BD110">
            <v>0.48373164411171898</v>
          </cell>
          <cell r="BE110">
            <v>0.48259994247914867</v>
          </cell>
          <cell r="BF110">
            <v>0.51960174237710022</v>
          </cell>
          <cell r="BG110">
            <v>0.54310062274664039</v>
          </cell>
          <cell r="BH110">
            <v>0.56021835551006482</v>
          </cell>
          <cell r="BI110">
            <v>0.53873239436619713</v>
          </cell>
          <cell r="BJ110">
            <v>0.54230279898218825</v>
          </cell>
          <cell r="BK110">
            <v>0.40514267795547193</v>
          </cell>
          <cell r="BL110">
            <v>0.49624060150375937</v>
          </cell>
          <cell r="BM110">
            <v>0.4375951293759513</v>
          </cell>
          <cell r="BN110">
            <v>0.42546652030735455</v>
          </cell>
          <cell r="BO110">
            <v>0.39954537506557092</v>
          </cell>
          <cell r="BP110">
            <v>0.37729247104247104</v>
          </cell>
          <cell r="BQ110">
            <v>0.36446991404011464</v>
          </cell>
          <cell r="BR110">
            <v>0.37507012229327946</v>
          </cell>
          <cell r="BS110">
            <v>0.38071625344352616</v>
          </cell>
          <cell r="BT110">
            <v>0.37684860091499095</v>
          </cell>
          <cell r="BU110">
            <v>0.38819536071504579</v>
          </cell>
          <cell r="BV110">
            <v>0.39075281564908121</v>
          </cell>
          <cell r="BW110">
            <v>0.50179104477611935</v>
          </cell>
          <cell r="BX110">
            <v>0.45934210526315788</v>
          </cell>
          <cell r="BY110">
            <v>0.44858823529411762</v>
          </cell>
          <cell r="BZ110">
            <v>0.44117023531905875</v>
          </cell>
          <cell r="CA110">
            <v>0.44358695652173913</v>
          </cell>
          <cell r="CB110">
            <v>0.44614443084455324</v>
          </cell>
          <cell r="CC110">
            <v>0.4491375931007448</v>
          </cell>
          <cell r="CD110">
            <v>0.48683392079618493</v>
          </cell>
          <cell r="CE110">
            <v>0.50281592727991309</v>
          </cell>
          <cell r="CF110">
            <v>0.56610096205815585</v>
          </cell>
          <cell r="CG110">
            <v>0.566094023248637</v>
          </cell>
          <cell r="CH110">
            <v>0.55102040816326525</v>
          </cell>
          <cell r="CI110">
            <v>0.50715746421267893</v>
          </cell>
          <cell r="CJ110">
            <v>0.51988438154091499</v>
          </cell>
          <cell r="CK110">
            <v>0.51988438154091499</v>
          </cell>
          <cell r="CL110">
            <v>0.51988438154091499</v>
          </cell>
          <cell r="CU110">
            <v>0.50715746421267893</v>
          </cell>
          <cell r="CV110">
            <v>0.55102040816326525</v>
          </cell>
          <cell r="CW110">
            <v>0.50715746421267893</v>
          </cell>
          <cell r="CX110">
            <v>0.50715746421267893</v>
          </cell>
        </row>
        <row r="111">
          <cell r="A111" t="str">
            <v>Provision charge / customer loans</v>
          </cell>
          <cell r="C111">
            <v>3.7089162560862299E-3</v>
          </cell>
          <cell r="D111">
            <v>2.8523879404972205E-3</v>
          </cell>
          <cell r="E111">
            <v>1.7403335032403699E-3</v>
          </cell>
          <cell r="F111">
            <v>3.9409170329205122E-3</v>
          </cell>
          <cell r="G111">
            <v>1.2498281561000102E-2</v>
          </cell>
          <cell r="H111">
            <v>7.6787217308514899E-3</v>
          </cell>
          <cell r="I111">
            <v>2.7283928885759551E-3</v>
          </cell>
          <cell r="J111">
            <v>2.4710118595355291E-3</v>
          </cell>
          <cell r="K111">
            <v>1.6692527013326013E-3</v>
          </cell>
          <cell r="L111">
            <v>2.9252567062007483E-3</v>
          </cell>
          <cell r="M111">
            <v>3.9958259216209087E-3</v>
          </cell>
          <cell r="N111">
            <v>1.0207368711115942E-2</v>
          </cell>
          <cell r="P111">
            <v>3.147616539698788E-3</v>
          </cell>
          <cell r="R111">
            <v>4.5059164642269412E-3</v>
          </cell>
          <cell r="T111">
            <v>4.3894530772054328E-3</v>
          </cell>
          <cell r="V111">
            <v>5.5634472887628609E-3</v>
          </cell>
          <cell r="X111">
            <v>3.1844876189229513E-3</v>
          </cell>
          <cell r="Z111">
            <v>4.0451178583517386E-3</v>
          </cell>
          <cell r="AB111">
            <v>3.9669625794655087E-3</v>
          </cell>
          <cell r="AD111">
            <v>4.3312451964879024E-3</v>
          </cell>
          <cell r="AF111">
            <v>4.4510900832319079E-3</v>
          </cell>
          <cell r="AI111">
            <v>1.6538868190185095E-3</v>
          </cell>
          <cell r="AJ111">
            <v>3.3090492025400716E-3</v>
          </cell>
          <cell r="AK111">
            <v>2.0495943127735814E-3</v>
          </cell>
          <cell r="AL111">
            <v>8.5591791808742376E-3</v>
          </cell>
          <cell r="AM111">
            <v>4.1905456633672591E-3</v>
          </cell>
          <cell r="AN111">
            <v>9.495855656534255E-3</v>
          </cell>
          <cell r="AO111">
            <v>1.606974225456563E-2</v>
          </cell>
          <cell r="AP111">
            <v>1.1476183929756191E-2</v>
          </cell>
          <cell r="AQ111">
            <v>9.0733268069052801E-3</v>
          </cell>
          <cell r="AR111">
            <v>8.4463131222169089E-3</v>
          </cell>
          <cell r="AS111">
            <v>4.2932751027055039E-3</v>
          </cell>
          <cell r="AT111">
            <v>6.0436300415327091E-3</v>
          </cell>
          <cell r="AU111">
            <v>3.3795386792323228E-3</v>
          </cell>
          <cell r="AV111">
            <v>4.3698900479278262E-3</v>
          </cell>
          <cell r="AW111">
            <v>2.4153007849727552E-3</v>
          </cell>
          <cell r="AX111">
            <v>3.2271313735844626E-4</v>
          </cell>
          <cell r="AY111">
            <v>2.6385779748914042E-3</v>
          </cell>
          <cell r="AZ111">
            <v>2.1027103936974759E-3</v>
          </cell>
          <cell r="BA111">
            <v>2.3820117047126869E-3</v>
          </cell>
          <cell r="BB111">
            <v>3.1184962505368175E-3</v>
          </cell>
          <cell r="BC111">
            <v>2.0990641672254454E-4</v>
          </cell>
          <cell r="BD111">
            <v>1.8492521241028591E-3</v>
          </cell>
          <cell r="BE111">
            <v>1.6156548451044064E-3</v>
          </cell>
          <cell r="BF111">
            <v>2.9351960251620241E-3</v>
          </cell>
          <cell r="BG111">
            <v>2.1292775665399241E-3</v>
          </cell>
          <cell r="BH111">
            <v>1.6923655509590071E-3</v>
          </cell>
          <cell r="BI111">
            <v>1.6534476967990286E-3</v>
          </cell>
          <cell r="BJ111">
            <v>6.5470031043540558E-3</v>
          </cell>
          <cell r="BK111">
            <v>2.1982789789572639E-3</v>
          </cell>
          <cell r="BL111">
            <v>2.5239306012563565E-3</v>
          </cell>
          <cell r="BM111">
            <v>3.7599375468000702E-3</v>
          </cell>
          <cell r="BN111">
            <v>8.7789335304013279E-3</v>
          </cell>
          <cell r="BO111">
            <v>7.6995421992732275E-3</v>
          </cell>
          <cell r="BP111">
            <v>1.512373102444373E-2</v>
          </cell>
          <cell r="BQ111">
            <v>8.3642443927658509E-3</v>
          </cell>
          <cell r="BR111">
            <v>8.693728483992285E-3</v>
          </cell>
          <cell r="BS111">
            <v>3.9275207525249689E-3</v>
          </cell>
          <cell r="BT111">
            <v>3.3733484648141012E-3</v>
          </cell>
          <cell r="BU111">
            <v>5.1746442432082798E-3</v>
          </cell>
          <cell r="BV111">
            <v>4.0154982407469226E-3</v>
          </cell>
          <cell r="BW111">
            <v>3.8161202947518116E-3</v>
          </cell>
          <cell r="BX111">
            <v>4.7439275937603042E-3</v>
          </cell>
          <cell r="BY111">
            <v>4.532195227001312E-3</v>
          </cell>
          <cell r="BZ111">
            <v>5.2895541101794534E-3</v>
          </cell>
          <cell r="CA111">
            <v>3.1133805959050122E-3</v>
          </cell>
          <cell r="CB111">
            <v>4.1296554103167462E-3</v>
          </cell>
          <cell r="CC111">
            <v>5.5681382102197906E-3</v>
          </cell>
          <cell r="CD111">
            <v>4.4251396875892163E-3</v>
          </cell>
          <cell r="CE111">
            <v>3.6311789022351239E-3</v>
          </cell>
          <cell r="CF111">
            <v>4.946224190487146E-3</v>
          </cell>
          <cell r="CG111">
            <v>5.442813254100713E-3</v>
          </cell>
          <cell r="CH111">
            <v>7.8168590782036317E-3</v>
          </cell>
          <cell r="CI111">
            <v>2.6187903530576506E-3</v>
          </cell>
          <cell r="CJ111">
            <v>2.6131152253158602E-3</v>
          </cell>
          <cell r="CK111">
            <v>3.3622863400011977E-3</v>
          </cell>
          <cell r="CL111">
            <v>4.1192377160197378E-3</v>
          </cell>
          <cell r="CU111">
            <v>3.6919209666733239E-3</v>
          </cell>
          <cell r="CV111">
            <v>5.5634472887628609E-3</v>
          </cell>
          <cell r="CW111">
            <v>3.6252805525951101E-3</v>
          </cell>
          <cell r="CX111">
            <v>4.1415595005775451E-3</v>
          </cell>
        </row>
        <row r="112">
          <cell r="A112" t="str">
            <v>Provision stock / customer loans</v>
          </cell>
          <cell r="B112">
            <v>3.3968744672354327E-2</v>
          </cell>
          <cell r="C112">
            <v>3.0814777052398958E-2</v>
          </cell>
          <cell r="D112">
            <v>3.3408377003171612E-2</v>
          </cell>
          <cell r="E112">
            <v>2.8199412659661041E-2</v>
          </cell>
          <cell r="F112">
            <v>2.3484800084182994E-2</v>
          </cell>
          <cell r="G112">
            <v>2.790157171494146E-2</v>
          </cell>
          <cell r="H112">
            <v>2.2134968662929157E-2</v>
          </cell>
          <cell r="I112">
            <v>1.6908334474976385E-2</v>
          </cell>
          <cell r="J112">
            <v>1.2719741691399498E-2</v>
          </cell>
          <cell r="K112">
            <v>9.2678405931417972E-3</v>
          </cell>
          <cell r="L112">
            <v>8.4109060593055198E-3</v>
          </cell>
          <cell r="M112">
            <v>7.145517091354219E-3</v>
          </cell>
          <cell r="N112">
            <v>1.2808429118773947E-2</v>
          </cell>
          <cell r="P112">
            <v>8.0838007598184082E-3</v>
          </cell>
          <cell r="R112">
            <v>1.0089354543118536E-2</v>
          </cell>
          <cell r="T112">
            <v>1.1828715365239295E-2</v>
          </cell>
          <cell r="V112">
            <v>1.4841389126405405E-2</v>
          </cell>
          <cell r="X112">
            <v>1.3855215006583588E-2</v>
          </cell>
          <cell r="Z112">
            <v>1.4703493476374419E-2</v>
          </cell>
          <cell r="AB112">
            <v>1.499179727002882E-2</v>
          </cell>
          <cell r="AD112">
            <v>1.5285754079245071E-2</v>
          </cell>
          <cell r="AF112">
            <v>1.5585474747465564E-2</v>
          </cell>
          <cell r="AI112" t="str">
            <v>-</v>
          </cell>
          <cell r="AJ112" t="str">
            <v>-</v>
          </cell>
          <cell r="AK112" t="str">
            <v>-</v>
          </cell>
          <cell r="AL112">
            <v>2.2853427638328816E-2</v>
          </cell>
          <cell r="AM112">
            <v>2.0437096161155455E-2</v>
          </cell>
          <cell r="AN112">
            <v>1.9333254147365087E-2</v>
          </cell>
          <cell r="AO112">
            <v>2.6847832859130651E-2</v>
          </cell>
          <cell r="AP112">
            <v>2.790157171494146E-2</v>
          </cell>
          <cell r="AQ112">
            <v>2.5371614742414988E-2</v>
          </cell>
          <cell r="AR112">
            <v>2.3547604608853853E-2</v>
          </cell>
          <cell r="AS112">
            <v>2.0731397919611469E-2</v>
          </cell>
          <cell r="AT112">
            <v>2.2134968662929157E-2</v>
          </cell>
          <cell r="AU112">
            <v>2.0388663095846905E-2</v>
          </cell>
          <cell r="AV112">
            <v>1.9461491679106539E-2</v>
          </cell>
          <cell r="AW112">
            <v>1.8725014277555681E-2</v>
          </cell>
          <cell r="AX112">
            <v>1.6908334474976385E-2</v>
          </cell>
          <cell r="AY112">
            <v>1.6040159089653647E-2</v>
          </cell>
          <cell r="AZ112">
            <v>1.5606996239693655E-2</v>
          </cell>
          <cell r="BA112">
            <v>1.4230385144800409E-2</v>
          </cell>
          <cell r="BB112">
            <v>1.2719741691399498E-2</v>
          </cell>
          <cell r="BC112">
            <v>9.7978083393956191E-3</v>
          </cell>
          <cell r="BD112">
            <v>9.3829063552435359E-3</v>
          </cell>
          <cell r="BE112">
            <v>8.8391620179417082E-3</v>
          </cell>
          <cell r="BF112">
            <v>9.2678405931417972E-3</v>
          </cell>
          <cell r="BG112">
            <v>8.920256033420006E-3</v>
          </cell>
          <cell r="BH112">
            <v>8.5038065150965878E-3</v>
          </cell>
          <cell r="BI112">
            <v>7.8435393330428312E-3</v>
          </cell>
          <cell r="BJ112">
            <v>8.4109060593055198E-3</v>
          </cell>
          <cell r="BK112">
            <v>6.1899035582363565E-3</v>
          </cell>
          <cell r="BL112">
            <v>7.6529902320015587E-3</v>
          </cell>
          <cell r="BM112">
            <v>6.8237648985533614E-3</v>
          </cell>
          <cell r="BN112">
            <v>7.145517091354219E-3</v>
          </cell>
          <cell r="BO112">
            <v>8.2925660864894678E-3</v>
          </cell>
          <cell r="BP112">
            <v>1.1684827287266639E-2</v>
          </cell>
          <cell r="BQ112">
            <v>1.2075872937513053E-2</v>
          </cell>
          <cell r="BR112">
            <v>1.2808429118773947E-2</v>
          </cell>
          <cell r="BS112">
            <v>1.2782566872618299E-2</v>
          </cell>
          <cell r="BT112">
            <v>1.2143319974081452E-2</v>
          </cell>
          <cell r="BU112">
            <v>1.2869810472386453E-2</v>
          </cell>
          <cell r="BV112">
            <v>8.0838007598184082E-3</v>
          </cell>
          <cell r="BW112">
            <v>8.5257458759684032E-3</v>
          </cell>
          <cell r="BX112">
            <v>8.8440647737175974E-3</v>
          </cell>
          <cell r="BY112">
            <v>9.2448690128380754E-3</v>
          </cell>
          <cell r="BZ112">
            <v>1.0089354543118536E-2</v>
          </cell>
          <cell r="CA112">
            <v>1.0014699350431042E-2</v>
          </cell>
          <cell r="CB112">
            <v>1.0662597295590891E-2</v>
          </cell>
          <cell r="CC112">
            <v>1.1364312636381671E-2</v>
          </cell>
          <cell r="CD112">
            <v>1.1828715365239295E-2</v>
          </cell>
          <cell r="CE112">
            <v>1.2882076725436342E-2</v>
          </cell>
          <cell r="CF112">
            <v>1.3506090248638946E-2</v>
          </cell>
          <cell r="CG112">
            <v>1.4414098208649506E-2</v>
          </cell>
          <cell r="CH112">
            <v>1.4841389126405405E-2</v>
          </cell>
          <cell r="CI112">
            <v>1.3670941898496932E-2</v>
          </cell>
          <cell r="CJ112">
            <v>1.3446729964604371E-2</v>
          </cell>
          <cell r="CK112">
            <v>1.3649444486683834E-2</v>
          </cell>
          <cell r="CL112">
            <v>1.3855215006583588E-2</v>
          </cell>
          <cell r="CU112">
            <v>1.387703649998181E-2</v>
          </cell>
          <cell r="CV112">
            <v>1.4841389126405405E-2</v>
          </cell>
          <cell r="CW112">
            <v>1.4298593402824621E-2</v>
          </cell>
          <cell r="CX112">
            <v>1.5174017488711842E-2</v>
          </cell>
        </row>
        <row r="113">
          <cell r="A113" t="str">
            <v>OTHER ITEMS</v>
          </cell>
        </row>
        <row r="114">
          <cell r="A114" t="str">
            <v>Deferred tax assets</v>
          </cell>
          <cell r="B114">
            <v>4533.6251105668698</v>
          </cell>
          <cell r="C114">
            <v>4239</v>
          </cell>
          <cell r="D114">
            <v>8379</v>
          </cell>
          <cell r="E114">
            <v>23322</v>
          </cell>
          <cell r="F114">
            <v>23548</v>
          </cell>
          <cell r="G114">
            <v>17652</v>
          </cell>
          <cell r="H114">
            <v>14620</v>
          </cell>
          <cell r="I114">
            <v>23796</v>
          </cell>
          <cell r="J114">
            <v>12033</v>
          </cell>
          <cell r="K114">
            <v>12194</v>
          </cell>
          <cell r="L114">
            <v>10902</v>
          </cell>
          <cell r="M114">
            <v>16309</v>
          </cell>
          <cell r="N114">
            <v>15089</v>
          </cell>
          <cell r="O114" t="str">
            <v>-</v>
          </cell>
          <cell r="P114">
            <v>18390</v>
          </cell>
          <cell r="Q114" t="str">
            <v>-</v>
          </cell>
          <cell r="R114">
            <v>8737</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I114" t="str">
            <v>-</v>
          </cell>
          <cell r="AJ114" t="str">
            <v>-</v>
          </cell>
          <cell r="AK114" t="str">
            <v>-</v>
          </cell>
          <cell r="AL114">
            <v>23548</v>
          </cell>
          <cell r="AM114" t="str">
            <v>-</v>
          </cell>
          <cell r="AN114" t="str">
            <v>-</v>
          </cell>
          <cell r="AO114" t="str">
            <v>-</v>
          </cell>
          <cell r="AP114">
            <v>17652</v>
          </cell>
          <cell r="AQ114" t="str">
            <v>-</v>
          </cell>
          <cell r="AR114" t="str">
            <v>-</v>
          </cell>
          <cell r="AS114" t="str">
            <v>-</v>
          </cell>
          <cell r="AT114">
            <v>14620</v>
          </cell>
          <cell r="AU114" t="str">
            <v>-</v>
          </cell>
          <cell r="AV114" t="str">
            <v>-</v>
          </cell>
          <cell r="AW114" t="str">
            <v>-</v>
          </cell>
          <cell r="AX114">
            <v>23796</v>
          </cell>
          <cell r="AY114" t="str">
            <v>-</v>
          </cell>
          <cell r="AZ114" t="str">
            <v>-</v>
          </cell>
          <cell r="BA114" t="str">
            <v>-</v>
          </cell>
          <cell r="BB114">
            <v>12033</v>
          </cell>
          <cell r="BC114" t="str">
            <v>-</v>
          </cell>
          <cell r="BD114" t="str">
            <v>-</v>
          </cell>
          <cell r="BE114" t="str">
            <v>-</v>
          </cell>
          <cell r="BF114">
            <v>12194</v>
          </cell>
          <cell r="BG114" t="str">
            <v>-</v>
          </cell>
          <cell r="BH114" t="str">
            <v>-</v>
          </cell>
          <cell r="BI114" t="str">
            <v>-</v>
          </cell>
          <cell r="BJ114">
            <v>10902</v>
          </cell>
          <cell r="BK114" t="str">
            <v>-</v>
          </cell>
          <cell r="BL114" t="str">
            <v>-</v>
          </cell>
          <cell r="BM114" t="str">
            <v>-</v>
          </cell>
          <cell r="BN114">
            <v>16309</v>
          </cell>
          <cell r="BO114" t="str">
            <v>-</v>
          </cell>
          <cell r="BP114" t="str">
            <v>-</v>
          </cell>
          <cell r="BQ114" t="str">
            <v>-</v>
          </cell>
          <cell r="BR114">
            <v>15089</v>
          </cell>
          <cell r="BS114" t="str">
            <v>-</v>
          </cell>
          <cell r="BT114" t="str">
            <v>-</v>
          </cell>
          <cell r="BU114" t="str">
            <v>-</v>
          </cell>
          <cell r="BV114">
            <v>18390</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U114" t="str">
            <v>-</v>
          </cell>
          <cell r="CV114" t="str">
            <v>-</v>
          </cell>
          <cell r="CW114" t="str">
            <v>-</v>
          </cell>
          <cell r="CX114" t="str">
            <v>-</v>
          </cell>
        </row>
        <row r="115">
          <cell r="A115" t="str">
            <v>Deferred tax liabilities</v>
          </cell>
          <cell r="B115">
            <v>4698.2610963120514</v>
          </cell>
          <cell r="C115">
            <v>4641</v>
          </cell>
          <cell r="D115">
            <v>7342</v>
          </cell>
          <cell r="E115">
            <v>22691</v>
          </cell>
          <cell r="F115">
            <v>21112</v>
          </cell>
          <cell r="G115">
            <v>14826</v>
          </cell>
          <cell r="H115">
            <v>12252</v>
          </cell>
          <cell r="I115">
            <v>22328</v>
          </cell>
          <cell r="J115">
            <v>10430</v>
          </cell>
          <cell r="K115">
            <v>10147</v>
          </cell>
          <cell r="L115">
            <v>8505</v>
          </cell>
          <cell r="M115">
            <v>11623</v>
          </cell>
          <cell r="N115">
            <v>10096</v>
          </cell>
          <cell r="O115" t="str">
            <v>-</v>
          </cell>
          <cell r="P115">
            <v>12356</v>
          </cell>
          <cell r="Q115" t="str">
            <v>-</v>
          </cell>
          <cell r="R115">
            <v>1789</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I115" t="str">
            <v>-</v>
          </cell>
          <cell r="AJ115" t="str">
            <v>-</v>
          </cell>
          <cell r="AK115" t="str">
            <v>-</v>
          </cell>
          <cell r="AL115">
            <v>21112</v>
          </cell>
          <cell r="AM115" t="str">
            <v>-</v>
          </cell>
          <cell r="AN115" t="str">
            <v>-</v>
          </cell>
          <cell r="AO115" t="str">
            <v>-</v>
          </cell>
          <cell r="AP115">
            <v>14826</v>
          </cell>
          <cell r="AQ115" t="str">
            <v>-</v>
          </cell>
          <cell r="AR115" t="str">
            <v>-</v>
          </cell>
          <cell r="AS115" t="str">
            <v>-</v>
          </cell>
          <cell r="AT115">
            <v>12252</v>
          </cell>
          <cell r="AU115" t="str">
            <v>-</v>
          </cell>
          <cell r="AV115" t="str">
            <v>-</v>
          </cell>
          <cell r="AW115" t="str">
            <v>-</v>
          </cell>
          <cell r="AX115">
            <v>22328</v>
          </cell>
          <cell r="AY115" t="str">
            <v>-</v>
          </cell>
          <cell r="AZ115" t="str">
            <v>-</v>
          </cell>
          <cell r="BA115" t="str">
            <v>-</v>
          </cell>
          <cell r="BB115">
            <v>10430</v>
          </cell>
          <cell r="BC115" t="str">
            <v>-</v>
          </cell>
          <cell r="BD115" t="str">
            <v>-</v>
          </cell>
          <cell r="BE115" t="str">
            <v>-</v>
          </cell>
          <cell r="BF115">
            <v>10147</v>
          </cell>
          <cell r="BG115" t="str">
            <v>-</v>
          </cell>
          <cell r="BH115" t="str">
            <v>-</v>
          </cell>
          <cell r="BI115" t="str">
            <v>-</v>
          </cell>
          <cell r="BJ115">
            <v>8505</v>
          </cell>
          <cell r="BK115" t="str">
            <v>-</v>
          </cell>
          <cell r="BL115" t="str">
            <v>-</v>
          </cell>
          <cell r="BM115" t="str">
            <v>-</v>
          </cell>
          <cell r="BN115">
            <v>11623</v>
          </cell>
          <cell r="BO115" t="str">
            <v>-</v>
          </cell>
          <cell r="BP115" t="str">
            <v>-</v>
          </cell>
          <cell r="BQ115" t="str">
            <v>-</v>
          </cell>
          <cell r="BR115">
            <v>10096</v>
          </cell>
          <cell r="BS115" t="str">
            <v>-</v>
          </cell>
          <cell r="BT115" t="str">
            <v>-</v>
          </cell>
          <cell r="BU115" t="str">
            <v>-</v>
          </cell>
          <cell r="BV115">
            <v>12356</v>
          </cell>
          <cell r="BW115" t="str">
            <v>-</v>
          </cell>
          <cell r="BX115" t="str">
            <v>-</v>
          </cell>
          <cell r="BY115" t="str">
            <v>-</v>
          </cell>
          <cell r="BZ115" t="str">
            <v>-</v>
          </cell>
          <cell r="CA115" t="str">
            <v>-</v>
          </cell>
          <cell r="CB115" t="str">
            <v>-</v>
          </cell>
          <cell r="CC115" t="str">
            <v>-</v>
          </cell>
          <cell r="CD115" t="str">
            <v>-</v>
          </cell>
          <cell r="CE115" t="str">
            <v>-</v>
          </cell>
          <cell r="CF115" t="str">
            <v>-</v>
          </cell>
          <cell r="CG115" t="str">
            <v>-</v>
          </cell>
          <cell r="CH115" t="str">
            <v>-</v>
          </cell>
          <cell r="CI115" t="str">
            <v>-</v>
          </cell>
          <cell r="CJ115" t="str">
            <v>-</v>
          </cell>
          <cell r="CK115" t="str">
            <v>-</v>
          </cell>
          <cell r="CL115" t="str">
            <v>-</v>
          </cell>
          <cell r="CU115" t="str">
            <v>-</v>
          </cell>
          <cell r="CV115" t="str">
            <v>-</v>
          </cell>
          <cell r="CW115" t="str">
            <v>-</v>
          </cell>
          <cell r="CX115" t="str">
            <v>-</v>
          </cell>
        </row>
        <row r="116">
          <cell r="A116" t="str">
            <v>Net deferred tax asset/(liability)</v>
          </cell>
          <cell r="B116">
            <v>-164.63598574518164</v>
          </cell>
          <cell r="C116">
            <v>-402</v>
          </cell>
          <cell r="D116">
            <v>1037</v>
          </cell>
          <cell r="E116">
            <v>631</v>
          </cell>
          <cell r="F116">
            <v>2436</v>
          </cell>
          <cell r="G116">
            <v>2826</v>
          </cell>
          <cell r="H116">
            <v>2368</v>
          </cell>
          <cell r="I116">
            <v>1468</v>
          </cell>
          <cell r="J116">
            <v>1603</v>
          </cell>
          <cell r="K116">
            <v>2047</v>
          </cell>
          <cell r="L116">
            <v>2397</v>
          </cell>
          <cell r="M116">
            <v>4686</v>
          </cell>
          <cell r="N116">
            <v>4993</v>
          </cell>
          <cell r="O116" t="str">
            <v>-</v>
          </cell>
          <cell r="P116">
            <v>6034</v>
          </cell>
          <cell r="Q116" t="str">
            <v>-</v>
          </cell>
          <cell r="R116">
            <v>6948</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I116" t="str">
            <v>-</v>
          </cell>
          <cell r="AJ116" t="str">
            <v>-</v>
          </cell>
          <cell r="AK116" t="str">
            <v>-</v>
          </cell>
          <cell r="AL116">
            <v>2436</v>
          </cell>
          <cell r="AM116" t="str">
            <v>-</v>
          </cell>
          <cell r="AN116" t="str">
            <v>-</v>
          </cell>
          <cell r="AO116" t="str">
            <v>-</v>
          </cell>
          <cell r="AP116">
            <v>2826</v>
          </cell>
          <cell r="AQ116" t="str">
            <v>-</v>
          </cell>
          <cell r="AR116" t="str">
            <v>-</v>
          </cell>
          <cell r="AS116" t="str">
            <v>-</v>
          </cell>
          <cell r="AT116">
            <v>2368</v>
          </cell>
          <cell r="AU116" t="str">
            <v>-</v>
          </cell>
          <cell r="AV116" t="str">
            <v>-</v>
          </cell>
          <cell r="AW116" t="str">
            <v>-</v>
          </cell>
          <cell r="AX116">
            <v>1468</v>
          </cell>
          <cell r="AY116" t="str">
            <v>-</v>
          </cell>
          <cell r="AZ116" t="str">
            <v>-</v>
          </cell>
          <cell r="BA116" t="str">
            <v>-</v>
          </cell>
          <cell r="BB116">
            <v>1603</v>
          </cell>
          <cell r="BC116" t="str">
            <v>-</v>
          </cell>
          <cell r="BD116" t="str">
            <v>-</v>
          </cell>
          <cell r="BE116" t="str">
            <v>-</v>
          </cell>
          <cell r="BF116">
            <v>2047</v>
          </cell>
          <cell r="BG116" t="str">
            <v>-</v>
          </cell>
          <cell r="BH116" t="str">
            <v>-</v>
          </cell>
          <cell r="BI116" t="str">
            <v>-</v>
          </cell>
          <cell r="BJ116">
            <v>2397</v>
          </cell>
          <cell r="BK116" t="str">
            <v>-</v>
          </cell>
          <cell r="BL116" t="str">
            <v>-</v>
          </cell>
          <cell r="BM116" t="str">
            <v>-</v>
          </cell>
          <cell r="BN116">
            <v>4686</v>
          </cell>
          <cell r="BO116" t="str">
            <v>-</v>
          </cell>
          <cell r="BP116" t="str">
            <v>-</v>
          </cell>
          <cell r="BQ116" t="str">
            <v>-</v>
          </cell>
          <cell r="BR116">
            <v>4993</v>
          </cell>
          <cell r="BS116" t="str">
            <v>-</v>
          </cell>
          <cell r="BT116" t="str">
            <v>-</v>
          </cell>
          <cell r="BU116" t="str">
            <v>-</v>
          </cell>
          <cell r="BV116">
            <v>6034</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U116" t="str">
            <v>-</v>
          </cell>
          <cell r="CV116" t="str">
            <v>-</v>
          </cell>
          <cell r="CW116" t="str">
            <v>-</v>
          </cell>
          <cell r="CX116" t="str">
            <v>-</v>
          </cell>
        </row>
        <row r="118">
          <cell r="A118" t="str">
            <v>BOOK VALUE</v>
          </cell>
        </row>
        <row r="120">
          <cell r="A120" t="str">
            <v>Share price assumed for buy-backs / issuance</v>
          </cell>
          <cell r="M120">
            <v>30</v>
          </cell>
          <cell r="N120">
            <v>32.400000000000006</v>
          </cell>
          <cell r="P120">
            <v>34.992000000000012</v>
          </cell>
          <cell r="R120">
            <v>0</v>
          </cell>
          <cell r="T120">
            <v>0</v>
          </cell>
          <cell r="V120">
            <v>0</v>
          </cell>
          <cell r="X120">
            <v>0</v>
          </cell>
          <cell r="Z120">
            <v>0</v>
          </cell>
          <cell r="AB120">
            <v>0</v>
          </cell>
          <cell r="AD120">
            <v>0</v>
          </cell>
          <cell r="AF120">
            <v>0</v>
          </cell>
          <cell r="CK120">
            <v>45</v>
          </cell>
          <cell r="CL120">
            <v>45</v>
          </cell>
          <cell r="CU120">
            <v>45</v>
          </cell>
          <cell r="CV120">
            <v>0</v>
          </cell>
          <cell r="CW120">
            <v>0</v>
          </cell>
          <cell r="CX120">
            <v>0</v>
          </cell>
        </row>
        <row r="122">
          <cell r="A122" t="str">
            <v>SHARES OUTSTANDING</v>
          </cell>
          <cell r="AI122" t="str">
            <v>est.</v>
          </cell>
        </row>
        <row r="123">
          <cell r="A123" t="str">
            <v>Basic (period end, m)</v>
          </cell>
          <cell r="B123">
            <v>582.85375621499998</v>
          </cell>
          <cell r="C123">
            <v>584.68477975799999</v>
          </cell>
          <cell r="D123">
            <v>641.72629724699993</v>
          </cell>
          <cell r="E123">
            <v>674.21703920499999</v>
          </cell>
          <cell r="F123">
            <v>674.07976062500006</v>
          </cell>
          <cell r="G123">
            <v>642.23530853800003</v>
          </cell>
          <cell r="H123">
            <v>574.82799999999997</v>
          </cell>
          <cell r="I123">
            <v>511.202</v>
          </cell>
          <cell r="J123">
            <v>501.32900000000001</v>
          </cell>
          <cell r="K123">
            <v>516.68700000000001</v>
          </cell>
          <cell r="L123">
            <v>524.36599999999999</v>
          </cell>
          <cell r="M123">
            <v>640.64800000000002</v>
          </cell>
          <cell r="N123">
            <v>695.49799999999993</v>
          </cell>
          <cell r="O123">
            <v>8.5616438356164171E-2</v>
          </cell>
          <cell r="P123">
            <v>919</v>
          </cell>
          <cell r="Q123">
            <v>0.3213553453784197</v>
          </cell>
          <cell r="R123">
            <v>905</v>
          </cell>
          <cell r="S123">
            <v>-1.5233949945593017E-2</v>
          </cell>
          <cell r="T123">
            <v>929</v>
          </cell>
          <cell r="U123">
            <v>2.6519337016574607E-2</v>
          </cell>
          <cell r="V123">
            <v>1027.6959999999999</v>
          </cell>
          <cell r="W123">
            <v>0.10623896663078569</v>
          </cell>
          <cell r="X123">
            <v>1387.5</v>
          </cell>
          <cell r="Y123">
            <v>0.35010742476374346</v>
          </cell>
          <cell r="Z123">
            <v>1387.5</v>
          </cell>
          <cell r="AA123">
            <v>0</v>
          </cell>
          <cell r="AB123">
            <v>1387.5</v>
          </cell>
          <cell r="AC123">
            <v>0</v>
          </cell>
          <cell r="AD123">
            <v>1387.5</v>
          </cell>
          <cell r="AE123">
            <v>0</v>
          </cell>
          <cell r="AF123">
            <v>1387.5</v>
          </cell>
          <cell r="AG123">
            <v>0</v>
          </cell>
          <cell r="AI123">
            <v>676.31590846200004</v>
          </cell>
          <cell r="AJ123">
            <v>681.86058526199997</v>
          </cell>
          <cell r="AK123">
            <v>681.86058526199997</v>
          </cell>
          <cell r="AL123">
            <v>674.07976062500006</v>
          </cell>
          <cell r="AM123">
            <v>685.60256525299997</v>
          </cell>
          <cell r="AN123">
            <v>680.45302894999998</v>
          </cell>
          <cell r="AO123">
            <v>657.36611545000005</v>
          </cell>
          <cell r="AP123">
            <v>642.23530853800003</v>
          </cell>
          <cell r="AQ123">
            <v>643.78043194099996</v>
          </cell>
          <cell r="AR123">
            <v>645.32349408099992</v>
          </cell>
          <cell r="AS123">
            <v>587.519090979</v>
          </cell>
          <cell r="AT123">
            <v>574.82799999999997</v>
          </cell>
          <cell r="AU123">
            <v>567.149</v>
          </cell>
          <cell r="AV123">
            <v>534.23900000000003</v>
          </cell>
          <cell r="AW123">
            <v>522.17200000000003</v>
          </cell>
          <cell r="AX123">
            <v>511.202</v>
          </cell>
          <cell r="AY123">
            <v>510.10499999999996</v>
          </cell>
          <cell r="AZ123">
            <v>510.10499999999996</v>
          </cell>
          <cell r="BA123">
            <v>514.49299999999994</v>
          </cell>
          <cell r="BB123">
            <v>501.32900000000001</v>
          </cell>
          <cell r="BC123">
            <v>515.59</v>
          </cell>
          <cell r="BD123">
            <v>515.59</v>
          </cell>
          <cell r="BE123">
            <v>515.59</v>
          </cell>
          <cell r="BF123">
            <v>516.68700000000001</v>
          </cell>
          <cell r="BG123">
            <v>523.26900000000001</v>
          </cell>
          <cell r="BH123">
            <v>517.78399999999999</v>
          </cell>
          <cell r="BI123">
            <v>521.07499999999993</v>
          </cell>
          <cell r="BJ123">
            <v>524.36599999999999</v>
          </cell>
          <cell r="BK123">
            <v>534.23900000000003</v>
          </cell>
          <cell r="BL123">
            <v>535.33600000000001</v>
          </cell>
          <cell r="BM123">
            <v>583.60400000000004</v>
          </cell>
          <cell r="BN123">
            <v>640.64800000000002</v>
          </cell>
          <cell r="BO123">
            <v>703.17700000000002</v>
          </cell>
          <cell r="BP123">
            <v>704.274</v>
          </cell>
          <cell r="BQ123">
            <v>694.40099999999995</v>
          </cell>
          <cell r="BR123">
            <v>695.49799999999993</v>
          </cell>
          <cell r="BS123">
            <v>699.88599999999997</v>
          </cell>
          <cell r="BT123">
            <v>700.98299999999995</v>
          </cell>
          <cell r="BU123">
            <v>692</v>
          </cell>
          <cell r="BV123">
            <v>919</v>
          </cell>
          <cell r="BW123">
            <v>940</v>
          </cell>
          <cell r="BX123">
            <v>928</v>
          </cell>
          <cell r="BY123">
            <v>932</v>
          </cell>
          <cell r="BZ123">
            <v>905</v>
          </cell>
          <cell r="CA123">
            <v>922</v>
          </cell>
          <cell r="CB123">
            <v>918</v>
          </cell>
          <cell r="CC123">
            <v>926</v>
          </cell>
          <cell r="CD123">
            <v>929</v>
          </cell>
          <cell r="CE123">
            <v>929.2</v>
          </cell>
          <cell r="CF123">
            <v>1019.1</v>
          </cell>
          <cell r="CG123">
            <v>1019.5</v>
          </cell>
          <cell r="CH123">
            <v>1027.6959999999999</v>
          </cell>
          <cell r="CI123">
            <v>1026.5999999999999</v>
          </cell>
          <cell r="CJ123">
            <v>1387.5</v>
          </cell>
          <cell r="CK123">
            <v>1387.5</v>
          </cell>
          <cell r="CL123">
            <v>1387.5</v>
          </cell>
          <cell r="CN123">
            <v>0.3515488018702515</v>
          </cell>
          <cell r="CO123">
            <v>0.3515488018702515</v>
          </cell>
          <cell r="CP123">
            <v>0.36149543715042687</v>
          </cell>
          <cell r="CQ123">
            <v>0</v>
          </cell>
          <cell r="CR123">
            <v>0.3515488018702515</v>
          </cell>
          <cell r="CS123">
            <v>0.3515488018702515</v>
          </cell>
          <cell r="CT123">
            <v>0.3515488018702515</v>
          </cell>
          <cell r="CU123">
            <v>1026.5999999999999</v>
          </cell>
          <cell r="CV123">
            <v>1027.6959999999999</v>
          </cell>
          <cell r="CW123">
            <v>1026.5999999999999</v>
          </cell>
          <cell r="CX123">
            <v>1026.5999999999999</v>
          </cell>
        </row>
        <row r="124">
          <cell r="A124" t="str">
            <v>Basic (period avg, m)</v>
          </cell>
          <cell r="B124">
            <v>568.82982998199998</v>
          </cell>
          <cell r="C124">
            <v>584.07443857700002</v>
          </cell>
          <cell r="D124">
            <v>650.405614249</v>
          </cell>
          <cell r="E124">
            <v>673.891265309</v>
          </cell>
          <cell r="F124">
            <v>674.14839991500003</v>
          </cell>
          <cell r="G124">
            <v>658.15753458150004</v>
          </cell>
          <cell r="H124">
            <v>608.531654269</v>
          </cell>
          <cell r="I124">
            <v>543.01499999999999</v>
          </cell>
          <cell r="J124">
            <v>506.26549999999997</v>
          </cell>
          <cell r="K124">
            <v>509.00800000000004</v>
          </cell>
          <cell r="L124">
            <v>520.52649999999994</v>
          </cell>
          <cell r="M124">
            <v>582.50700000000006</v>
          </cell>
          <cell r="N124">
            <v>668.07299999999998</v>
          </cell>
          <cell r="O124">
            <v>0.1468926553672314</v>
          </cell>
          <cell r="P124">
            <v>807.24900000000002</v>
          </cell>
          <cell r="Q124">
            <v>0.20832453938416906</v>
          </cell>
          <cell r="R124">
            <v>928</v>
          </cell>
          <cell r="S124">
            <v>0.14958333797874013</v>
          </cell>
          <cell r="T124">
            <v>917</v>
          </cell>
          <cell r="U124">
            <v>-1.18534482758621E-2</v>
          </cell>
          <cell r="V124">
            <v>978.34799999999996</v>
          </cell>
          <cell r="W124">
            <v>6.6900763358778592E-2</v>
          </cell>
          <cell r="X124">
            <v>1207.598</v>
          </cell>
          <cell r="Y124">
            <v>0.23432357402478465</v>
          </cell>
          <cell r="Z124">
            <v>1387.5</v>
          </cell>
          <cell r="AA124">
            <v>0.14897507283052813</v>
          </cell>
          <cell r="AB124">
            <v>1387.5</v>
          </cell>
          <cell r="AC124">
            <v>0</v>
          </cell>
          <cell r="AD124">
            <v>1387.5</v>
          </cell>
          <cell r="AE124">
            <v>0</v>
          </cell>
          <cell r="AF124">
            <v>1387.5</v>
          </cell>
          <cell r="AG124">
            <v>0</v>
          </cell>
          <cell r="AI124">
            <v>675.26647383349996</v>
          </cell>
          <cell r="AJ124">
            <v>679.08824686200001</v>
          </cell>
          <cell r="AK124">
            <v>681.86058526199997</v>
          </cell>
          <cell r="AL124">
            <v>677.97017294349996</v>
          </cell>
          <cell r="AM124">
            <v>688.07643299000006</v>
          </cell>
          <cell r="AN124">
            <v>686.02454056399995</v>
          </cell>
          <cell r="AO124">
            <v>674.76503897300006</v>
          </cell>
          <cell r="AP124">
            <v>649.80071199399993</v>
          </cell>
          <cell r="AQ124">
            <v>643.78043194099996</v>
          </cell>
          <cell r="AR124">
            <v>645.32349408099992</v>
          </cell>
          <cell r="AS124">
            <v>587.519090979</v>
          </cell>
          <cell r="AT124">
            <v>579.21600000000001</v>
          </cell>
          <cell r="AU124">
            <v>571.64670000000001</v>
          </cell>
          <cell r="AV124">
            <v>549.59699999999998</v>
          </cell>
          <cell r="AW124">
            <v>526.55999999999995</v>
          </cell>
          <cell r="AX124">
            <v>515.59</v>
          </cell>
          <cell r="AY124">
            <v>513.39599999999996</v>
          </cell>
          <cell r="AZ124">
            <v>509.00799999999998</v>
          </cell>
          <cell r="BA124">
            <v>513.39599999999996</v>
          </cell>
          <cell r="BB124">
            <v>509.00799999999998</v>
          </cell>
          <cell r="BC124">
            <v>518.88099999999997</v>
          </cell>
          <cell r="BD124">
            <v>517.78399999999999</v>
          </cell>
          <cell r="BE124">
            <v>516.68700000000001</v>
          </cell>
          <cell r="BF124">
            <v>516.68700000000001</v>
          </cell>
          <cell r="BG124">
            <v>521.07499999999993</v>
          </cell>
          <cell r="BH124">
            <v>518.88099999999997</v>
          </cell>
          <cell r="BI124">
            <v>518.88099999999997</v>
          </cell>
          <cell r="BJ124">
            <v>523.26900000000001</v>
          </cell>
          <cell r="BK124">
            <v>530.72860000000003</v>
          </cell>
          <cell r="BL124">
            <v>534.34870000000001</v>
          </cell>
          <cell r="BM124">
            <v>543.01499999999999</v>
          </cell>
          <cell r="BN124">
            <v>603.35</v>
          </cell>
          <cell r="BO124">
            <v>661.49099999999999</v>
          </cell>
          <cell r="BP124">
            <v>704.274</v>
          </cell>
          <cell r="BQ124">
            <v>696.59500000000003</v>
          </cell>
          <cell r="BR124">
            <v>694.40099999999995</v>
          </cell>
          <cell r="BS124">
            <v>697.69200000000001</v>
          </cell>
          <cell r="BT124">
            <v>700.98299999999995</v>
          </cell>
          <cell r="BU124">
            <v>695</v>
          </cell>
          <cell r="BV124">
            <v>920</v>
          </cell>
          <cell r="BW124">
            <v>937</v>
          </cell>
          <cell r="BX124">
            <v>937</v>
          </cell>
          <cell r="BY124">
            <v>921</v>
          </cell>
          <cell r="BZ124">
            <v>916</v>
          </cell>
          <cell r="CA124">
            <v>916</v>
          </cell>
          <cell r="CB124">
            <v>933</v>
          </cell>
          <cell r="CC124">
            <v>934</v>
          </cell>
          <cell r="CD124">
            <v>940</v>
          </cell>
          <cell r="CE124">
            <v>938.3</v>
          </cell>
          <cell r="CF124">
            <v>998.4</v>
          </cell>
          <cell r="CG124">
            <v>1026.5</v>
          </cell>
          <cell r="CH124">
            <v>1027</v>
          </cell>
          <cell r="CI124">
            <v>1024</v>
          </cell>
          <cell r="CJ124">
            <v>1121.0999999999999</v>
          </cell>
          <cell r="CK124">
            <v>1387.5</v>
          </cell>
          <cell r="CL124">
            <v>1387.5</v>
          </cell>
          <cell r="CN124">
            <v>9.4824218749999911E-2</v>
          </cell>
          <cell r="CO124">
            <v>9.4824218749999911E-2</v>
          </cell>
          <cell r="CP124">
            <v>0.12289663461538458</v>
          </cell>
          <cell r="CQ124">
            <v>0</v>
          </cell>
          <cell r="CR124">
            <v>0.17568062246141758</v>
          </cell>
          <cell r="CS124">
            <v>0.3515488018702515</v>
          </cell>
          <cell r="CT124">
            <v>0.3515488018702515</v>
          </cell>
          <cell r="CU124">
            <v>1024</v>
          </cell>
          <cell r="CV124">
            <v>978.34799999999996</v>
          </cell>
          <cell r="CW124">
            <v>1027.1479999999999</v>
          </cell>
          <cell r="CX124">
            <v>1026.5999999999999</v>
          </cell>
        </row>
        <row r="125">
          <cell r="A125" t="str">
            <v>Diluted (period avg, m)</v>
          </cell>
          <cell r="B125">
            <v>582.85375621499998</v>
          </cell>
          <cell r="C125">
            <v>584.68477975799999</v>
          </cell>
          <cell r="D125">
            <v>645.55103491800003</v>
          </cell>
          <cell r="E125">
            <v>682.54447371100002</v>
          </cell>
          <cell r="F125">
            <v>674.07976062500006</v>
          </cell>
          <cell r="G125">
            <v>642.23530853800003</v>
          </cell>
          <cell r="H125">
            <v>615.41700000000003</v>
          </cell>
          <cell r="I125">
            <v>556.17899999999997</v>
          </cell>
          <cell r="J125">
            <v>567.149</v>
          </cell>
          <cell r="K125">
            <v>567.149</v>
          </cell>
          <cell r="L125">
            <v>541.91800000000001</v>
          </cell>
          <cell r="M125">
            <v>603.35</v>
          </cell>
          <cell r="N125">
            <v>722.923</v>
          </cell>
          <cell r="O125">
            <v>0.19818181818181824</v>
          </cell>
          <cell r="P125">
            <v>948</v>
          </cell>
          <cell r="Q125">
            <v>0.31134297843615433</v>
          </cell>
          <cell r="R125">
            <v>957</v>
          </cell>
          <cell r="S125">
            <v>9.493670886076E-3</v>
          </cell>
          <cell r="T125">
            <v>917</v>
          </cell>
          <cell r="U125">
            <v>-4.179728317659348E-2</v>
          </cell>
          <cell r="V125">
            <v>1053</v>
          </cell>
          <cell r="W125">
            <v>0.14830970556161405</v>
          </cell>
          <cell r="X125">
            <v>1235.998</v>
          </cell>
          <cell r="Y125">
            <v>0.17378727445394127</v>
          </cell>
          <cell r="Z125">
            <v>1415.9</v>
          </cell>
          <cell r="AA125">
            <v>0.14555201545633567</v>
          </cell>
          <cell r="AB125">
            <v>1415.9</v>
          </cell>
          <cell r="AC125">
            <v>0</v>
          </cell>
          <cell r="AD125">
            <v>1415.9</v>
          </cell>
          <cell r="AE125">
            <v>0</v>
          </cell>
          <cell r="AF125">
            <v>1415.9</v>
          </cell>
          <cell r="AG125">
            <v>0</v>
          </cell>
          <cell r="AI125">
            <v>688.93140846200004</v>
          </cell>
          <cell r="AJ125">
            <v>688.91599999999994</v>
          </cell>
          <cell r="AK125">
            <v>688.55453849999992</v>
          </cell>
          <cell r="AL125">
            <v>683.19799829700003</v>
          </cell>
          <cell r="AM125">
            <v>694.22057750699992</v>
          </cell>
          <cell r="AN125">
            <v>694.64336130699996</v>
          </cell>
          <cell r="AO125">
            <v>674.96554643900004</v>
          </cell>
          <cell r="AP125">
            <v>650.02011199399999</v>
          </cell>
          <cell r="AQ125">
            <v>643.78043194099996</v>
          </cell>
          <cell r="AR125">
            <v>674.56744843000001</v>
          </cell>
          <cell r="AS125">
            <v>610.02339874899997</v>
          </cell>
          <cell r="AT125">
            <v>615.41700000000003</v>
          </cell>
          <cell r="AU125">
            <v>617.83040000000005</v>
          </cell>
          <cell r="AV125">
            <v>592.38</v>
          </cell>
          <cell r="AW125">
            <v>562.1028</v>
          </cell>
          <cell r="AX125">
            <v>556.17899999999997</v>
          </cell>
          <cell r="AY125">
            <v>558.37299999999993</v>
          </cell>
          <cell r="AZ125">
            <v>547.40300000000002</v>
          </cell>
          <cell r="BA125">
            <v>559.47</v>
          </cell>
          <cell r="BB125">
            <v>567.149</v>
          </cell>
          <cell r="BC125">
            <v>577.02199999999993</v>
          </cell>
          <cell r="BD125">
            <v>569.34299999999996</v>
          </cell>
          <cell r="BE125">
            <v>559.47</v>
          </cell>
          <cell r="BF125">
            <v>567.149</v>
          </cell>
          <cell r="BG125">
            <v>544.11199999999997</v>
          </cell>
          <cell r="BH125">
            <v>541.91800000000001</v>
          </cell>
          <cell r="BI125">
            <v>536.43299999999999</v>
          </cell>
          <cell r="BJ125">
            <v>541.91800000000001</v>
          </cell>
          <cell r="BK125">
            <v>530.94799999999998</v>
          </cell>
          <cell r="BL125">
            <v>559.79909999999995</v>
          </cell>
          <cell r="BM125">
            <v>575.92499999999995</v>
          </cell>
          <cell r="BN125">
            <v>603.35</v>
          </cell>
          <cell r="BO125">
            <v>676.84899999999993</v>
          </cell>
          <cell r="BP125">
            <v>730.60199999999998</v>
          </cell>
          <cell r="BQ125">
            <v>722.923</v>
          </cell>
          <cell r="BR125">
            <v>722.923</v>
          </cell>
          <cell r="BS125">
            <v>727.31100000000004</v>
          </cell>
          <cell r="BT125">
            <v>729.505</v>
          </cell>
          <cell r="BU125">
            <v>721</v>
          </cell>
          <cell r="BV125">
            <v>948</v>
          </cell>
          <cell r="BW125">
            <v>969</v>
          </cell>
          <cell r="BX125">
            <v>968</v>
          </cell>
          <cell r="BY125">
            <v>951</v>
          </cell>
          <cell r="BZ125">
            <v>949</v>
          </cell>
          <cell r="CA125">
            <v>929</v>
          </cell>
          <cell r="CB125">
            <v>955</v>
          </cell>
          <cell r="CC125">
            <v>957</v>
          </cell>
          <cell r="CD125">
            <v>940</v>
          </cell>
          <cell r="CE125">
            <v>965.6</v>
          </cell>
          <cell r="CF125">
            <v>1027.3</v>
          </cell>
          <cell r="CG125">
            <v>1052.5</v>
          </cell>
          <cell r="CH125">
            <v>1053</v>
          </cell>
          <cell r="CI125">
            <v>1055</v>
          </cell>
          <cell r="CJ125">
            <v>1149.5</v>
          </cell>
          <cell r="CK125">
            <v>1415.9</v>
          </cell>
          <cell r="CL125">
            <v>1415.9</v>
          </cell>
          <cell r="CN125">
            <v>8.9573459715639903E-2</v>
          </cell>
          <cell r="CO125">
            <v>8.9573459715639903E-2</v>
          </cell>
          <cell r="CP125">
            <v>0.11895259417891557</v>
          </cell>
          <cell r="CQ125">
            <v>0</v>
          </cell>
          <cell r="CR125">
            <v>0.16807667736460319</v>
          </cell>
          <cell r="CS125">
            <v>0.33878593040847216</v>
          </cell>
          <cell r="CT125">
            <v>0.33878593040847216</v>
          </cell>
          <cell r="CU125">
            <v>1055</v>
          </cell>
          <cell r="CV125">
            <v>1053</v>
          </cell>
          <cell r="CW125">
            <v>1058.1479999999999</v>
          </cell>
          <cell r="CX125">
            <v>1057.5999999999999</v>
          </cell>
        </row>
        <row r="126">
          <cell r="A126" t="str">
            <v>Dilution number of shares</v>
          </cell>
          <cell r="B126">
            <v>14.023926232999997</v>
          </cell>
          <cell r="C126">
            <v>0.61034118099996704</v>
          </cell>
          <cell r="D126">
            <v>-4.8545793309999681</v>
          </cell>
          <cell r="E126">
            <v>8.6532084020000184</v>
          </cell>
          <cell r="F126">
            <v>-6.8639289999964603E-2</v>
          </cell>
          <cell r="G126">
            <v>-15.922226043500018</v>
          </cell>
          <cell r="H126">
            <v>6.8853457310000294</v>
          </cell>
          <cell r="I126">
            <v>13.163999999999987</v>
          </cell>
          <cell r="J126">
            <v>60.883500000000026</v>
          </cell>
          <cell r="K126">
            <v>58.140999999999963</v>
          </cell>
          <cell r="L126">
            <v>21.391500000000065</v>
          </cell>
          <cell r="M126">
            <v>20.842999999999961</v>
          </cell>
          <cell r="N126">
            <v>54.850000000000023</v>
          </cell>
          <cell r="O126" t="str">
            <v>nm</v>
          </cell>
          <cell r="P126">
            <v>28</v>
          </cell>
          <cell r="Q126">
            <v>-0.48951686417502305</v>
          </cell>
          <cell r="R126">
            <v>29</v>
          </cell>
          <cell r="S126">
            <v>3.5714285714285809E-2</v>
          </cell>
          <cell r="T126">
            <v>0</v>
          </cell>
          <cell r="U126">
            <v>-1</v>
          </cell>
          <cell r="V126">
            <v>26</v>
          </cell>
          <cell r="W126" t="e">
            <v>#DIV/0!</v>
          </cell>
          <cell r="X126">
            <v>28.400000000000091</v>
          </cell>
          <cell r="Y126">
            <v>9.2307692307695755E-2</v>
          </cell>
          <cell r="Z126">
            <v>28.400000000000091</v>
          </cell>
          <cell r="AA126">
            <v>0</v>
          </cell>
          <cell r="AB126">
            <v>28.400000000000091</v>
          </cell>
          <cell r="AC126">
            <v>0</v>
          </cell>
          <cell r="AD126">
            <v>28.400000000000091</v>
          </cell>
          <cell r="AE126">
            <v>0</v>
          </cell>
          <cell r="AF126">
            <v>28.400000000000091</v>
          </cell>
          <cell r="AG126">
            <v>0</v>
          </cell>
          <cell r="AI126">
            <v>13.664934628500077</v>
          </cell>
          <cell r="AJ126">
            <v>9.8277531379999346</v>
          </cell>
          <cell r="AK126">
            <v>6.6939532379999491</v>
          </cell>
          <cell r="AL126">
            <v>-6.8639289999964603E-2</v>
          </cell>
          <cell r="AM126">
            <v>6.1441445169998588</v>
          </cell>
          <cell r="AN126">
            <v>8.6188207430000148</v>
          </cell>
          <cell r="AO126">
            <v>0.20050746599997638</v>
          </cell>
          <cell r="AP126">
            <v>0.21940000000006421</v>
          </cell>
          <cell r="AQ126">
            <v>0</v>
          </cell>
          <cell r="AR126">
            <v>29.243954349000091</v>
          </cell>
          <cell r="AS126">
            <v>22.504307769999969</v>
          </cell>
          <cell r="AT126">
            <v>36.201000000000022</v>
          </cell>
          <cell r="AU126">
            <v>46.183700000000044</v>
          </cell>
          <cell r="AV126">
            <v>42.783000000000015</v>
          </cell>
          <cell r="AW126">
            <v>35.542800000000057</v>
          </cell>
          <cell r="AX126">
            <v>40.588999999999942</v>
          </cell>
          <cell r="AY126">
            <v>44.976999999999975</v>
          </cell>
          <cell r="AZ126">
            <v>38.395000000000039</v>
          </cell>
          <cell r="BA126">
            <v>46.074000000000069</v>
          </cell>
          <cell r="BB126">
            <v>58.14100000000002</v>
          </cell>
          <cell r="BC126">
            <v>58.140999999999963</v>
          </cell>
          <cell r="BD126">
            <v>51.558999999999969</v>
          </cell>
          <cell r="BE126">
            <v>42.783000000000015</v>
          </cell>
          <cell r="BF126">
            <v>50.461999999999989</v>
          </cell>
          <cell r="BG126">
            <v>23.037000000000035</v>
          </cell>
          <cell r="BH126">
            <v>23.037000000000035</v>
          </cell>
          <cell r="BI126">
            <v>17.552000000000021</v>
          </cell>
          <cell r="BJ126">
            <v>18.649000000000001</v>
          </cell>
          <cell r="BK126">
            <v>0.21939999999995052</v>
          </cell>
          <cell r="BL126">
            <v>25.450399999999945</v>
          </cell>
          <cell r="BM126">
            <v>32.909999999999968</v>
          </cell>
          <cell r="BN126">
            <v>0</v>
          </cell>
          <cell r="BO126">
            <v>15.357999999999947</v>
          </cell>
          <cell r="BP126">
            <v>26.327999999999975</v>
          </cell>
          <cell r="BQ126">
            <v>26.327999999999975</v>
          </cell>
          <cell r="BR126">
            <v>28.522000000000048</v>
          </cell>
          <cell r="BS126">
            <v>29.619000000000028</v>
          </cell>
          <cell r="BT126">
            <v>28.522000000000048</v>
          </cell>
          <cell r="BU126">
            <v>26</v>
          </cell>
          <cell r="BV126">
            <v>28</v>
          </cell>
          <cell r="BW126">
            <v>31</v>
          </cell>
          <cell r="BX126">
            <v>31</v>
          </cell>
          <cell r="BY126">
            <v>30</v>
          </cell>
          <cell r="BZ126">
            <v>32</v>
          </cell>
          <cell r="CA126">
            <v>30</v>
          </cell>
          <cell r="CB126">
            <v>21</v>
          </cell>
          <cell r="CC126">
            <v>23</v>
          </cell>
          <cell r="CD126">
            <v>0</v>
          </cell>
          <cell r="CE126">
            <v>27.300000000000068</v>
          </cell>
          <cell r="CF126">
            <v>28.899999999999977</v>
          </cell>
          <cell r="CG126">
            <v>26</v>
          </cell>
          <cell r="CH126">
            <v>26</v>
          </cell>
          <cell r="CI126">
            <v>31</v>
          </cell>
          <cell r="CJ126">
            <v>28.400000000000091</v>
          </cell>
          <cell r="CK126">
            <v>28.400000000000091</v>
          </cell>
          <cell r="CL126">
            <v>28.400000000000091</v>
          </cell>
          <cell r="CN126">
            <v>-8.3870967741932589E-2</v>
          </cell>
          <cell r="CO126">
            <v>-8.3870967741932589E-2</v>
          </cell>
          <cell r="CP126">
            <v>-1.7301038062279783E-2</v>
          </cell>
          <cell r="CQ126">
            <v>0</v>
          </cell>
          <cell r="CR126">
            <v>-8.3870967741932589E-2</v>
          </cell>
          <cell r="CS126">
            <v>-8.3870967741932589E-2</v>
          </cell>
          <cell r="CT126">
            <v>-8.3870967741932589E-2</v>
          </cell>
          <cell r="CU126">
            <v>31</v>
          </cell>
          <cell r="CV126">
            <v>26</v>
          </cell>
          <cell r="CW126">
            <v>31</v>
          </cell>
          <cell r="CX126">
            <v>31</v>
          </cell>
        </row>
        <row r="128">
          <cell r="A128" t="str">
            <v>Dividends &amp; retained earnings</v>
          </cell>
        </row>
        <row r="129">
          <cell r="A129" t="str">
            <v>Dividends paid</v>
          </cell>
          <cell r="B129">
            <v>-655.61846565038888</v>
          </cell>
          <cell r="C129">
            <v>-657.67807808838188</v>
          </cell>
          <cell r="D129">
            <v>-737.98524183404982</v>
          </cell>
          <cell r="E129">
            <v>-876.48215096650006</v>
          </cell>
          <cell r="F129">
            <v>-876.30368881250013</v>
          </cell>
          <cell r="G129">
            <v>-834.90590109940001</v>
          </cell>
          <cell r="H129">
            <v>-862.24199999999996</v>
          </cell>
          <cell r="I129">
            <v>-869.04340000000002</v>
          </cell>
          <cell r="J129">
            <v>-1253.3225</v>
          </cell>
          <cell r="K129">
            <v>-2066.748</v>
          </cell>
          <cell r="L129">
            <v>-2359.6469999999999</v>
          </cell>
          <cell r="M129">
            <v>-320.32400000000001</v>
          </cell>
          <cell r="N129">
            <v>-521.62349999999992</v>
          </cell>
          <cell r="O129">
            <v>0.62842465753424626</v>
          </cell>
          <cell r="P129">
            <v>-689.25</v>
          </cell>
          <cell r="Q129">
            <v>0.3213553453784197</v>
          </cell>
          <cell r="R129">
            <v>-678.75</v>
          </cell>
          <cell r="S129">
            <v>-1.5233949945593017E-2</v>
          </cell>
          <cell r="T129">
            <v>-696.75</v>
          </cell>
          <cell r="U129">
            <v>2.6519337016574607E-2</v>
          </cell>
          <cell r="V129">
            <v>-770.77199999999993</v>
          </cell>
          <cell r="W129">
            <v>0.10623896663078569</v>
          </cell>
          <cell r="X129">
            <v>-1387.5</v>
          </cell>
          <cell r="Y129">
            <v>0.80014323301832468</v>
          </cell>
          <cell r="Z129">
            <v>-771.00701056527669</v>
          </cell>
          <cell r="AA129">
            <v>-0.44431927166466545</v>
          </cell>
          <cell r="AB129">
            <v>-1738.8031035177712</v>
          </cell>
          <cell r="AC129">
            <v>1.255236437140745</v>
          </cell>
          <cell r="AD129">
            <v>-2438.7929219682492</v>
          </cell>
          <cell r="AE129">
            <v>0.40256991549780952</v>
          </cell>
          <cell r="AF129">
            <v>-2586.222977800026</v>
          </cell>
          <cell r="AG129">
            <v>6.0452059911996203E-2</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CV129">
            <v>-770.77199999999993</v>
          </cell>
          <cell r="CW129">
            <v>-1026.5999999999999</v>
          </cell>
          <cell r="CX129">
            <v>-1124.8644114344502</v>
          </cell>
        </row>
        <row r="130">
          <cell r="A130" t="str">
            <v>Retained earnings</v>
          </cell>
          <cell r="B130">
            <v>-166.27166659321131</v>
          </cell>
          <cell r="C130">
            <v>1032.3219219116181</v>
          </cell>
          <cell r="D130">
            <v>875.01475816595018</v>
          </cell>
          <cell r="E130">
            <v>12636.5178490335</v>
          </cell>
          <cell r="F130">
            <v>-709.30368881250013</v>
          </cell>
          <cell r="G130">
            <v>-437.90590109940001</v>
          </cell>
          <cell r="H130">
            <v>502.75800000000004</v>
          </cell>
          <cell r="I130">
            <v>1676.9566</v>
          </cell>
          <cell r="J130">
            <v>2274.6774999999998</v>
          </cell>
          <cell r="K130">
            <v>4003.252</v>
          </cell>
          <cell r="L130">
            <v>4139.3530000000001</v>
          </cell>
          <cell r="M130">
            <v>-4154.3239999999996</v>
          </cell>
          <cell r="N130">
            <v>4451.3765000000003</v>
          </cell>
          <cell r="O130">
            <v>-2.0715044132330558</v>
          </cell>
          <cell r="P130">
            <v>1620.75</v>
          </cell>
          <cell r="Q130">
            <v>-0.63589914265845637</v>
          </cell>
          <cell r="R130">
            <v>3453.25</v>
          </cell>
          <cell r="S130">
            <v>1.1306493907141757</v>
          </cell>
          <cell r="T130">
            <v>-460.75</v>
          </cell>
          <cell r="U130">
            <v>-1.1334250343878955</v>
          </cell>
          <cell r="V130">
            <v>-105.77199999999993</v>
          </cell>
          <cell r="W130">
            <v>-0.77043516006511137</v>
          </cell>
          <cell r="X130">
            <v>-214.8487499999967</v>
          </cell>
          <cell r="Y130">
            <v>1.0312440910637677</v>
          </cell>
          <cell r="Z130">
            <v>2283.6463624347243</v>
          </cell>
          <cell r="AA130">
            <v>-11.629088428183824</v>
          </cell>
          <cell r="AB130">
            <v>4105.8426965322278</v>
          </cell>
          <cell r="AC130">
            <v>0.79793279908486237</v>
          </cell>
          <cell r="AD130">
            <v>3702.9852730134508</v>
          </cell>
          <cell r="AE130">
            <v>-9.8118085200640581E-2</v>
          </cell>
          <cell r="AF130">
            <v>3921.6745253838594</v>
          </cell>
          <cell r="AG130">
            <v>5.9057553904998894E-2</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CV130">
            <v>-105.77199999999993</v>
          </cell>
          <cell r="CW130">
            <v>1617.2356249999998</v>
          </cell>
          <cell r="CX130">
            <v>3417.9623040655474</v>
          </cell>
        </row>
        <row r="132">
          <cell r="A132" t="str">
            <v>Other items for team database</v>
          </cell>
        </row>
      </sheetData>
      <sheetData sheetId="2">
        <row r="3">
          <cell r="A3" t="str">
            <v>€m</v>
          </cell>
          <cell r="B3">
            <v>1998</v>
          </cell>
          <cell r="C3">
            <v>1999</v>
          </cell>
          <cell r="D3">
            <v>2000</v>
          </cell>
          <cell r="E3">
            <v>2001</v>
          </cell>
          <cell r="F3">
            <v>2002</v>
          </cell>
          <cell r="G3">
            <v>2003</v>
          </cell>
          <cell r="H3">
            <v>2004</v>
          </cell>
          <cell r="I3">
            <v>2005</v>
          </cell>
          <cell r="J3">
            <v>2006</v>
          </cell>
          <cell r="K3">
            <v>2007</v>
          </cell>
          <cell r="L3">
            <v>2008</v>
          </cell>
          <cell r="M3" t="str">
            <v>% chg</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1Q00</v>
          </cell>
          <cell r="AJ3" t="str">
            <v>2Q00</v>
          </cell>
          <cell r="AK3" t="str">
            <v>3Q00</v>
          </cell>
          <cell r="AL3" t="str">
            <v>4Q00</v>
          </cell>
          <cell r="AM3" t="str">
            <v>1Q01</v>
          </cell>
          <cell r="AN3" t="str">
            <v>2Q01</v>
          </cell>
          <cell r="AO3" t="str">
            <v>3Q01</v>
          </cell>
          <cell r="AP3" t="str">
            <v>4Q01</v>
          </cell>
          <cell r="AQ3" t="str">
            <v>1Q02</v>
          </cell>
          <cell r="AR3" t="str">
            <v>2Q02</v>
          </cell>
          <cell r="AS3" t="str">
            <v>3Q02</v>
          </cell>
          <cell r="AT3" t="str">
            <v>4Q02</v>
          </cell>
          <cell r="AU3" t="str">
            <v>1Q03</v>
          </cell>
          <cell r="AV3" t="str">
            <v>2Q03</v>
          </cell>
          <cell r="AW3" t="str">
            <v>3Q03</v>
          </cell>
          <cell r="AX3" t="str">
            <v>4Q03</v>
          </cell>
          <cell r="AY3" t="str">
            <v>1Q04</v>
          </cell>
          <cell r="AZ3" t="str">
            <v>2Q04</v>
          </cell>
          <cell r="BA3" t="str">
            <v>3Q04</v>
          </cell>
          <cell r="BB3" t="str">
            <v>4Q04</v>
          </cell>
          <cell r="BC3" t="str">
            <v>1Q05</v>
          </cell>
          <cell r="BD3" t="str">
            <v>2Q05</v>
          </cell>
          <cell r="BE3" t="str">
            <v>3Q05</v>
          </cell>
          <cell r="BF3" t="str">
            <v>4Q05</v>
          </cell>
          <cell r="BG3" t="str">
            <v>1Q06</v>
          </cell>
          <cell r="BH3" t="str">
            <v>2Q06</v>
          </cell>
          <cell r="BI3" t="str">
            <v>3Q06</v>
          </cell>
          <cell r="BJ3" t="str">
            <v>4Q06</v>
          </cell>
          <cell r="BK3" t="str">
            <v>1Q07</v>
          </cell>
          <cell r="BL3" t="str">
            <v>2Q07</v>
          </cell>
          <cell r="BM3" t="str">
            <v>3Q07</v>
          </cell>
          <cell r="BN3" t="str">
            <v>4Q07</v>
          </cell>
          <cell r="BO3" t="str">
            <v>1Q08</v>
          </cell>
          <cell r="BP3" t="str">
            <v>2Q08</v>
          </cell>
          <cell r="BQ3" t="str">
            <v>3Q08</v>
          </cell>
          <cell r="BR3" t="str">
            <v>4Q08</v>
          </cell>
          <cell r="BS3" t="str">
            <v>1Q09</v>
          </cell>
          <cell r="BT3" t="str">
            <v>2Q09</v>
          </cell>
          <cell r="BU3" t="str">
            <v>3Q09</v>
          </cell>
          <cell r="BV3" t="str">
            <v>4Q09</v>
          </cell>
          <cell r="BW3" t="str">
            <v>1Q10</v>
          </cell>
          <cell r="BX3" t="str">
            <v>2Q10</v>
          </cell>
          <cell r="BY3" t="str">
            <v>3Q10</v>
          </cell>
          <cell r="BZ3" t="str">
            <v>4Q10</v>
          </cell>
          <cell r="CA3" t="str">
            <v>1Q11</v>
          </cell>
          <cell r="CB3" t="str">
            <v>2Q11</v>
          </cell>
          <cell r="CC3" t="str">
            <v>3Q11</v>
          </cell>
          <cell r="CD3" t="str">
            <v>4Q11</v>
          </cell>
          <cell r="CE3" t="str">
            <v>1Q12</v>
          </cell>
          <cell r="CF3" t="str">
            <v>2Q12</v>
          </cell>
          <cell r="CG3" t="str">
            <v>3Q12</v>
          </cell>
          <cell r="CH3" t="str">
            <v>4Q12</v>
          </cell>
          <cell r="CI3" t="str">
            <v>1Q13</v>
          </cell>
          <cell r="CJ3" t="str">
            <v>2Q13</v>
          </cell>
          <cell r="CK3" t="str">
            <v>3Q13</v>
          </cell>
          <cell r="CL3" t="str">
            <v>4Q13</v>
          </cell>
          <cell r="CM3" t="str">
            <v>1Q14</v>
          </cell>
          <cell r="CN3" t="str">
            <v>2Q14</v>
          </cell>
          <cell r="CO3" t="str">
            <v>3Q14E</v>
          </cell>
          <cell r="CP3" t="str">
            <v>4Q14E</v>
          </cell>
          <cell r="CR3" t="str">
            <v>Vs Est</v>
          </cell>
          <cell r="CS3" t="str">
            <v>QoQ</v>
          </cell>
          <cell r="CT3" t="str">
            <v>YoY</v>
          </cell>
          <cell r="CU3">
            <v>2013</v>
          </cell>
          <cell r="CV3" t="str">
            <v>2014E</v>
          </cell>
          <cell r="CW3" t="str">
            <v>2015E</v>
          </cell>
          <cell r="CX3" t="str">
            <v>2015E</v>
          </cell>
          <cell r="CY3" t="str">
            <v>2Q14E</v>
          </cell>
          <cell r="CZ3">
            <v>2013</v>
          </cell>
          <cell r="DA3" t="str">
            <v>2014E</v>
          </cell>
          <cell r="DB3" t="str">
            <v>2015E</v>
          </cell>
        </row>
        <row r="4">
          <cell r="A4" t="str">
            <v>CORPORATE BANKING &amp; SECURITIES</v>
          </cell>
          <cell r="CA4" t="str">
            <v>Restated</v>
          </cell>
          <cell r="CM4" t="str">
            <v>restated</v>
          </cell>
        </row>
        <row r="5">
          <cell r="A5" t="str">
            <v>Origination (Equity)</v>
          </cell>
          <cell r="B5">
            <v>285</v>
          </cell>
          <cell r="C5">
            <v>443</v>
          </cell>
          <cell r="D5">
            <v>937</v>
          </cell>
          <cell r="E5">
            <v>492</v>
          </cell>
          <cell r="F5">
            <v>352</v>
          </cell>
          <cell r="G5">
            <v>486</v>
          </cell>
          <cell r="H5">
            <v>498</v>
          </cell>
          <cell r="I5">
            <v>647</v>
          </cell>
          <cell r="J5">
            <v>760</v>
          </cell>
          <cell r="K5">
            <v>862</v>
          </cell>
          <cell r="L5">
            <v>337</v>
          </cell>
          <cell r="M5">
            <v>-0.60904872389791187</v>
          </cell>
          <cell r="N5">
            <v>663</v>
          </cell>
          <cell r="O5">
            <v>0.96735905044510395</v>
          </cell>
          <cell r="P5">
            <v>705</v>
          </cell>
          <cell r="Q5">
            <v>6.3348416289592757E-2</v>
          </cell>
          <cell r="R5">
            <v>560</v>
          </cell>
          <cell r="S5">
            <v>-0.20567375886524819</v>
          </cell>
          <cell r="T5">
            <v>517</v>
          </cell>
          <cell r="U5">
            <v>-7.6785714285714235E-2</v>
          </cell>
          <cell r="V5">
            <v>732</v>
          </cell>
          <cell r="W5">
            <v>0.41586073500967125</v>
          </cell>
          <cell r="X5">
            <v>835</v>
          </cell>
          <cell r="Y5">
            <v>0.1407103825136613</v>
          </cell>
          <cell r="Z5">
            <v>876.75</v>
          </cell>
          <cell r="AA5">
            <v>0.05</v>
          </cell>
          <cell r="AB5">
            <v>903.05250000000001</v>
          </cell>
          <cell r="AC5">
            <v>0.03</v>
          </cell>
          <cell r="AD5">
            <v>921.11355000000003</v>
          </cell>
          <cell r="AE5">
            <v>0.02</v>
          </cell>
          <cell r="AF5">
            <v>939.53582100000006</v>
          </cell>
          <cell r="AG5">
            <v>0.02</v>
          </cell>
          <cell r="AI5">
            <v>285</v>
          </cell>
          <cell r="AJ5">
            <v>303</v>
          </cell>
          <cell r="AK5">
            <v>261</v>
          </cell>
          <cell r="AL5">
            <v>88</v>
          </cell>
          <cell r="AM5">
            <v>127</v>
          </cell>
          <cell r="AN5">
            <v>137</v>
          </cell>
          <cell r="AO5">
            <v>-13</v>
          </cell>
          <cell r="AP5">
            <v>241</v>
          </cell>
          <cell r="AQ5">
            <v>-55</v>
          </cell>
          <cell r="AR5">
            <v>225</v>
          </cell>
          <cell r="AS5">
            <v>68</v>
          </cell>
          <cell r="AT5">
            <v>114</v>
          </cell>
          <cell r="AU5">
            <v>48</v>
          </cell>
          <cell r="AV5">
            <v>106</v>
          </cell>
          <cell r="AW5">
            <v>146</v>
          </cell>
          <cell r="AX5">
            <v>186</v>
          </cell>
          <cell r="AY5">
            <v>130</v>
          </cell>
          <cell r="AZ5">
            <v>117</v>
          </cell>
          <cell r="BA5">
            <v>73</v>
          </cell>
          <cell r="BB5">
            <v>178</v>
          </cell>
          <cell r="BC5">
            <v>128</v>
          </cell>
          <cell r="BD5">
            <v>159</v>
          </cell>
          <cell r="BE5">
            <v>156</v>
          </cell>
          <cell r="BF5">
            <v>204</v>
          </cell>
          <cell r="BG5">
            <v>154</v>
          </cell>
          <cell r="BH5">
            <v>196</v>
          </cell>
          <cell r="BI5">
            <v>139</v>
          </cell>
          <cell r="BJ5">
            <v>271</v>
          </cell>
          <cell r="BK5">
            <v>146</v>
          </cell>
          <cell r="BL5">
            <v>300</v>
          </cell>
          <cell r="BM5">
            <v>204</v>
          </cell>
          <cell r="BN5">
            <v>212</v>
          </cell>
          <cell r="BO5">
            <v>85</v>
          </cell>
          <cell r="BP5">
            <v>139</v>
          </cell>
          <cell r="BQ5">
            <v>85</v>
          </cell>
          <cell r="BR5">
            <v>28</v>
          </cell>
          <cell r="BS5">
            <v>90</v>
          </cell>
          <cell r="BT5">
            <v>208</v>
          </cell>
          <cell r="BU5">
            <v>216</v>
          </cell>
          <cell r="BV5">
            <v>149</v>
          </cell>
          <cell r="BW5">
            <v>116</v>
          </cell>
          <cell r="BX5">
            <v>135</v>
          </cell>
          <cell r="BY5">
            <v>120</v>
          </cell>
          <cell r="BZ5">
            <v>334</v>
          </cell>
          <cell r="CA5">
            <v>181</v>
          </cell>
          <cell r="CB5">
            <v>244</v>
          </cell>
          <cell r="CC5">
            <v>68</v>
          </cell>
          <cell r="CD5">
            <v>67</v>
          </cell>
          <cell r="CE5">
            <v>138</v>
          </cell>
          <cell r="CF5">
            <v>89</v>
          </cell>
          <cell r="CG5">
            <v>140</v>
          </cell>
          <cell r="CH5">
            <v>150</v>
          </cell>
          <cell r="CI5">
            <v>152</v>
          </cell>
          <cell r="CJ5">
            <v>204</v>
          </cell>
          <cell r="CK5">
            <v>135</v>
          </cell>
          <cell r="CL5">
            <v>241</v>
          </cell>
          <cell r="CM5">
            <v>160</v>
          </cell>
          <cell r="CN5">
            <v>265</v>
          </cell>
          <cell r="CO5">
            <v>160</v>
          </cell>
          <cell r="CP5">
            <v>250</v>
          </cell>
          <cell r="CR5">
            <v>0.51428571428571423</v>
          </cell>
          <cell r="CS5">
            <v>0.65625</v>
          </cell>
          <cell r="CT5">
            <v>0.2990196078431373</v>
          </cell>
          <cell r="CU5">
            <v>0</v>
          </cell>
          <cell r="CV5">
            <v>0.12080536912751683</v>
          </cell>
          <cell r="CW5">
            <v>0.12080536912751683</v>
          </cell>
          <cell r="CX5">
            <v>0.12080536912751683</v>
          </cell>
          <cell r="CY5">
            <v>175</v>
          </cell>
          <cell r="CZ5">
            <v>732</v>
          </cell>
          <cell r="DA5">
            <v>745</v>
          </cell>
          <cell r="DB5">
            <v>782.25</v>
          </cell>
        </row>
        <row r="6">
          <cell r="A6" t="str">
            <v>Origination (Debt) ex marks</v>
          </cell>
          <cell r="B6" t="str">
            <v>-</v>
          </cell>
          <cell r="C6">
            <v>197</v>
          </cell>
          <cell r="D6">
            <v>286</v>
          </cell>
          <cell r="E6">
            <v>429</v>
          </cell>
          <cell r="F6">
            <v>409</v>
          </cell>
          <cell r="G6">
            <v>555</v>
          </cell>
          <cell r="H6">
            <v>915</v>
          </cell>
          <cell r="I6">
            <v>1017</v>
          </cell>
          <cell r="J6">
            <v>1331</v>
          </cell>
          <cell r="K6">
            <v>1361</v>
          </cell>
          <cell r="L6">
            <v>966</v>
          </cell>
          <cell r="M6">
            <v>-0.29022777369581187</v>
          </cell>
          <cell r="N6">
            <v>1132</v>
          </cell>
          <cell r="O6">
            <v>0.17184265010351973</v>
          </cell>
          <cell r="P6">
            <v>1199</v>
          </cell>
          <cell r="Q6">
            <v>5.9187279151943439E-2</v>
          </cell>
          <cell r="R6">
            <v>1056</v>
          </cell>
          <cell r="S6">
            <v>-0.11926605504587151</v>
          </cell>
          <cell r="T6">
            <v>1418</v>
          </cell>
          <cell r="U6">
            <v>0.34280303030303028</v>
          </cell>
          <cell r="V6">
            <v>1557</v>
          </cell>
          <cell r="W6">
            <v>9.8025387870239733E-2</v>
          </cell>
          <cell r="X6">
            <v>1394</v>
          </cell>
          <cell r="Y6">
            <v>-0.1046885035324342</v>
          </cell>
          <cell r="Z6">
            <v>1394</v>
          </cell>
          <cell r="AA6">
            <v>0</v>
          </cell>
          <cell r="AB6">
            <v>1435.82</v>
          </cell>
          <cell r="AC6">
            <v>0.03</v>
          </cell>
          <cell r="AD6">
            <v>1464.5364</v>
          </cell>
          <cell r="AE6">
            <v>0.02</v>
          </cell>
          <cell r="AF6">
            <v>1493.8271279999999</v>
          </cell>
          <cell r="AG6">
            <v>0.02</v>
          </cell>
          <cell r="AI6">
            <v>212</v>
          </cell>
          <cell r="AJ6">
            <v>300</v>
          </cell>
          <cell r="AK6">
            <v>333</v>
          </cell>
          <cell r="AL6">
            <v>-559</v>
          </cell>
          <cell r="AM6">
            <v>222</v>
          </cell>
          <cell r="AN6">
            <v>75</v>
          </cell>
          <cell r="AO6">
            <v>77</v>
          </cell>
          <cell r="AP6">
            <v>55</v>
          </cell>
          <cell r="AQ6">
            <v>133</v>
          </cell>
          <cell r="AR6">
            <v>104</v>
          </cell>
          <cell r="AS6">
            <v>69</v>
          </cell>
          <cell r="AT6">
            <v>103</v>
          </cell>
          <cell r="AU6">
            <v>165</v>
          </cell>
          <cell r="AV6">
            <v>166</v>
          </cell>
          <cell r="AW6">
            <v>140</v>
          </cell>
          <cell r="AX6">
            <v>84</v>
          </cell>
          <cell r="AY6">
            <v>229</v>
          </cell>
          <cell r="AZ6">
            <v>236</v>
          </cell>
          <cell r="BA6">
            <v>270</v>
          </cell>
          <cell r="BB6">
            <v>180</v>
          </cell>
          <cell r="BC6">
            <v>268</v>
          </cell>
          <cell r="BD6">
            <v>244</v>
          </cell>
          <cell r="BE6">
            <v>267</v>
          </cell>
          <cell r="BF6">
            <v>238</v>
          </cell>
          <cell r="BG6">
            <v>323</v>
          </cell>
          <cell r="BH6">
            <v>373</v>
          </cell>
          <cell r="BI6">
            <v>294</v>
          </cell>
          <cell r="BJ6">
            <v>341</v>
          </cell>
          <cell r="BK6">
            <v>401</v>
          </cell>
          <cell r="BL6">
            <v>339</v>
          </cell>
          <cell r="BM6">
            <v>279</v>
          </cell>
          <cell r="BN6">
            <v>342</v>
          </cell>
          <cell r="BO6">
            <v>387</v>
          </cell>
          <cell r="BP6">
            <v>327</v>
          </cell>
          <cell r="BQ6">
            <v>99</v>
          </cell>
          <cell r="BR6">
            <v>154</v>
          </cell>
          <cell r="BS6">
            <v>130</v>
          </cell>
          <cell r="BT6">
            <v>446</v>
          </cell>
          <cell r="BU6">
            <v>326</v>
          </cell>
          <cell r="BV6">
            <v>230</v>
          </cell>
          <cell r="BW6">
            <v>316</v>
          </cell>
          <cell r="BX6">
            <v>283</v>
          </cell>
          <cell r="BY6">
            <v>306</v>
          </cell>
          <cell r="BZ6">
            <v>294</v>
          </cell>
          <cell r="CA6">
            <v>378</v>
          </cell>
          <cell r="CB6">
            <v>318</v>
          </cell>
          <cell r="CC6">
            <v>169</v>
          </cell>
          <cell r="CD6">
            <v>191</v>
          </cell>
          <cell r="CE6">
            <v>379</v>
          </cell>
          <cell r="CF6">
            <v>284</v>
          </cell>
          <cell r="CG6">
            <v>377</v>
          </cell>
          <cell r="CH6">
            <v>378</v>
          </cell>
          <cell r="CI6">
            <v>453</v>
          </cell>
          <cell r="CJ6">
            <v>417</v>
          </cell>
          <cell r="CK6">
            <v>367</v>
          </cell>
          <cell r="CL6">
            <v>320</v>
          </cell>
          <cell r="CM6">
            <v>358</v>
          </cell>
          <cell r="CN6">
            <v>416</v>
          </cell>
          <cell r="CO6">
            <v>320</v>
          </cell>
          <cell r="CP6">
            <v>300</v>
          </cell>
          <cell r="CR6">
            <v>0.38666666666666671</v>
          </cell>
          <cell r="CS6">
            <v>0.16201117318435765</v>
          </cell>
          <cell r="CT6">
            <v>-2.3980815347721673E-3</v>
          </cell>
          <cell r="CU6">
            <v>0</v>
          </cell>
          <cell r="CV6">
            <v>0.17836010143702441</v>
          </cell>
          <cell r="CW6">
            <v>0.17836010143702441</v>
          </cell>
          <cell r="CX6">
            <v>0.17836010143702441</v>
          </cell>
          <cell r="CY6">
            <v>300</v>
          </cell>
          <cell r="CZ6">
            <v>1557</v>
          </cell>
          <cell r="DA6">
            <v>1183</v>
          </cell>
          <cell r="DB6">
            <v>1183</v>
          </cell>
        </row>
        <row r="7">
          <cell r="A7" t="str">
            <v>Sales &amp; trading (Equity)</v>
          </cell>
          <cell r="B7">
            <v>1240</v>
          </cell>
          <cell r="C7">
            <v>2364</v>
          </cell>
          <cell r="D7">
            <v>4523</v>
          </cell>
          <cell r="E7">
            <v>3656</v>
          </cell>
          <cell r="F7">
            <v>2472</v>
          </cell>
          <cell r="G7">
            <v>3091</v>
          </cell>
          <cell r="H7">
            <v>2486</v>
          </cell>
          <cell r="I7">
            <v>3312</v>
          </cell>
          <cell r="J7">
            <v>4039</v>
          </cell>
          <cell r="K7">
            <v>4612</v>
          </cell>
          <cell r="L7">
            <v>-657</v>
          </cell>
          <cell r="M7">
            <v>-1.1424544666088465</v>
          </cell>
          <cell r="N7">
            <v>2733</v>
          </cell>
          <cell r="O7">
            <v>-5.1598173515981731</v>
          </cell>
          <cell r="P7">
            <v>3071</v>
          </cell>
          <cell r="Q7">
            <v>0.12367361873399196</v>
          </cell>
          <cell r="R7">
            <v>2235</v>
          </cell>
          <cell r="S7">
            <v>-0.2722240312601758</v>
          </cell>
          <cell r="T7">
            <v>2287</v>
          </cell>
          <cell r="U7">
            <v>2.3266219239373553E-2</v>
          </cell>
          <cell r="V7">
            <v>2737</v>
          </cell>
          <cell r="W7">
            <v>0.1967643200699607</v>
          </cell>
          <cell r="X7">
            <v>2865</v>
          </cell>
          <cell r="Y7">
            <v>4.6766532700036612E-2</v>
          </cell>
          <cell r="Z7">
            <v>3008.25</v>
          </cell>
          <cell r="AA7">
            <v>0.05</v>
          </cell>
          <cell r="AB7">
            <v>3098.4974999999999</v>
          </cell>
          <cell r="AC7">
            <v>0.03</v>
          </cell>
          <cell r="AD7">
            <v>3160.4674500000001</v>
          </cell>
          <cell r="AE7">
            <v>0.02</v>
          </cell>
          <cell r="AF7">
            <v>3223.6767990000003</v>
          </cell>
          <cell r="AG7">
            <v>0.02</v>
          </cell>
          <cell r="AI7">
            <v>1413</v>
          </cell>
          <cell r="AJ7">
            <v>1266</v>
          </cell>
          <cell r="AK7">
            <v>914</v>
          </cell>
          <cell r="AL7">
            <v>930</v>
          </cell>
          <cell r="AM7">
            <v>1477</v>
          </cell>
          <cell r="AN7">
            <v>959</v>
          </cell>
          <cell r="AO7">
            <v>760</v>
          </cell>
          <cell r="AP7">
            <v>460</v>
          </cell>
          <cell r="AQ7">
            <v>634</v>
          </cell>
          <cell r="AR7">
            <v>562</v>
          </cell>
          <cell r="AS7">
            <v>564</v>
          </cell>
          <cell r="AT7">
            <v>712</v>
          </cell>
          <cell r="AU7">
            <v>594</v>
          </cell>
          <cell r="AV7">
            <v>904</v>
          </cell>
          <cell r="AW7">
            <v>738</v>
          </cell>
          <cell r="AX7">
            <v>855</v>
          </cell>
          <cell r="AY7">
            <v>792</v>
          </cell>
          <cell r="AZ7">
            <v>535</v>
          </cell>
          <cell r="BA7">
            <v>400</v>
          </cell>
          <cell r="BB7">
            <v>759</v>
          </cell>
          <cell r="BC7">
            <v>824</v>
          </cell>
          <cell r="BD7">
            <v>602</v>
          </cell>
          <cell r="BE7">
            <v>1022</v>
          </cell>
          <cell r="BF7">
            <v>867</v>
          </cell>
          <cell r="BG7">
            <v>1546</v>
          </cell>
          <cell r="BH7">
            <v>744</v>
          </cell>
          <cell r="BI7">
            <v>690</v>
          </cell>
          <cell r="BJ7">
            <v>1059</v>
          </cell>
          <cell r="BK7">
            <v>1713</v>
          </cell>
          <cell r="BL7">
            <v>1403</v>
          </cell>
          <cell r="BM7">
            <v>428</v>
          </cell>
          <cell r="BN7">
            <v>1068</v>
          </cell>
          <cell r="BO7">
            <v>745</v>
          </cell>
          <cell r="BP7">
            <v>830</v>
          </cell>
          <cell r="BQ7">
            <v>-168</v>
          </cell>
          <cell r="BR7">
            <v>-2064</v>
          </cell>
          <cell r="BS7">
            <v>275</v>
          </cell>
          <cell r="BT7">
            <v>903</v>
          </cell>
          <cell r="BU7">
            <v>918</v>
          </cell>
          <cell r="BV7">
            <v>637</v>
          </cell>
          <cell r="BW7">
            <v>944</v>
          </cell>
          <cell r="BX7">
            <v>605</v>
          </cell>
          <cell r="BY7">
            <v>650</v>
          </cell>
          <cell r="BZ7">
            <v>872</v>
          </cell>
          <cell r="CA7">
            <v>895</v>
          </cell>
          <cell r="CB7">
            <v>505</v>
          </cell>
          <cell r="CC7">
            <v>338</v>
          </cell>
          <cell r="CD7">
            <v>497</v>
          </cell>
          <cell r="CE7">
            <v>683</v>
          </cell>
          <cell r="CF7">
            <v>507</v>
          </cell>
          <cell r="CG7">
            <v>597</v>
          </cell>
          <cell r="CH7">
            <v>500</v>
          </cell>
          <cell r="CI7">
            <v>766</v>
          </cell>
          <cell r="CJ7">
            <v>787</v>
          </cell>
          <cell r="CK7">
            <v>643</v>
          </cell>
          <cell r="CL7">
            <v>541</v>
          </cell>
          <cell r="CM7">
            <v>772</v>
          </cell>
          <cell r="CN7">
            <v>698</v>
          </cell>
          <cell r="CO7">
            <v>675</v>
          </cell>
          <cell r="CP7">
            <v>720</v>
          </cell>
          <cell r="CR7">
            <v>-6.9333333333333358E-2</v>
          </cell>
          <cell r="CS7">
            <v>-9.5854922279792754E-2</v>
          </cell>
          <cell r="CT7">
            <v>-0.11308767471410419</v>
          </cell>
          <cell r="CU7">
            <v>0</v>
          </cell>
          <cell r="CV7">
            <v>-3.6002691790040342E-2</v>
          </cell>
          <cell r="CW7">
            <v>-3.6002691790040342E-2</v>
          </cell>
          <cell r="CX7">
            <v>-3.6002691790040342E-2</v>
          </cell>
          <cell r="CY7">
            <v>750</v>
          </cell>
          <cell r="CZ7">
            <v>2737</v>
          </cell>
          <cell r="DA7">
            <v>2972</v>
          </cell>
          <cell r="DB7">
            <v>3120.6</v>
          </cell>
        </row>
        <row r="8">
          <cell r="A8" t="str">
            <v>Sales &amp; trading (Debt) ex marks</v>
          </cell>
          <cell r="B8">
            <v>1880</v>
          </cell>
          <cell r="C8">
            <v>3627</v>
          </cell>
          <cell r="D8">
            <v>4462</v>
          </cell>
          <cell r="E8">
            <v>5856</v>
          </cell>
          <cell r="F8">
            <v>5562</v>
          </cell>
          <cell r="G8">
            <v>6072</v>
          </cell>
          <cell r="H8">
            <v>6299</v>
          </cell>
          <cell r="I8">
            <v>7336</v>
          </cell>
          <cell r="J8">
            <v>9016</v>
          </cell>
          <cell r="K8">
            <v>9669</v>
          </cell>
          <cell r="L8">
            <v>5162</v>
          </cell>
          <cell r="M8">
            <v>-0.46612886544627163</v>
          </cell>
          <cell r="N8">
            <v>11475</v>
          </cell>
          <cell r="O8">
            <v>1.2229755908562572</v>
          </cell>
          <cell r="P8">
            <v>10210</v>
          </cell>
          <cell r="Q8">
            <v>-0.11023965141612202</v>
          </cell>
          <cell r="R8">
            <v>8519</v>
          </cell>
          <cell r="S8">
            <v>-0.1656219392752204</v>
          </cell>
          <cell r="T8">
            <v>9181</v>
          </cell>
          <cell r="U8">
            <v>7.770865125014681E-2</v>
          </cell>
          <cell r="V8">
            <v>6805</v>
          </cell>
          <cell r="W8">
            <v>-0.25879533819845335</v>
          </cell>
          <cell r="X8">
            <v>6814</v>
          </cell>
          <cell r="Y8">
            <v>1.3225569434238693E-3</v>
          </cell>
          <cell r="Z8">
            <v>6814</v>
          </cell>
          <cell r="AA8">
            <v>0</v>
          </cell>
          <cell r="AB8">
            <v>7018.42</v>
          </cell>
          <cell r="AC8">
            <v>0.03</v>
          </cell>
          <cell r="AD8">
            <v>7158.7884000000004</v>
          </cell>
          <cell r="AE8">
            <v>0.02</v>
          </cell>
          <cell r="AF8">
            <v>7301.9641680000004</v>
          </cell>
          <cell r="AG8">
            <v>0.02</v>
          </cell>
          <cell r="AI8">
            <v>1480</v>
          </cell>
          <cell r="AJ8">
            <v>1112</v>
          </cell>
          <cell r="AK8">
            <v>914</v>
          </cell>
          <cell r="AL8">
            <v>956</v>
          </cell>
          <cell r="AM8">
            <v>1508</v>
          </cell>
          <cell r="AN8">
            <v>1415</v>
          </cell>
          <cell r="AO8">
            <v>1634</v>
          </cell>
          <cell r="AP8">
            <v>1299</v>
          </cell>
          <cell r="AQ8">
            <v>1783</v>
          </cell>
          <cell r="AR8">
            <v>1479</v>
          </cell>
          <cell r="AS8">
            <v>1246</v>
          </cell>
          <cell r="AT8">
            <v>1054</v>
          </cell>
          <cell r="AU8">
            <v>1767</v>
          </cell>
          <cell r="AV8">
            <v>1755</v>
          </cell>
          <cell r="AW8">
            <v>1341</v>
          </cell>
          <cell r="AX8">
            <v>1209</v>
          </cell>
          <cell r="AY8">
            <v>1894</v>
          </cell>
          <cell r="AZ8">
            <v>1640</v>
          </cell>
          <cell r="BA8">
            <v>1439</v>
          </cell>
          <cell r="BB8">
            <v>1326</v>
          </cell>
          <cell r="BC8">
            <v>2380</v>
          </cell>
          <cell r="BD8">
            <v>1640</v>
          </cell>
          <cell r="BE8">
            <v>1850</v>
          </cell>
          <cell r="BF8">
            <v>1466</v>
          </cell>
          <cell r="BG8">
            <v>2807</v>
          </cell>
          <cell r="BH8">
            <v>2455</v>
          </cell>
          <cell r="BI8">
            <v>1980</v>
          </cell>
          <cell r="BJ8">
            <v>1774</v>
          </cell>
          <cell r="BK8">
            <v>3355</v>
          </cell>
          <cell r="BL8">
            <v>2889</v>
          </cell>
          <cell r="BM8">
            <v>1836</v>
          </cell>
          <cell r="BN8">
            <v>1589</v>
          </cell>
          <cell r="BO8">
            <v>2125</v>
          </cell>
          <cell r="BP8">
            <v>2689</v>
          </cell>
          <cell r="BQ8">
            <v>1509</v>
          </cell>
          <cell r="BR8">
            <v>-1162</v>
          </cell>
          <cell r="BS8">
            <v>4733</v>
          </cell>
          <cell r="BT8">
            <v>2677</v>
          </cell>
          <cell r="BU8">
            <v>2586</v>
          </cell>
          <cell r="BV8">
            <v>1479</v>
          </cell>
          <cell r="BW8">
            <v>4057</v>
          </cell>
          <cell r="BX8">
            <v>2461</v>
          </cell>
          <cell r="BY8">
            <v>2325</v>
          </cell>
          <cell r="BZ8">
            <v>1367</v>
          </cell>
          <cell r="CA8">
            <v>3568</v>
          </cell>
          <cell r="CB8">
            <v>2167</v>
          </cell>
          <cell r="CC8">
            <v>1524</v>
          </cell>
          <cell r="CD8">
            <v>1260</v>
          </cell>
          <cell r="CE8">
            <v>3165</v>
          </cell>
          <cell r="CF8">
            <v>2131</v>
          </cell>
          <cell r="CG8">
            <v>2467</v>
          </cell>
          <cell r="CH8">
            <v>1418</v>
          </cell>
          <cell r="CI8">
            <v>2717</v>
          </cell>
          <cell r="CJ8">
            <v>1823</v>
          </cell>
          <cell r="CK8">
            <v>1248</v>
          </cell>
          <cell r="CL8">
            <v>1017</v>
          </cell>
          <cell r="CM8">
            <v>2433</v>
          </cell>
          <cell r="CN8">
            <v>1826</v>
          </cell>
          <cell r="CO8">
            <v>1350</v>
          </cell>
          <cell r="CP8">
            <v>1205</v>
          </cell>
          <cell r="CR8">
            <v>0.1412500000000001</v>
          </cell>
          <cell r="CS8">
            <v>-0.24948623099054668</v>
          </cell>
          <cell r="CT8">
            <v>1.645639056500281E-3</v>
          </cell>
          <cell r="CU8">
            <v>0</v>
          </cell>
          <cell r="CV8">
            <v>3.4304796599878618E-2</v>
          </cell>
          <cell r="CW8">
            <v>3.4304796599878618E-2</v>
          </cell>
          <cell r="CX8">
            <v>3.4304796599878618E-2</v>
          </cell>
          <cell r="CY8">
            <v>1600</v>
          </cell>
          <cell r="CZ8">
            <v>6805</v>
          </cell>
          <cell r="DA8">
            <v>6588</v>
          </cell>
          <cell r="DB8">
            <v>6588</v>
          </cell>
        </row>
        <row r="9">
          <cell r="A9" t="str">
            <v>Advisory</v>
          </cell>
          <cell r="B9">
            <v>250</v>
          </cell>
          <cell r="C9">
            <v>585</v>
          </cell>
          <cell r="D9">
            <v>879</v>
          </cell>
          <cell r="E9">
            <v>568</v>
          </cell>
          <cell r="F9">
            <v>526</v>
          </cell>
          <cell r="G9">
            <v>470</v>
          </cell>
          <cell r="H9">
            <v>488</v>
          </cell>
          <cell r="I9">
            <v>604</v>
          </cell>
          <cell r="J9">
            <v>800</v>
          </cell>
          <cell r="K9">
            <v>1090</v>
          </cell>
          <cell r="L9">
            <v>590</v>
          </cell>
          <cell r="M9">
            <v>-0.45871559633027525</v>
          </cell>
          <cell r="N9">
            <v>401</v>
          </cell>
          <cell r="O9">
            <v>-0.3203389830508474</v>
          </cell>
          <cell r="P9">
            <v>573</v>
          </cell>
          <cell r="Q9">
            <v>0.42892768079800492</v>
          </cell>
          <cell r="R9">
            <v>621</v>
          </cell>
          <cell r="S9">
            <v>8.3769633507853491E-2</v>
          </cell>
          <cell r="T9">
            <v>589</v>
          </cell>
          <cell r="U9">
            <v>-5.152979066022545E-2</v>
          </cell>
          <cell r="V9">
            <v>480</v>
          </cell>
          <cell r="W9">
            <v>-0.18505942275042442</v>
          </cell>
          <cell r="X9">
            <v>487</v>
          </cell>
          <cell r="Y9">
            <v>1.4583333333333393E-2</v>
          </cell>
          <cell r="Z9">
            <v>511.35</v>
          </cell>
          <cell r="AA9">
            <v>0.05</v>
          </cell>
          <cell r="AB9">
            <v>526.69050000000004</v>
          </cell>
          <cell r="AC9">
            <v>0.03</v>
          </cell>
          <cell r="AD9">
            <v>537.22431000000006</v>
          </cell>
          <cell r="AE9">
            <v>0.02</v>
          </cell>
          <cell r="AF9">
            <v>547.96879620000004</v>
          </cell>
          <cell r="AG9">
            <v>0.02</v>
          </cell>
          <cell r="AI9">
            <v>225</v>
          </cell>
          <cell r="AJ9">
            <v>162</v>
          </cell>
          <cell r="AK9">
            <v>202</v>
          </cell>
          <cell r="AL9">
            <v>290</v>
          </cell>
          <cell r="AM9">
            <v>152</v>
          </cell>
          <cell r="AN9">
            <v>173</v>
          </cell>
          <cell r="AO9">
            <v>106</v>
          </cell>
          <cell r="AP9">
            <v>137</v>
          </cell>
          <cell r="AQ9">
            <v>122</v>
          </cell>
          <cell r="AR9">
            <v>133</v>
          </cell>
          <cell r="AS9">
            <v>126</v>
          </cell>
          <cell r="AT9">
            <v>145</v>
          </cell>
          <cell r="AU9">
            <v>120</v>
          </cell>
          <cell r="AV9">
            <v>114</v>
          </cell>
          <cell r="AW9">
            <v>107</v>
          </cell>
          <cell r="AX9">
            <v>129</v>
          </cell>
          <cell r="AY9">
            <v>95</v>
          </cell>
          <cell r="AZ9">
            <v>117</v>
          </cell>
          <cell r="BA9">
            <v>115</v>
          </cell>
          <cell r="BB9">
            <v>161</v>
          </cell>
          <cell r="BC9">
            <v>114</v>
          </cell>
          <cell r="BD9">
            <v>145</v>
          </cell>
          <cell r="BE9">
            <v>148</v>
          </cell>
          <cell r="BF9">
            <v>197</v>
          </cell>
          <cell r="BG9">
            <v>202</v>
          </cell>
          <cell r="BH9">
            <v>157</v>
          </cell>
          <cell r="BI9">
            <v>209</v>
          </cell>
          <cell r="BJ9">
            <v>232</v>
          </cell>
          <cell r="BK9">
            <v>251</v>
          </cell>
          <cell r="BL9">
            <v>256</v>
          </cell>
          <cell r="BM9">
            <v>269</v>
          </cell>
          <cell r="BN9">
            <v>314</v>
          </cell>
          <cell r="BO9">
            <v>128</v>
          </cell>
          <cell r="BP9">
            <v>125</v>
          </cell>
          <cell r="BQ9">
            <v>185</v>
          </cell>
          <cell r="BR9">
            <v>152</v>
          </cell>
          <cell r="BS9">
            <v>129</v>
          </cell>
          <cell r="BT9">
            <v>72</v>
          </cell>
          <cell r="BU9">
            <v>95</v>
          </cell>
          <cell r="BV9">
            <v>105</v>
          </cell>
          <cell r="BW9">
            <v>131</v>
          </cell>
          <cell r="BX9">
            <v>124</v>
          </cell>
          <cell r="BY9">
            <v>137</v>
          </cell>
          <cell r="BZ9">
            <v>181</v>
          </cell>
          <cell r="CA9">
            <v>159</v>
          </cell>
          <cell r="CB9">
            <v>152</v>
          </cell>
          <cell r="CC9">
            <v>138</v>
          </cell>
          <cell r="CD9">
            <v>172</v>
          </cell>
          <cell r="CE9">
            <v>121</v>
          </cell>
          <cell r="CF9">
            <v>136</v>
          </cell>
          <cell r="CG9">
            <v>159</v>
          </cell>
          <cell r="CH9">
            <v>173</v>
          </cell>
          <cell r="CI9">
            <v>69</v>
          </cell>
          <cell r="CJ9">
            <v>116</v>
          </cell>
          <cell r="CK9">
            <v>155</v>
          </cell>
          <cell r="CL9">
            <v>140</v>
          </cell>
          <cell r="CM9">
            <v>107</v>
          </cell>
          <cell r="CN9">
            <v>130</v>
          </cell>
          <cell r="CO9">
            <v>105</v>
          </cell>
          <cell r="CP9">
            <v>145</v>
          </cell>
          <cell r="CR9">
            <v>8.3333333333333259E-2</v>
          </cell>
          <cell r="CS9">
            <v>0.2149532710280373</v>
          </cell>
          <cell r="CT9">
            <v>0.1206896551724137</v>
          </cell>
          <cell r="CU9">
            <v>0</v>
          </cell>
          <cell r="CV9">
            <v>2.0964360587002018E-2</v>
          </cell>
          <cell r="CW9">
            <v>2.0964360587002018E-2</v>
          </cell>
          <cell r="CX9">
            <v>2.096436058700224E-2</v>
          </cell>
          <cell r="CY9">
            <v>120</v>
          </cell>
          <cell r="CZ9">
            <v>480</v>
          </cell>
          <cell r="DA9">
            <v>477</v>
          </cell>
          <cell r="DB9">
            <v>500.85</v>
          </cell>
        </row>
        <row r="10">
          <cell r="A10" t="str">
            <v>Loan products</v>
          </cell>
          <cell r="B10" t="str">
            <v>-</v>
          </cell>
          <cell r="C10">
            <v>3164</v>
          </cell>
          <cell r="D10">
            <v>4021</v>
          </cell>
          <cell r="E10">
            <v>3365</v>
          </cell>
          <cell r="F10">
            <v>2144</v>
          </cell>
          <cell r="G10">
            <v>1458</v>
          </cell>
          <cell r="H10">
            <v>1143</v>
          </cell>
          <cell r="I10">
            <v>1256</v>
          </cell>
          <cell r="J10">
            <v>945</v>
          </cell>
          <cell r="K10">
            <v>972</v>
          </cell>
          <cell r="L10">
            <v>1260</v>
          </cell>
          <cell r="M10">
            <v>0.29629629629629628</v>
          </cell>
          <cell r="N10">
            <v>1623</v>
          </cell>
          <cell r="O10">
            <v>0.28809523809523818</v>
          </cell>
          <cell r="P10">
            <v>1735</v>
          </cell>
          <cell r="Q10">
            <v>6.9008009858287034E-2</v>
          </cell>
          <cell r="R10">
            <v>1158</v>
          </cell>
          <cell r="S10">
            <v>-0.33256484149855903</v>
          </cell>
          <cell r="T10">
            <v>1106</v>
          </cell>
          <cell r="U10">
            <v>-4.4905008635578558E-2</v>
          </cell>
          <cell r="V10">
            <v>1332</v>
          </cell>
          <cell r="W10">
            <v>0.20433996383363473</v>
          </cell>
          <cell r="X10">
            <v>1100</v>
          </cell>
          <cell r="Y10">
            <v>-0.17417417417417413</v>
          </cell>
          <cell r="Z10">
            <v>1144</v>
          </cell>
          <cell r="AA10">
            <v>0.04</v>
          </cell>
          <cell r="AB10">
            <v>1178.32</v>
          </cell>
          <cell r="AC10">
            <v>0.03</v>
          </cell>
          <cell r="AD10">
            <v>1201.8863999999999</v>
          </cell>
          <cell r="AE10">
            <v>0.02</v>
          </cell>
          <cell r="AF10">
            <v>1225.9241279999999</v>
          </cell>
          <cell r="AG10">
            <v>0.02</v>
          </cell>
          <cell r="AI10">
            <v>822</v>
          </cell>
          <cell r="AJ10">
            <v>909</v>
          </cell>
          <cell r="AK10">
            <v>887</v>
          </cell>
          <cell r="AL10">
            <v>1403</v>
          </cell>
          <cell r="AM10">
            <v>744</v>
          </cell>
          <cell r="AN10">
            <v>888</v>
          </cell>
          <cell r="AO10">
            <v>667</v>
          </cell>
          <cell r="AP10">
            <v>1066</v>
          </cell>
          <cell r="AQ10">
            <v>617</v>
          </cell>
          <cell r="AR10">
            <v>593</v>
          </cell>
          <cell r="AS10">
            <v>506</v>
          </cell>
          <cell r="AT10">
            <v>428</v>
          </cell>
          <cell r="AU10">
            <v>462</v>
          </cell>
          <cell r="AV10">
            <v>362</v>
          </cell>
          <cell r="AW10">
            <v>411</v>
          </cell>
          <cell r="AX10">
            <v>223</v>
          </cell>
          <cell r="AY10">
            <v>384</v>
          </cell>
          <cell r="AZ10">
            <v>259</v>
          </cell>
          <cell r="BA10">
            <v>224</v>
          </cell>
          <cell r="BB10">
            <v>276</v>
          </cell>
          <cell r="BC10">
            <v>381</v>
          </cell>
          <cell r="BD10">
            <v>311</v>
          </cell>
          <cell r="BE10">
            <v>240</v>
          </cell>
          <cell r="BF10">
            <v>323</v>
          </cell>
          <cell r="BG10">
            <v>217</v>
          </cell>
          <cell r="BH10">
            <v>261</v>
          </cell>
          <cell r="BI10">
            <v>235</v>
          </cell>
          <cell r="BJ10">
            <v>232</v>
          </cell>
          <cell r="BK10">
            <v>320</v>
          </cell>
          <cell r="BL10">
            <v>214</v>
          </cell>
          <cell r="BM10">
            <v>214</v>
          </cell>
          <cell r="BN10">
            <v>224</v>
          </cell>
          <cell r="BO10">
            <v>268</v>
          </cell>
          <cell r="BP10">
            <v>345</v>
          </cell>
          <cell r="BQ10">
            <v>535</v>
          </cell>
          <cell r="BR10">
            <v>243</v>
          </cell>
          <cell r="BS10">
            <v>648</v>
          </cell>
          <cell r="BT10">
            <v>320</v>
          </cell>
          <cell r="BU10">
            <v>308</v>
          </cell>
          <cell r="BV10">
            <v>347</v>
          </cell>
          <cell r="BW10">
            <v>513</v>
          </cell>
          <cell r="BX10">
            <v>350</v>
          </cell>
          <cell r="BY10">
            <v>556</v>
          </cell>
          <cell r="BZ10">
            <v>316</v>
          </cell>
          <cell r="CA10">
            <v>357</v>
          </cell>
          <cell r="CB10">
            <v>202</v>
          </cell>
          <cell r="CC10">
            <v>326</v>
          </cell>
          <cell r="CD10">
            <v>273</v>
          </cell>
          <cell r="CE10">
            <v>325</v>
          </cell>
          <cell r="CF10">
            <v>248</v>
          </cell>
          <cell r="CG10">
            <v>271</v>
          </cell>
          <cell r="CH10">
            <v>262</v>
          </cell>
          <cell r="CI10">
            <v>296</v>
          </cell>
          <cell r="CJ10">
            <v>345</v>
          </cell>
          <cell r="CK10">
            <v>333</v>
          </cell>
          <cell r="CL10">
            <v>358</v>
          </cell>
          <cell r="CM10">
            <v>255</v>
          </cell>
          <cell r="CN10">
            <v>255</v>
          </cell>
          <cell r="CO10">
            <v>275</v>
          </cell>
          <cell r="CP10">
            <v>315</v>
          </cell>
          <cell r="CR10">
            <v>-0.15000000000000002</v>
          </cell>
          <cell r="CS10">
            <v>0</v>
          </cell>
          <cell r="CT10">
            <v>-0.26086956521739135</v>
          </cell>
          <cell r="CU10">
            <v>0</v>
          </cell>
          <cell r="CV10">
            <v>-3.9301310043668103E-2</v>
          </cell>
          <cell r="CW10">
            <v>-3.9301310043668103E-2</v>
          </cell>
          <cell r="CX10">
            <v>-3.9301310043668103E-2</v>
          </cell>
          <cell r="CY10">
            <v>300</v>
          </cell>
          <cell r="CZ10">
            <v>1332</v>
          </cell>
          <cell r="DA10">
            <v>1145</v>
          </cell>
          <cell r="DB10">
            <v>1190.8</v>
          </cell>
        </row>
        <row r="11">
          <cell r="A11" t="str">
            <v>Other</v>
          </cell>
          <cell r="B11" t="str">
            <v>-</v>
          </cell>
          <cell r="C11">
            <v>306</v>
          </cell>
          <cell r="D11">
            <v>-157</v>
          </cell>
          <cell r="E11">
            <v>49</v>
          </cell>
          <cell r="F11">
            <v>-308</v>
          </cell>
          <cell r="G11">
            <v>-432</v>
          </cell>
          <cell r="H11">
            <v>-342</v>
          </cell>
          <cell r="I11">
            <v>-225</v>
          </cell>
          <cell r="J11">
            <v>-317</v>
          </cell>
          <cell r="K11">
            <v>-151</v>
          </cell>
          <cell r="L11">
            <v>-502</v>
          </cell>
          <cell r="M11">
            <v>2.3245033112582782</v>
          </cell>
          <cell r="N11">
            <v>-150</v>
          </cell>
          <cell r="O11">
            <v>-0.70119521912350602</v>
          </cell>
          <cell r="P11">
            <v>428</v>
          </cell>
          <cell r="Q11">
            <v>-3.8533333333333335</v>
          </cell>
          <cell r="R11">
            <v>-39</v>
          </cell>
          <cell r="S11">
            <v>-1.0911214953271029</v>
          </cell>
          <cell r="T11">
            <v>30</v>
          </cell>
          <cell r="U11">
            <v>-1.7692307692307692</v>
          </cell>
          <cell r="V11">
            <v>260</v>
          </cell>
          <cell r="W11">
            <v>7.6666666666666661</v>
          </cell>
          <cell r="X11">
            <v>151.77500000000001</v>
          </cell>
          <cell r="Y11">
            <v>-0.41625000000000001</v>
          </cell>
          <cell r="Z11">
            <v>157.846</v>
          </cell>
          <cell r="AA11">
            <v>0.04</v>
          </cell>
          <cell r="AB11">
            <v>162.58138</v>
          </cell>
          <cell r="AC11">
            <v>0.03</v>
          </cell>
          <cell r="AD11">
            <v>165.8330076</v>
          </cell>
          <cell r="AE11">
            <v>0.02</v>
          </cell>
          <cell r="AF11">
            <v>169.149667752</v>
          </cell>
          <cell r="AG11">
            <v>0.02</v>
          </cell>
          <cell r="AI11">
            <v>-37</v>
          </cell>
          <cell r="AJ11">
            <v>-54</v>
          </cell>
          <cell r="AK11">
            <v>-118</v>
          </cell>
          <cell r="AL11">
            <v>52</v>
          </cell>
          <cell r="AM11">
            <v>-55</v>
          </cell>
          <cell r="AN11">
            <v>103</v>
          </cell>
          <cell r="AO11">
            <v>-69</v>
          </cell>
          <cell r="AP11">
            <v>70</v>
          </cell>
          <cell r="AQ11">
            <v>-93</v>
          </cell>
          <cell r="AR11">
            <v>-33</v>
          </cell>
          <cell r="AS11">
            <v>-87</v>
          </cell>
          <cell r="AT11">
            <v>-95</v>
          </cell>
          <cell r="AU11">
            <v>-63</v>
          </cell>
          <cell r="AV11">
            <v>-143</v>
          </cell>
          <cell r="AW11">
            <v>-118</v>
          </cell>
          <cell r="AX11">
            <v>-108</v>
          </cell>
          <cell r="AY11">
            <v>-21</v>
          </cell>
          <cell r="AZ11">
            <v>-73</v>
          </cell>
          <cell r="BA11">
            <v>-127</v>
          </cell>
          <cell r="BB11">
            <v>-121</v>
          </cell>
          <cell r="BC11">
            <v>-42</v>
          </cell>
          <cell r="BD11">
            <v>-21</v>
          </cell>
          <cell r="BE11">
            <v>-102</v>
          </cell>
          <cell r="BF11">
            <v>-59</v>
          </cell>
          <cell r="BG11">
            <v>-64</v>
          </cell>
          <cell r="BH11">
            <v>-129</v>
          </cell>
          <cell r="BI11">
            <v>-59</v>
          </cell>
          <cell r="BJ11">
            <v>-65</v>
          </cell>
          <cell r="BK11">
            <v>-68</v>
          </cell>
          <cell r="BL11">
            <v>-93</v>
          </cell>
          <cell r="BM11">
            <v>-101</v>
          </cell>
          <cell r="BN11">
            <v>111</v>
          </cell>
          <cell r="BO11">
            <v>-253</v>
          </cell>
          <cell r="BP11">
            <v>47</v>
          </cell>
          <cell r="BQ11">
            <v>-167</v>
          </cell>
          <cell r="BR11">
            <v>-230</v>
          </cell>
          <cell r="BS11">
            <v>-768</v>
          </cell>
          <cell r="BT11">
            <v>125</v>
          </cell>
          <cell r="BU11">
            <v>375</v>
          </cell>
          <cell r="BV11">
            <v>118</v>
          </cell>
          <cell r="BW11">
            <v>170</v>
          </cell>
          <cell r="BX11">
            <v>-35</v>
          </cell>
          <cell r="BY11">
            <v>163</v>
          </cell>
          <cell r="BZ11">
            <v>130</v>
          </cell>
          <cell r="CA11">
            <v>-21</v>
          </cell>
          <cell r="CB11">
            <v>6</v>
          </cell>
          <cell r="CC11">
            <v>39</v>
          </cell>
          <cell r="CD11">
            <v>-63</v>
          </cell>
          <cell r="CE11">
            <v>1</v>
          </cell>
          <cell r="CF11">
            <v>7</v>
          </cell>
          <cell r="CG11">
            <v>-11</v>
          </cell>
          <cell r="CH11">
            <v>33</v>
          </cell>
          <cell r="CI11">
            <v>41</v>
          </cell>
          <cell r="CJ11">
            <v>64</v>
          </cell>
          <cell r="CK11">
            <v>96</v>
          </cell>
          <cell r="CL11">
            <v>59</v>
          </cell>
          <cell r="CM11">
            <v>-16</v>
          </cell>
          <cell r="CN11">
            <v>57</v>
          </cell>
          <cell r="CO11">
            <v>55.387500000000003</v>
          </cell>
          <cell r="CP11">
            <v>55.387500000000003</v>
          </cell>
          <cell r="CR11">
            <v>2.9113067027758843E-2</v>
          </cell>
          <cell r="CS11">
            <v>-4.5625</v>
          </cell>
          <cell r="CT11">
            <v>-0.109375</v>
          </cell>
          <cell r="CU11">
            <v>0</v>
          </cell>
          <cell r="CV11">
            <v>1.0738366769333041E-2</v>
          </cell>
          <cell r="CW11">
            <v>1.0738366769333041E-2</v>
          </cell>
          <cell r="CX11">
            <v>1.0738366769333041E-2</v>
          </cell>
          <cell r="CY11">
            <v>55.387500000000003</v>
          </cell>
          <cell r="CZ11">
            <v>260</v>
          </cell>
          <cell r="DA11">
            <v>150.16250000000002</v>
          </cell>
          <cell r="DB11">
            <v>156.16900000000004</v>
          </cell>
        </row>
        <row r="12">
          <cell r="A12" t="str">
            <v>Credit crisis marks (net incl own debt)</v>
          </cell>
          <cell r="B12" t="str">
            <v>-</v>
          </cell>
          <cell r="C12">
            <v>0</v>
          </cell>
          <cell r="D12">
            <v>0</v>
          </cell>
          <cell r="E12">
            <v>0</v>
          </cell>
          <cell r="F12">
            <v>0</v>
          </cell>
          <cell r="G12">
            <v>0</v>
          </cell>
          <cell r="H12">
            <v>0</v>
          </cell>
          <cell r="I12">
            <v>0</v>
          </cell>
          <cell r="J12">
            <v>0</v>
          </cell>
          <cell r="K12">
            <v>-1907</v>
          </cell>
          <cell r="L12">
            <v>-6750</v>
          </cell>
          <cell r="M12" t="str">
            <v>nm</v>
          </cell>
          <cell r="N12">
            <v>-1679</v>
          </cell>
          <cell r="O12" t="str">
            <v>nm</v>
          </cell>
          <cell r="P12">
            <v>-432</v>
          </cell>
          <cell r="Q12" t="str">
            <v>nm</v>
          </cell>
          <cell r="R12">
            <v>0</v>
          </cell>
          <cell r="S12" t="str">
            <v>nm</v>
          </cell>
          <cell r="T12">
            <v>0</v>
          </cell>
          <cell r="U12" t="str">
            <v>nm</v>
          </cell>
          <cell r="V12">
            <v>0</v>
          </cell>
          <cell r="W12" t="str">
            <v>nm</v>
          </cell>
          <cell r="X12">
            <v>0</v>
          </cell>
          <cell r="Y12" t="str">
            <v>nm</v>
          </cell>
          <cell r="Z12">
            <v>0</v>
          </cell>
          <cell r="AA12" t="str">
            <v>nm</v>
          </cell>
          <cell r="AB12">
            <v>0</v>
          </cell>
          <cell r="AC12" t="str">
            <v>nm</v>
          </cell>
          <cell r="AD12">
            <v>0</v>
          </cell>
          <cell r="AE12" t="str">
            <v>nm</v>
          </cell>
          <cell r="AF12">
            <v>0</v>
          </cell>
          <cell r="AG12" t="str">
            <v>nm</v>
          </cell>
          <cell r="BB12">
            <v>0</v>
          </cell>
          <cell r="BC12">
            <v>0</v>
          </cell>
          <cell r="BD12">
            <v>0</v>
          </cell>
          <cell r="BE12">
            <v>0</v>
          </cell>
          <cell r="BF12">
            <v>0</v>
          </cell>
          <cell r="BG12">
            <v>0</v>
          </cell>
          <cell r="BH12">
            <v>0</v>
          </cell>
          <cell r="BI12">
            <v>0</v>
          </cell>
          <cell r="BJ12">
            <v>0</v>
          </cell>
          <cell r="BK12">
            <v>0</v>
          </cell>
          <cell r="BL12">
            <v>0</v>
          </cell>
          <cell r="BM12">
            <v>-1863</v>
          </cell>
          <cell r="BN12">
            <v>-44</v>
          </cell>
          <cell r="BO12">
            <v>-2578</v>
          </cell>
          <cell r="BP12">
            <v>-2287</v>
          </cell>
          <cell r="BQ12">
            <v>-1026</v>
          </cell>
          <cell r="BR12">
            <v>-859</v>
          </cell>
          <cell r="BS12">
            <v>-981</v>
          </cell>
          <cell r="BT12">
            <v>-108</v>
          </cell>
          <cell r="BU12">
            <v>-386</v>
          </cell>
          <cell r="BV12">
            <v>-204</v>
          </cell>
          <cell r="BW12">
            <v>-255</v>
          </cell>
          <cell r="BX12">
            <v>-290</v>
          </cell>
          <cell r="BY12">
            <v>-90</v>
          </cell>
          <cell r="BZ12">
            <v>203</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R12" t="str">
            <v>nm</v>
          </cell>
          <cell r="CS12" t="str">
            <v>nm</v>
          </cell>
          <cell r="CT12" t="str">
            <v>nm</v>
          </cell>
          <cell r="CU12" t="str">
            <v>nm</v>
          </cell>
          <cell r="CV12" t="str">
            <v>nm</v>
          </cell>
          <cell r="CW12" t="str">
            <v>nm</v>
          </cell>
          <cell r="CX12" t="str">
            <v>nm</v>
          </cell>
          <cell r="CY12">
            <v>0</v>
          </cell>
          <cell r="CZ12">
            <v>0</v>
          </cell>
          <cell r="DA12">
            <v>0</v>
          </cell>
          <cell r="DB12">
            <v>0</v>
          </cell>
        </row>
        <row r="13">
          <cell r="A13" t="str">
            <v>Net revenues</v>
          </cell>
          <cell r="B13">
            <v>4953.3957450289645</v>
          </cell>
          <cell r="C13">
            <v>10686</v>
          </cell>
          <cell r="D13">
            <v>14951</v>
          </cell>
          <cell r="E13">
            <v>14415</v>
          </cell>
          <cell r="F13">
            <v>11157</v>
          </cell>
          <cell r="G13">
            <v>11701</v>
          </cell>
          <cell r="H13">
            <v>11480</v>
          </cell>
          <cell r="I13">
            <v>13947</v>
          </cell>
          <cell r="J13">
            <v>16574</v>
          </cell>
          <cell r="K13">
            <v>16508</v>
          </cell>
          <cell r="L13">
            <v>406</v>
          </cell>
          <cell r="M13">
            <v>-0.97540586382360073</v>
          </cell>
          <cell r="N13">
            <v>16198</v>
          </cell>
          <cell r="O13" t="str">
            <v>nm</v>
          </cell>
          <cell r="P13">
            <v>17489</v>
          </cell>
          <cell r="Q13">
            <v>7.9701197678725855E-2</v>
          </cell>
          <cell r="R13">
            <v>14110</v>
          </cell>
          <cell r="S13">
            <v>-0.1932071587855223</v>
          </cell>
          <cell r="T13">
            <v>15128</v>
          </cell>
          <cell r="U13">
            <v>7.2147413182140241E-2</v>
          </cell>
          <cell r="V13">
            <v>13903</v>
          </cell>
          <cell r="W13">
            <v>-8.0975674246430485E-2</v>
          </cell>
          <cell r="X13">
            <v>13646.775</v>
          </cell>
          <cell r="Y13">
            <v>-1.8429475652736893E-2</v>
          </cell>
          <cell r="Z13">
            <v>13906.196</v>
          </cell>
          <cell r="AA13">
            <v>1.9009692766239761E-2</v>
          </cell>
          <cell r="AB13">
            <v>14323.381880000001</v>
          </cell>
          <cell r="AC13">
            <v>3.0000000000000027E-2</v>
          </cell>
          <cell r="AD13">
            <v>14609.8495176</v>
          </cell>
          <cell r="AE13">
            <v>2.0000000000000018E-2</v>
          </cell>
          <cell r="AF13">
            <v>14902.046507952004</v>
          </cell>
          <cell r="AG13">
            <v>2.000000000000024E-2</v>
          </cell>
          <cell r="AI13">
            <v>4401</v>
          </cell>
          <cell r="AJ13">
            <v>3997</v>
          </cell>
          <cell r="AK13">
            <v>3393</v>
          </cell>
          <cell r="AL13">
            <v>3160</v>
          </cell>
          <cell r="AM13">
            <v>4175</v>
          </cell>
          <cell r="AN13">
            <v>3750</v>
          </cell>
          <cell r="AO13">
            <v>3162</v>
          </cell>
          <cell r="AP13">
            <v>3328</v>
          </cell>
          <cell r="AQ13">
            <v>3141</v>
          </cell>
          <cell r="AR13">
            <v>3063</v>
          </cell>
          <cell r="AS13">
            <v>2492</v>
          </cell>
          <cell r="AT13">
            <v>2461</v>
          </cell>
          <cell r="AU13">
            <v>3092</v>
          </cell>
          <cell r="AV13">
            <v>3263</v>
          </cell>
          <cell r="AW13">
            <v>2766</v>
          </cell>
          <cell r="AX13">
            <v>2580</v>
          </cell>
          <cell r="AY13">
            <v>3503</v>
          </cell>
          <cell r="AZ13">
            <v>2824</v>
          </cell>
          <cell r="BA13">
            <v>2394</v>
          </cell>
          <cell r="BB13">
            <v>2759</v>
          </cell>
          <cell r="BC13">
            <v>4052</v>
          </cell>
          <cell r="BD13">
            <v>3080</v>
          </cell>
          <cell r="BE13">
            <v>3581</v>
          </cell>
          <cell r="BF13">
            <v>3236</v>
          </cell>
          <cell r="BG13">
            <v>5185</v>
          </cell>
          <cell r="BH13">
            <v>4056</v>
          </cell>
          <cell r="BI13">
            <v>3488</v>
          </cell>
          <cell r="BJ13">
            <v>3845</v>
          </cell>
          <cell r="BK13">
            <v>6117</v>
          </cell>
          <cell r="BL13">
            <v>5308</v>
          </cell>
          <cell r="BM13">
            <v>1266</v>
          </cell>
          <cell r="BN13">
            <v>3816</v>
          </cell>
          <cell r="BO13">
            <v>907</v>
          </cell>
          <cell r="BP13">
            <v>2215</v>
          </cell>
          <cell r="BQ13">
            <v>1052</v>
          </cell>
          <cell r="BR13">
            <v>-3738</v>
          </cell>
          <cell r="BS13">
            <v>4256</v>
          </cell>
          <cell r="BT13">
            <v>4643</v>
          </cell>
          <cell r="BU13">
            <v>4438</v>
          </cell>
          <cell r="BV13">
            <v>2861</v>
          </cell>
          <cell r="BW13">
            <v>5992</v>
          </cell>
          <cell r="BX13">
            <v>3633</v>
          </cell>
          <cell r="BY13">
            <v>4167</v>
          </cell>
          <cell r="BZ13">
            <v>3697</v>
          </cell>
          <cell r="CA13">
            <v>5517</v>
          </cell>
          <cell r="CB13">
            <v>3594</v>
          </cell>
          <cell r="CC13">
            <v>2601</v>
          </cell>
          <cell r="CD13">
            <v>2397</v>
          </cell>
          <cell r="CE13">
            <v>4813</v>
          </cell>
          <cell r="CF13">
            <v>3403</v>
          </cell>
          <cell r="CG13">
            <v>4002</v>
          </cell>
          <cell r="CH13">
            <v>2914</v>
          </cell>
          <cell r="CI13">
            <v>4494</v>
          </cell>
          <cell r="CJ13">
            <v>3756</v>
          </cell>
          <cell r="CK13">
            <v>2977</v>
          </cell>
          <cell r="CL13">
            <v>2676</v>
          </cell>
          <cell r="CM13">
            <v>4069</v>
          </cell>
          <cell r="CN13">
            <v>3647</v>
          </cell>
          <cell r="CO13">
            <v>2940.3874999999998</v>
          </cell>
          <cell r="CP13">
            <v>2990.3874999999998</v>
          </cell>
          <cell r="CR13">
            <v>0.10502175880862485</v>
          </cell>
          <cell r="CS13">
            <v>-0.10371098550012292</v>
          </cell>
          <cell r="CT13">
            <v>-2.9020234291799785E-2</v>
          </cell>
          <cell r="CU13">
            <v>0</v>
          </cell>
          <cell r="CV13">
            <v>2.9155939831054134E-2</v>
          </cell>
          <cell r="CW13">
            <v>2.8437835595590988E-2</v>
          </cell>
          <cell r="CX13">
            <v>2.843783559559121E-2</v>
          </cell>
          <cell r="CY13">
            <v>3300.3874999999998</v>
          </cell>
          <cell r="CZ13">
            <v>13903</v>
          </cell>
          <cell r="DA13">
            <v>13260.1625</v>
          </cell>
          <cell r="DB13">
            <v>13521.669</v>
          </cell>
        </row>
        <row r="14">
          <cell r="A14" t="str">
            <v>Operating expenses</v>
          </cell>
          <cell r="B14">
            <v>-3782.5373370896245</v>
          </cell>
          <cell r="C14">
            <v>-8207</v>
          </cell>
          <cell r="D14">
            <v>-11097</v>
          </cell>
          <cell r="E14">
            <v>-10958</v>
          </cell>
          <cell r="F14">
            <v>-9027</v>
          </cell>
          <cell r="G14">
            <v>-8219</v>
          </cell>
          <cell r="H14">
            <v>-8609</v>
          </cell>
          <cell r="I14">
            <v>-9696</v>
          </cell>
          <cell r="J14">
            <v>-11236</v>
          </cell>
          <cell r="K14">
            <v>-12169</v>
          </cell>
          <cell r="L14">
            <v>-8426</v>
          </cell>
          <cell r="M14">
            <v>-0.30758484674172082</v>
          </cell>
          <cell r="N14">
            <v>-10874</v>
          </cell>
          <cell r="O14">
            <v>0.29052931402800852</v>
          </cell>
          <cell r="P14">
            <v>-12122</v>
          </cell>
          <cell r="Q14">
            <v>0.11476917417693588</v>
          </cell>
          <cell r="R14">
            <v>-10341</v>
          </cell>
          <cell r="S14">
            <v>-0.14692295000824951</v>
          </cell>
          <cell r="T14">
            <v>-10689</v>
          </cell>
          <cell r="U14">
            <v>3.3652451407020667E-2</v>
          </cell>
          <cell r="V14">
            <v>-9795</v>
          </cell>
          <cell r="W14">
            <v>-8.3637384226775136E-2</v>
          </cell>
          <cell r="X14">
            <v>-9020</v>
          </cell>
          <cell r="Y14">
            <v>-7.9122001020929034E-2</v>
          </cell>
          <cell r="Z14">
            <v>-9108.5583800000004</v>
          </cell>
          <cell r="AA14">
            <v>9.8180022172948966E-3</v>
          </cell>
          <cell r="AB14">
            <v>-9310.1982220000009</v>
          </cell>
          <cell r="AC14">
            <v>2.2137404580152786E-2</v>
          </cell>
          <cell r="AD14">
            <v>-9423.3529388520001</v>
          </cell>
          <cell r="AE14">
            <v>1.215384615384596E-2</v>
          </cell>
          <cell r="AF14">
            <v>-9537.3097650892832</v>
          </cell>
          <cell r="AG14">
            <v>1.2093023255814295E-2</v>
          </cell>
          <cell r="AI14">
            <v>-2945</v>
          </cell>
          <cell r="AJ14">
            <v>-2709</v>
          </cell>
          <cell r="AK14">
            <v>-2461</v>
          </cell>
          <cell r="AL14">
            <v>-2982</v>
          </cell>
          <cell r="AM14">
            <v>-3430</v>
          </cell>
          <cell r="AN14">
            <v>-2744</v>
          </cell>
          <cell r="AO14">
            <v>-2541</v>
          </cell>
          <cell r="AP14">
            <v>-2243</v>
          </cell>
          <cell r="AQ14">
            <v>-2419</v>
          </cell>
          <cell r="AR14">
            <v>-2439</v>
          </cell>
          <cell r="AS14">
            <v>-2210</v>
          </cell>
          <cell r="AT14">
            <v>-1959</v>
          </cell>
          <cell r="AU14">
            <v>-1966</v>
          </cell>
          <cell r="AV14">
            <v>-2169</v>
          </cell>
          <cell r="AW14">
            <v>-2023</v>
          </cell>
          <cell r="AX14">
            <v>-2061</v>
          </cell>
          <cell r="AY14">
            <v>-2363</v>
          </cell>
          <cell r="AZ14">
            <v>-2036</v>
          </cell>
          <cell r="BA14">
            <v>-1905</v>
          </cell>
          <cell r="BB14">
            <v>-2305</v>
          </cell>
          <cell r="BC14">
            <v>-2591</v>
          </cell>
          <cell r="BD14">
            <v>-2356</v>
          </cell>
          <cell r="BE14">
            <v>-2407</v>
          </cell>
          <cell r="BF14">
            <v>-2342</v>
          </cell>
          <cell r="BG14">
            <v>-3252</v>
          </cell>
          <cell r="BH14">
            <v>-2713</v>
          </cell>
          <cell r="BI14">
            <v>-2471</v>
          </cell>
          <cell r="BJ14">
            <v>-2800</v>
          </cell>
          <cell r="BK14">
            <v>-3949</v>
          </cell>
          <cell r="BL14">
            <v>-3596</v>
          </cell>
          <cell r="BM14">
            <v>-1454</v>
          </cell>
          <cell r="BN14">
            <v>-3170</v>
          </cell>
          <cell r="BO14">
            <v>-2527</v>
          </cell>
          <cell r="BP14">
            <v>-2544</v>
          </cell>
          <cell r="BQ14">
            <v>-1794</v>
          </cell>
          <cell r="BR14">
            <v>-1693</v>
          </cell>
          <cell r="BS14">
            <v>-2576</v>
          </cell>
          <cell r="BT14">
            <v>-3058</v>
          </cell>
          <cell r="BU14">
            <v>-3117</v>
          </cell>
          <cell r="BV14">
            <v>-2123</v>
          </cell>
          <cell r="BW14">
            <v>-3321</v>
          </cell>
          <cell r="BX14">
            <v>-2820</v>
          </cell>
          <cell r="BY14">
            <v>-2961</v>
          </cell>
          <cell r="BZ14">
            <v>-3020</v>
          </cell>
          <cell r="CA14">
            <v>-3305</v>
          </cell>
          <cell r="CB14">
            <v>-2668</v>
          </cell>
          <cell r="CC14">
            <v>-2332</v>
          </cell>
          <cell r="CD14">
            <v>-2036</v>
          </cell>
          <cell r="CE14">
            <v>-2903</v>
          </cell>
          <cell r="CF14">
            <v>-2897</v>
          </cell>
          <cell r="CG14">
            <v>-2677</v>
          </cell>
          <cell r="CH14">
            <v>-2212</v>
          </cell>
          <cell r="CI14">
            <v>-2536</v>
          </cell>
          <cell r="CJ14">
            <v>-2754</v>
          </cell>
          <cell r="CK14">
            <v>-2480</v>
          </cell>
          <cell r="CL14">
            <v>-2025</v>
          </cell>
          <cell r="CM14">
            <v>-2442</v>
          </cell>
          <cell r="CN14">
            <v>-2178</v>
          </cell>
          <cell r="CO14">
            <v>-2150</v>
          </cell>
          <cell r="CP14">
            <v>-2250</v>
          </cell>
          <cell r="CR14">
            <v>-0.12880000000000003</v>
          </cell>
          <cell r="CS14">
            <v>-0.10810810810810811</v>
          </cell>
          <cell r="CT14">
            <v>-0.20915032679738566</v>
          </cell>
          <cell r="CU14">
            <v>0</v>
          </cell>
          <cell r="CV14">
            <v>-9.8270518844346677E-2</v>
          </cell>
          <cell r="CW14">
            <v>5.4131079330033138E-3</v>
          </cell>
          <cell r="CX14">
            <v>2.8437835595590988E-2</v>
          </cell>
          <cell r="CY14">
            <v>-2500</v>
          </cell>
          <cell r="CZ14">
            <v>-9795</v>
          </cell>
          <cell r="DA14">
            <v>-10003</v>
          </cell>
          <cell r="DB14">
            <v>-9059.5182299999997</v>
          </cell>
        </row>
        <row r="15">
          <cell r="A15" t="str">
            <v>Operating profit pre provisions</v>
          </cell>
          <cell r="B15">
            <v>1170.8584079393399</v>
          </cell>
          <cell r="C15">
            <v>2479</v>
          </cell>
          <cell r="D15">
            <v>3854</v>
          </cell>
          <cell r="E15">
            <v>3457</v>
          </cell>
          <cell r="F15">
            <v>2130</v>
          </cell>
          <cell r="G15">
            <v>3482</v>
          </cell>
          <cell r="H15">
            <v>2871</v>
          </cell>
          <cell r="I15">
            <v>4251</v>
          </cell>
          <cell r="J15">
            <v>5338</v>
          </cell>
          <cell r="K15">
            <v>4339</v>
          </cell>
          <cell r="L15">
            <v>-8020</v>
          </cell>
          <cell r="M15">
            <v>-2.8483521548743953</v>
          </cell>
          <cell r="N15">
            <v>5324</v>
          </cell>
          <cell r="O15" t="str">
            <v>nm</v>
          </cell>
          <cell r="P15">
            <v>5367</v>
          </cell>
          <cell r="Q15">
            <v>8.0766341096920602E-3</v>
          </cell>
          <cell r="R15">
            <v>3769</v>
          </cell>
          <cell r="S15">
            <v>-0.29774548164710268</v>
          </cell>
          <cell r="T15">
            <v>4439</v>
          </cell>
          <cell r="U15">
            <v>0.17776598567259216</v>
          </cell>
          <cell r="V15">
            <v>4108</v>
          </cell>
          <cell r="W15">
            <v>-7.4566343771119592E-2</v>
          </cell>
          <cell r="X15">
            <v>4626.7749999999996</v>
          </cell>
          <cell r="Y15">
            <v>0.12628407984420642</v>
          </cell>
          <cell r="Z15">
            <v>4797.6376199999995</v>
          </cell>
          <cell r="AA15">
            <v>3.6929096400840633E-2</v>
          </cell>
          <cell r="AB15">
            <v>5013.1836579999999</v>
          </cell>
          <cell r="AC15">
            <v>4.4927536231884169E-2</v>
          </cell>
          <cell r="AD15">
            <v>5186.4965787479996</v>
          </cell>
          <cell r="AE15">
            <v>3.4571428571428475E-2</v>
          </cell>
          <cell r="AF15">
            <v>5364.7367428627203</v>
          </cell>
          <cell r="AG15">
            <v>3.4366197183098635E-2</v>
          </cell>
          <cell r="AI15">
            <v>1456</v>
          </cell>
          <cell r="AJ15">
            <v>1288</v>
          </cell>
          <cell r="AK15">
            <v>932</v>
          </cell>
          <cell r="AL15">
            <v>178</v>
          </cell>
          <cell r="AM15">
            <v>745</v>
          </cell>
          <cell r="AN15">
            <v>1006</v>
          </cell>
          <cell r="AO15">
            <v>621</v>
          </cell>
          <cell r="AP15">
            <v>1085</v>
          </cell>
          <cell r="AQ15">
            <v>722</v>
          </cell>
          <cell r="AR15">
            <v>624</v>
          </cell>
          <cell r="AS15">
            <v>282</v>
          </cell>
          <cell r="AT15">
            <v>502</v>
          </cell>
          <cell r="AU15">
            <v>1126</v>
          </cell>
          <cell r="AV15">
            <v>1094</v>
          </cell>
          <cell r="AW15">
            <v>743</v>
          </cell>
          <cell r="AX15">
            <v>519</v>
          </cell>
          <cell r="AY15">
            <v>1140</v>
          </cell>
          <cell r="AZ15">
            <v>788</v>
          </cell>
          <cell r="BA15">
            <v>489</v>
          </cell>
          <cell r="BB15">
            <v>454</v>
          </cell>
          <cell r="BC15">
            <v>1461</v>
          </cell>
          <cell r="BD15">
            <v>724</v>
          </cell>
          <cell r="BE15">
            <v>1174</v>
          </cell>
          <cell r="BF15">
            <v>894</v>
          </cell>
          <cell r="BG15">
            <v>1933</v>
          </cell>
          <cell r="BH15">
            <v>1343</v>
          </cell>
          <cell r="BI15">
            <v>1017</v>
          </cell>
          <cell r="BJ15">
            <v>1045</v>
          </cell>
          <cell r="BK15">
            <v>2168</v>
          </cell>
          <cell r="BL15">
            <v>1712</v>
          </cell>
          <cell r="BM15">
            <v>-188</v>
          </cell>
          <cell r="BN15">
            <v>646</v>
          </cell>
          <cell r="BO15">
            <v>-1620</v>
          </cell>
          <cell r="BP15">
            <v>-329</v>
          </cell>
          <cell r="BQ15">
            <v>-742</v>
          </cell>
          <cell r="BR15">
            <v>-5431</v>
          </cell>
          <cell r="BS15">
            <v>1680</v>
          </cell>
          <cell r="BT15">
            <v>1585</v>
          </cell>
          <cell r="BU15">
            <v>1321</v>
          </cell>
          <cell r="BV15">
            <v>738</v>
          </cell>
          <cell r="BW15">
            <v>2671</v>
          </cell>
          <cell r="BX15">
            <v>813</v>
          </cell>
          <cell r="BY15">
            <v>1206</v>
          </cell>
          <cell r="BZ15">
            <v>677</v>
          </cell>
          <cell r="CA15">
            <v>2212</v>
          </cell>
          <cell r="CB15">
            <v>926</v>
          </cell>
          <cell r="CC15">
            <v>269</v>
          </cell>
          <cell r="CD15">
            <v>361</v>
          </cell>
          <cell r="CE15">
            <v>1910</v>
          </cell>
          <cell r="CF15">
            <v>506</v>
          </cell>
          <cell r="CG15">
            <v>1325</v>
          </cell>
          <cell r="CH15">
            <v>702</v>
          </cell>
          <cell r="CI15">
            <v>1958</v>
          </cell>
          <cell r="CJ15">
            <v>1002</v>
          </cell>
          <cell r="CK15">
            <v>497</v>
          </cell>
          <cell r="CL15">
            <v>651</v>
          </cell>
          <cell r="CM15">
            <v>1627</v>
          </cell>
          <cell r="CN15">
            <v>1469</v>
          </cell>
          <cell r="CO15">
            <v>790.38749999999982</v>
          </cell>
          <cell r="CP15">
            <v>740.38749999999982</v>
          </cell>
          <cell r="CR15">
            <v>0.83536099701707034</v>
          </cell>
          <cell r="CS15">
            <v>-9.7111247695144454E-2</v>
          </cell>
          <cell r="CT15">
            <v>0.46606786427145708</v>
          </cell>
          <cell r="CU15">
            <v>0</v>
          </cell>
          <cell r="CV15">
            <v>0.42049252992443553</v>
          </cell>
          <cell r="CW15">
            <v>7.5185009940845093E-2</v>
          </cell>
          <cell r="CX15">
            <v>2.843783559559121E-2</v>
          </cell>
          <cell r="CY15">
            <v>800.38749999999982</v>
          </cell>
          <cell r="CZ15">
            <v>4108</v>
          </cell>
          <cell r="DA15">
            <v>3257.1625000000004</v>
          </cell>
          <cell r="DB15">
            <v>4462.1507700000002</v>
          </cell>
        </row>
        <row r="16">
          <cell r="A16" t="str">
            <v>Provisions</v>
          </cell>
          <cell r="B16">
            <v>-69.024403961489497</v>
          </cell>
          <cell r="C16">
            <v>-621</v>
          </cell>
          <cell r="D16">
            <v>-153</v>
          </cell>
          <cell r="E16">
            <v>-723</v>
          </cell>
          <cell r="F16">
            <v>-1789</v>
          </cell>
          <cell r="G16">
            <v>-751</v>
          </cell>
          <cell r="H16">
            <v>-79</v>
          </cell>
          <cell r="I16">
            <v>-25</v>
          </cell>
          <cell r="J16">
            <v>65</v>
          </cell>
          <cell r="K16">
            <v>-102</v>
          </cell>
          <cell r="L16">
            <v>-402</v>
          </cell>
          <cell r="M16">
            <v>2.9411764705882355</v>
          </cell>
          <cell r="N16">
            <v>-1790</v>
          </cell>
          <cell r="O16">
            <v>3.4527363184079602</v>
          </cell>
          <cell r="P16">
            <v>-349</v>
          </cell>
          <cell r="Q16">
            <v>-0.80502793296089381</v>
          </cell>
          <cell r="R16">
            <v>-90</v>
          </cell>
          <cell r="S16">
            <v>-0.74212034383954162</v>
          </cell>
          <cell r="T16">
            <v>-121</v>
          </cell>
          <cell r="U16">
            <v>0.34444444444444455</v>
          </cell>
          <cell r="V16">
            <v>-190</v>
          </cell>
          <cell r="W16">
            <v>0.57024793388429762</v>
          </cell>
          <cell r="X16">
            <v>-170</v>
          </cell>
          <cell r="Y16">
            <v>-0.10526315789473684</v>
          </cell>
          <cell r="Z16">
            <v>-200</v>
          </cell>
          <cell r="AA16">
            <v>0.17647058823529416</v>
          </cell>
          <cell r="AB16">
            <v>-400</v>
          </cell>
          <cell r="AC16">
            <v>1</v>
          </cell>
          <cell r="AD16">
            <v>-500</v>
          </cell>
          <cell r="AE16">
            <v>0.25</v>
          </cell>
          <cell r="AF16">
            <v>-500</v>
          </cell>
          <cell r="AG16">
            <v>0</v>
          </cell>
          <cell r="AI16">
            <v>11</v>
          </cell>
          <cell r="AJ16">
            <v>-113</v>
          </cell>
          <cell r="AK16">
            <v>-69</v>
          </cell>
          <cell r="AL16" t="str">
            <v>na</v>
          </cell>
          <cell r="AM16">
            <v>-33</v>
          </cell>
          <cell r="AN16">
            <v>-187</v>
          </cell>
          <cell r="AO16">
            <v>21</v>
          </cell>
          <cell r="AP16">
            <v>-524</v>
          </cell>
          <cell r="AQ16">
            <v>-229</v>
          </cell>
          <cell r="AR16">
            <v>-490</v>
          </cell>
          <cell r="AS16">
            <v>-692</v>
          </cell>
          <cell r="AT16">
            <v>-378</v>
          </cell>
          <cell r="AU16">
            <v>-255</v>
          </cell>
          <cell r="AV16">
            <v>-267</v>
          </cell>
          <cell r="AW16">
            <v>-147</v>
          </cell>
          <cell r="AX16">
            <v>-82</v>
          </cell>
          <cell r="AY16">
            <v>-57</v>
          </cell>
          <cell r="AZ16">
            <v>-71</v>
          </cell>
          <cell r="BA16">
            <v>-22</v>
          </cell>
          <cell r="BB16">
            <v>71</v>
          </cell>
          <cell r="BC16">
            <v>-9</v>
          </cell>
          <cell r="BD16">
            <v>18</v>
          </cell>
          <cell r="BE16">
            <v>1</v>
          </cell>
          <cell r="BF16">
            <v>-35</v>
          </cell>
          <cell r="BG16">
            <v>56</v>
          </cell>
          <cell r="BH16">
            <v>13</v>
          </cell>
          <cell r="BI16">
            <v>19</v>
          </cell>
          <cell r="BJ16">
            <v>-23</v>
          </cell>
          <cell r="BK16">
            <v>21</v>
          </cell>
          <cell r="BL16">
            <v>42</v>
          </cell>
          <cell r="BM16">
            <v>17</v>
          </cell>
          <cell r="BN16">
            <v>-182</v>
          </cell>
          <cell r="BO16">
            <v>8</v>
          </cell>
          <cell r="BP16">
            <v>14</v>
          </cell>
          <cell r="BQ16">
            <v>-66</v>
          </cell>
          <cell r="BR16">
            <v>-358</v>
          </cell>
          <cell r="BS16">
            <v>-356</v>
          </cell>
          <cell r="BT16">
            <v>-771</v>
          </cell>
          <cell r="BU16">
            <v>-318</v>
          </cell>
          <cell r="BV16">
            <v>-345</v>
          </cell>
          <cell r="BW16">
            <v>-93</v>
          </cell>
          <cell r="BX16">
            <v>-46</v>
          </cell>
          <cell r="BY16">
            <v>-135</v>
          </cell>
          <cell r="BZ16">
            <v>-75</v>
          </cell>
          <cell r="CA16">
            <v>4</v>
          </cell>
          <cell r="CB16">
            <v>-18</v>
          </cell>
          <cell r="CC16">
            <v>-27</v>
          </cell>
          <cell r="CD16">
            <v>-49</v>
          </cell>
          <cell r="CE16">
            <v>-31</v>
          </cell>
          <cell r="CF16">
            <v>-9</v>
          </cell>
          <cell r="CG16">
            <v>-23</v>
          </cell>
          <cell r="CH16">
            <v>-58</v>
          </cell>
          <cell r="CI16">
            <v>-51</v>
          </cell>
          <cell r="CJ16">
            <v>-26</v>
          </cell>
          <cell r="CK16">
            <v>-43</v>
          </cell>
          <cell r="CL16">
            <v>-70</v>
          </cell>
          <cell r="CM16">
            <v>-16</v>
          </cell>
          <cell r="CN16">
            <v>-44</v>
          </cell>
          <cell r="CO16">
            <v>-50</v>
          </cell>
          <cell r="CP16">
            <v>-60</v>
          </cell>
          <cell r="CR16">
            <v>-0.12</v>
          </cell>
          <cell r="CS16">
            <v>1.75</v>
          </cell>
          <cell r="CT16">
            <v>0.69230769230769229</v>
          </cell>
          <cell r="CU16">
            <v>0</v>
          </cell>
          <cell r="CV16">
            <v>-3.4090909090909061E-2</v>
          </cell>
          <cell r="CW16">
            <v>0</v>
          </cell>
          <cell r="CX16">
            <v>0</v>
          </cell>
          <cell r="CY16">
            <v>-50</v>
          </cell>
          <cell r="CZ16">
            <v>-190</v>
          </cell>
          <cell r="DA16">
            <v>-176</v>
          </cell>
          <cell r="DB16">
            <v>-200</v>
          </cell>
        </row>
        <row r="17">
          <cell r="A17" t="str">
            <v>Profit before tax &amp; minorities</v>
          </cell>
          <cell r="B17">
            <v>1101.8340039778504</v>
          </cell>
          <cell r="C17">
            <v>1858</v>
          </cell>
          <cell r="D17">
            <v>3701</v>
          </cell>
          <cell r="E17">
            <v>2734</v>
          </cell>
          <cell r="F17">
            <v>341</v>
          </cell>
          <cell r="G17">
            <v>2732</v>
          </cell>
          <cell r="H17">
            <v>2791</v>
          </cell>
          <cell r="I17">
            <v>4226</v>
          </cell>
          <cell r="J17">
            <v>5403</v>
          </cell>
          <cell r="K17">
            <v>4237</v>
          </cell>
          <cell r="L17">
            <v>-8422</v>
          </cell>
          <cell r="M17">
            <v>-2.9877271654472501</v>
          </cell>
          <cell r="N17">
            <v>3534</v>
          </cell>
          <cell r="O17" t="str">
            <v>nm</v>
          </cell>
          <cell r="P17">
            <v>5018</v>
          </cell>
          <cell r="Q17">
            <v>0.4199207696661007</v>
          </cell>
          <cell r="R17">
            <v>3679</v>
          </cell>
          <cell r="S17">
            <v>-0.26683937823834192</v>
          </cell>
          <cell r="T17">
            <v>4318</v>
          </cell>
          <cell r="U17">
            <v>0.17368850231041044</v>
          </cell>
          <cell r="V17">
            <v>3918</v>
          </cell>
          <cell r="W17">
            <v>-9.2635479388605835E-2</v>
          </cell>
          <cell r="X17">
            <v>4456.7749999999996</v>
          </cell>
          <cell r="Y17">
            <v>0.1375127616130678</v>
          </cell>
          <cell r="Z17">
            <v>4597.6376199999995</v>
          </cell>
          <cell r="AA17">
            <v>3.1606401489866487E-2</v>
          </cell>
          <cell r="AB17">
            <v>4613.1836579999999</v>
          </cell>
          <cell r="AC17">
            <v>3.3813099867581187E-3</v>
          </cell>
          <cell r="AD17">
            <v>4686.4965787479996</v>
          </cell>
          <cell r="AE17">
            <v>1.589204466656402E-2</v>
          </cell>
          <cell r="AF17">
            <v>4864.7367428627203</v>
          </cell>
          <cell r="AG17">
            <v>3.8032709748043292E-2</v>
          </cell>
          <cell r="AI17">
            <v>1467</v>
          </cell>
          <cell r="AJ17">
            <v>1175</v>
          </cell>
          <cell r="AK17">
            <v>863</v>
          </cell>
          <cell r="AL17">
            <v>196</v>
          </cell>
          <cell r="AM17">
            <v>712</v>
          </cell>
          <cell r="AN17">
            <v>819</v>
          </cell>
          <cell r="AO17">
            <v>642</v>
          </cell>
          <cell r="AP17">
            <v>561</v>
          </cell>
          <cell r="AQ17">
            <v>493</v>
          </cell>
          <cell r="AR17">
            <v>134</v>
          </cell>
          <cell r="AS17">
            <v>-410</v>
          </cell>
          <cell r="AT17">
            <v>124</v>
          </cell>
          <cell r="AU17">
            <v>871</v>
          </cell>
          <cell r="AV17">
            <v>828</v>
          </cell>
          <cell r="AW17">
            <v>596</v>
          </cell>
          <cell r="AX17">
            <v>437</v>
          </cell>
          <cell r="AY17">
            <v>1083</v>
          </cell>
          <cell r="AZ17">
            <v>717</v>
          </cell>
          <cell r="BA17">
            <v>466</v>
          </cell>
          <cell r="BB17">
            <v>525</v>
          </cell>
          <cell r="BC17">
            <v>1452</v>
          </cell>
          <cell r="BD17">
            <v>742</v>
          </cell>
          <cell r="BE17">
            <v>1175</v>
          </cell>
          <cell r="BF17">
            <v>859</v>
          </cell>
          <cell r="BG17">
            <v>1989</v>
          </cell>
          <cell r="BH17">
            <v>1356</v>
          </cell>
          <cell r="BI17">
            <v>1036</v>
          </cell>
          <cell r="BJ17">
            <v>1022</v>
          </cell>
          <cell r="BK17">
            <v>2189</v>
          </cell>
          <cell r="BL17">
            <v>1754</v>
          </cell>
          <cell r="BM17">
            <v>-171</v>
          </cell>
          <cell r="BN17">
            <v>464</v>
          </cell>
          <cell r="BO17">
            <v>-1612</v>
          </cell>
          <cell r="BP17">
            <v>-315</v>
          </cell>
          <cell r="BQ17">
            <v>-808</v>
          </cell>
          <cell r="BR17">
            <v>-5789</v>
          </cell>
          <cell r="BS17">
            <v>1324</v>
          </cell>
          <cell r="BT17">
            <v>814</v>
          </cell>
          <cell r="BU17">
            <v>1003</v>
          </cell>
          <cell r="BV17">
            <v>393</v>
          </cell>
          <cell r="BW17">
            <v>2578</v>
          </cell>
          <cell r="BX17">
            <v>767</v>
          </cell>
          <cell r="BY17">
            <v>1071</v>
          </cell>
          <cell r="BZ17">
            <v>602</v>
          </cell>
          <cell r="CA17">
            <v>2216</v>
          </cell>
          <cell r="CB17">
            <v>908</v>
          </cell>
          <cell r="CC17">
            <v>242</v>
          </cell>
          <cell r="CD17">
            <v>312</v>
          </cell>
          <cell r="CE17">
            <v>1879</v>
          </cell>
          <cell r="CF17">
            <v>497</v>
          </cell>
          <cell r="CG17">
            <v>1302</v>
          </cell>
          <cell r="CH17">
            <v>644</v>
          </cell>
          <cell r="CI17">
            <v>1907</v>
          </cell>
          <cell r="CJ17">
            <v>976</v>
          </cell>
          <cell r="CK17">
            <v>454</v>
          </cell>
          <cell r="CL17">
            <v>581</v>
          </cell>
          <cell r="CM17">
            <v>1611</v>
          </cell>
          <cell r="CN17">
            <v>1425</v>
          </cell>
          <cell r="CO17">
            <v>740.38749999999982</v>
          </cell>
          <cell r="CP17">
            <v>680.38749999999982</v>
          </cell>
          <cell r="CR17">
            <v>0.89901884026586321</v>
          </cell>
          <cell r="CS17">
            <v>-0.11545623836126628</v>
          </cell>
          <cell r="CT17">
            <v>0.46004098360655732</v>
          </cell>
          <cell r="CU17">
            <v>0</v>
          </cell>
          <cell r="CV17">
            <v>0.44645892581128033</v>
          </cell>
          <cell r="CW17">
            <v>7.8713041397172168E-2</v>
          </cell>
          <cell r="CX17">
            <v>3.0980014040255854E-2</v>
          </cell>
          <cell r="CY17">
            <v>750.38749999999982</v>
          </cell>
          <cell r="CZ17">
            <v>3918</v>
          </cell>
          <cell r="DA17">
            <v>3081.1625000000004</v>
          </cell>
          <cell r="DB17">
            <v>4262.1507700000002</v>
          </cell>
        </row>
        <row r="18">
          <cell r="V18" t="str">
            <v>Basel-3</v>
          </cell>
          <cell r="X18" t="str">
            <v>Basel-3</v>
          </cell>
          <cell r="BK18">
            <v>0.66039387308533914</v>
          </cell>
          <cell r="CD18" t="str">
            <v>B2.5</v>
          </cell>
          <cell r="CI18" t="str">
            <v>Basel-3</v>
          </cell>
          <cell r="CZ18" t="str">
            <v>Basel-3</v>
          </cell>
          <cell r="DA18" t="str">
            <v>Basel-3</v>
          </cell>
        </row>
        <row r="19">
          <cell r="A19" t="str">
            <v>Total assets</v>
          </cell>
          <cell r="C19">
            <v>590086.26322653797</v>
          </cell>
          <cell r="D19">
            <v>646387.67151979089</v>
          </cell>
          <cell r="E19">
            <v>661019</v>
          </cell>
          <cell r="F19">
            <v>629975</v>
          </cell>
          <cell r="G19">
            <v>681722</v>
          </cell>
          <cell r="H19">
            <v>721730</v>
          </cell>
          <cell r="I19">
            <v>872977</v>
          </cell>
          <cell r="J19">
            <v>1395115</v>
          </cell>
          <cell r="K19">
            <v>1785876</v>
          </cell>
          <cell r="L19">
            <v>2012427</v>
          </cell>
          <cell r="N19">
            <v>1308222</v>
          </cell>
          <cell r="P19">
            <v>1461495</v>
          </cell>
          <cell r="R19">
            <v>1592000</v>
          </cell>
          <cell r="T19">
            <v>1464721</v>
          </cell>
          <cell r="U19">
            <v>-7.9949120603015067E-2</v>
          </cell>
          <cell r="V19">
            <v>1102007</v>
          </cell>
          <cell r="W19">
            <v>-0.24763350836097797</v>
          </cell>
          <cell r="X19">
            <v>1130013.9879687503</v>
          </cell>
          <cell r="Y19">
            <v>2.5414528191518126E-2</v>
          </cell>
          <cell r="Z19" t="str">
            <v>-</v>
          </cell>
          <cell r="AB19" t="str">
            <v>-</v>
          </cell>
          <cell r="AD19" t="str">
            <v>-</v>
          </cell>
          <cell r="AF19" t="str">
            <v>-</v>
          </cell>
          <cell r="BB19">
            <v>721730</v>
          </cell>
          <cell r="BC19" t="str">
            <v>-</v>
          </cell>
          <cell r="BD19" t="str">
            <v>-</v>
          </cell>
          <cell r="BE19" t="str">
            <v>-</v>
          </cell>
          <cell r="BF19">
            <v>872977</v>
          </cell>
          <cell r="BG19">
            <v>1440514</v>
          </cell>
          <cell r="BH19">
            <v>1471315</v>
          </cell>
          <cell r="BI19">
            <v>1496317</v>
          </cell>
          <cell r="BJ19">
            <v>1395115</v>
          </cell>
          <cell r="BK19">
            <v>1561523</v>
          </cell>
          <cell r="BL19">
            <v>1715835</v>
          </cell>
          <cell r="BM19">
            <v>1676722</v>
          </cell>
          <cell r="BN19">
            <v>1785876</v>
          </cell>
          <cell r="BO19">
            <v>2003588</v>
          </cell>
          <cell r="BP19">
            <v>1832687</v>
          </cell>
          <cell r="BQ19">
            <v>1894317</v>
          </cell>
          <cell r="BR19">
            <v>2012427</v>
          </cell>
          <cell r="BS19">
            <v>1914461</v>
          </cell>
          <cell r="BT19">
            <v>1549223</v>
          </cell>
          <cell r="BU19">
            <v>1477883</v>
          </cell>
          <cell r="BV19">
            <v>1308222</v>
          </cell>
          <cell r="BW19">
            <v>1432952</v>
          </cell>
          <cell r="BX19">
            <v>1678637</v>
          </cell>
          <cell r="BY19">
            <v>1704448</v>
          </cell>
          <cell r="BZ19">
            <v>1461495</v>
          </cell>
          <cell r="CA19">
            <v>1261000</v>
          </cell>
          <cell r="CB19">
            <v>1288000</v>
          </cell>
          <cell r="CC19">
            <v>1699000</v>
          </cell>
          <cell r="CD19">
            <v>1592000</v>
          </cell>
          <cell r="CE19">
            <v>1538174</v>
          </cell>
          <cell r="CF19">
            <v>1655637</v>
          </cell>
          <cell r="CG19">
            <v>1611714</v>
          </cell>
          <cell r="CH19">
            <v>1464721</v>
          </cell>
          <cell r="CI19">
            <v>1472217</v>
          </cell>
          <cell r="CJ19">
            <v>1367693</v>
          </cell>
          <cell r="CK19">
            <v>1263283</v>
          </cell>
          <cell r="CL19">
            <v>1102007</v>
          </cell>
          <cell r="CM19">
            <v>1133467</v>
          </cell>
          <cell r="CN19">
            <v>1158803</v>
          </cell>
          <cell r="CO19">
            <v>1144317.9625000001</v>
          </cell>
          <cell r="CP19">
            <v>1130013.9879687503</v>
          </cell>
          <cell r="CU19">
            <v>0</v>
          </cell>
          <cell r="CV19">
            <v>3.5293830702670004E-2</v>
          </cell>
          <cell r="CY19">
            <v>1119298.6625000001</v>
          </cell>
          <cell r="CZ19">
            <v>1102007</v>
          </cell>
          <cell r="DA19">
            <v>1091491.086353516</v>
          </cell>
          <cell r="DB19" t="str">
            <v>-</v>
          </cell>
        </row>
        <row r="20">
          <cell r="A20" t="str">
            <v>RWAs</v>
          </cell>
          <cell r="B20">
            <v>97642.43313580424</v>
          </cell>
          <cell r="C20">
            <v>150000</v>
          </cell>
          <cell r="D20">
            <v>168035</v>
          </cell>
          <cell r="E20">
            <v>168705</v>
          </cell>
          <cell r="F20">
            <v>142483</v>
          </cell>
          <cell r="G20">
            <v>127449</v>
          </cell>
          <cell r="H20">
            <v>128000</v>
          </cell>
          <cell r="I20">
            <v>155000</v>
          </cell>
          <cell r="J20">
            <v>177651</v>
          </cell>
          <cell r="K20">
            <v>217962</v>
          </cell>
          <cell r="L20">
            <v>234344</v>
          </cell>
          <cell r="M20">
            <v>7.5159890256099704E-2</v>
          </cell>
          <cell r="N20">
            <v>188000</v>
          </cell>
          <cell r="O20">
            <v>-0.19776055712968965</v>
          </cell>
          <cell r="P20">
            <v>184119</v>
          </cell>
          <cell r="Q20">
            <v>-2.0643617021276595E-2</v>
          </cell>
          <cell r="R20">
            <v>155000</v>
          </cell>
          <cell r="S20">
            <v>-0.1581531509512869</v>
          </cell>
          <cell r="T20">
            <v>117056</v>
          </cell>
          <cell r="U20">
            <v>-0.24480000000000002</v>
          </cell>
          <cell r="V20">
            <v>144729</v>
          </cell>
          <cell r="W20">
            <v>0.23640821487151453</v>
          </cell>
          <cell r="X20">
            <v>184493.13879999999</v>
          </cell>
          <cell r="Y20">
            <v>0.2747489362878206</v>
          </cell>
          <cell r="Z20">
            <v>188183.00157599998</v>
          </cell>
          <cell r="AA20">
            <v>2.0000000000000018E-2</v>
          </cell>
          <cell r="AB20">
            <v>195710.32163903999</v>
          </cell>
          <cell r="AC20">
            <v>4.0000000000000036E-2</v>
          </cell>
          <cell r="AD20">
            <v>203538.7345046016</v>
          </cell>
          <cell r="AE20">
            <v>4.0000000000000036E-2</v>
          </cell>
          <cell r="AF20">
            <v>211680.28388478566</v>
          </cell>
          <cell r="AG20">
            <v>4.0000000000000036E-2</v>
          </cell>
          <cell r="AQ20">
            <v>169143</v>
          </cell>
          <cell r="AR20">
            <v>160200.66666666666</v>
          </cell>
          <cell r="AS20">
            <v>151258.33333333331</v>
          </cell>
          <cell r="AT20">
            <v>142316</v>
          </cell>
          <cell r="AU20">
            <v>141409</v>
          </cell>
          <cell r="AV20">
            <v>135653</v>
          </cell>
          <cell r="AW20">
            <v>132277</v>
          </cell>
          <cell r="AX20">
            <v>127449</v>
          </cell>
          <cell r="AY20">
            <v>129369</v>
          </cell>
          <cell r="AZ20">
            <v>133264</v>
          </cell>
          <cell r="BA20">
            <v>128207</v>
          </cell>
          <cell r="BB20">
            <v>128000</v>
          </cell>
          <cell r="BC20">
            <v>135774</v>
          </cell>
          <cell r="BD20">
            <v>146250</v>
          </cell>
          <cell r="BE20">
            <v>157196</v>
          </cell>
          <cell r="BF20">
            <v>155000</v>
          </cell>
          <cell r="BG20">
            <v>164348</v>
          </cell>
          <cell r="BH20">
            <v>168483</v>
          </cell>
          <cell r="BI20">
            <v>175695</v>
          </cell>
          <cell r="BJ20">
            <v>177651</v>
          </cell>
          <cell r="BK20">
            <v>183242</v>
          </cell>
          <cell r="BL20">
            <v>200223</v>
          </cell>
          <cell r="BM20">
            <v>204021</v>
          </cell>
          <cell r="BN20">
            <v>217962</v>
          </cell>
          <cell r="BO20">
            <v>231058</v>
          </cell>
          <cell r="BP20">
            <v>229780</v>
          </cell>
          <cell r="BQ20">
            <v>241273</v>
          </cell>
          <cell r="BR20">
            <v>234344</v>
          </cell>
          <cell r="BS20">
            <v>232940</v>
          </cell>
          <cell r="BT20">
            <v>209762</v>
          </cell>
          <cell r="BU20">
            <v>202316</v>
          </cell>
          <cell r="BV20">
            <v>188000</v>
          </cell>
          <cell r="BW20">
            <v>187484</v>
          </cell>
          <cell r="BX20">
            <v>188735</v>
          </cell>
          <cell r="BY20">
            <v>173719</v>
          </cell>
          <cell r="BZ20">
            <v>184119</v>
          </cell>
          <cell r="CA20">
            <v>128000</v>
          </cell>
          <cell r="CB20">
            <v>124000</v>
          </cell>
          <cell r="CC20">
            <v>133000</v>
          </cell>
          <cell r="CD20">
            <v>155000</v>
          </cell>
          <cell r="CE20">
            <v>143275</v>
          </cell>
          <cell r="CF20">
            <v>145470</v>
          </cell>
          <cell r="CG20">
            <v>135767</v>
          </cell>
          <cell r="CH20">
            <v>117056</v>
          </cell>
          <cell r="CI20">
            <v>140153</v>
          </cell>
          <cell r="CJ20">
            <v>136589</v>
          </cell>
          <cell r="CK20">
            <v>143003</v>
          </cell>
          <cell r="CL20">
            <v>144729</v>
          </cell>
          <cell r="CM20">
            <v>166353</v>
          </cell>
          <cell r="CN20">
            <v>186352</v>
          </cell>
          <cell r="CO20">
            <v>185420.24</v>
          </cell>
          <cell r="CP20">
            <v>184493.13879999999</v>
          </cell>
          <cell r="CR20">
            <v>0.12584950202915057</v>
          </cell>
          <cell r="CS20">
            <v>0.12022025451900475</v>
          </cell>
          <cell r="CT20">
            <v>0.36432655631126964</v>
          </cell>
          <cell r="CU20">
            <v>0</v>
          </cell>
          <cell r="CV20">
            <v>0.12584950202915057</v>
          </cell>
          <cell r="CW20">
            <v>0.12584950202915057</v>
          </cell>
          <cell r="CX20">
            <v>0.12584950202915057</v>
          </cell>
          <cell r="CY20">
            <v>165521.23499999999</v>
          </cell>
          <cell r="CZ20">
            <v>144729</v>
          </cell>
          <cell r="DA20">
            <v>163870.16068087498</v>
          </cell>
          <cell r="DB20">
            <v>167147.56389449249</v>
          </cell>
        </row>
        <row r="21">
          <cell r="A21" t="str">
            <v>Average active equity</v>
          </cell>
          <cell r="B21">
            <v>6438.6986599039792</v>
          </cell>
          <cell r="C21">
            <v>11542</v>
          </cell>
          <cell r="D21">
            <v>13485</v>
          </cell>
          <cell r="E21">
            <v>14529</v>
          </cell>
          <cell r="F21">
            <v>14261</v>
          </cell>
          <cell r="G21">
            <v>12090</v>
          </cell>
          <cell r="H21">
            <v>11186</v>
          </cell>
          <cell r="I21">
            <v>14688</v>
          </cell>
          <cell r="J21">
            <v>16041</v>
          </cell>
          <cell r="K21">
            <v>20495</v>
          </cell>
          <cell r="L21">
            <v>19095</v>
          </cell>
          <cell r="M21">
            <v>-6.8309343742376183E-2</v>
          </cell>
          <cell r="N21">
            <v>15756</v>
          </cell>
          <cell r="O21">
            <v>-0.19776055712968965</v>
          </cell>
          <cell r="P21">
            <v>19132</v>
          </cell>
          <cell r="Q21">
            <v>0.21426758060421425</v>
          </cell>
          <cell r="R21">
            <v>14192</v>
          </cell>
          <cell r="S21">
            <v>-0.2582061467698098</v>
          </cell>
          <cell r="T21">
            <v>20372</v>
          </cell>
          <cell r="U21">
            <v>0.43545659526493807</v>
          </cell>
          <cell r="V21">
            <v>20918</v>
          </cell>
          <cell r="W21">
            <v>2.6801492244256764E-2</v>
          </cell>
          <cell r="X21">
            <v>23805.151125</v>
          </cell>
          <cell r="Y21">
            <v>0.13802233124581709</v>
          </cell>
          <cell r="Z21">
            <v>24281.2541475</v>
          </cell>
          <cell r="AA21">
            <v>2.0000000000000018E-2</v>
          </cell>
          <cell r="AB21">
            <v>25252.504313400001</v>
          </cell>
          <cell r="AC21">
            <v>4.0000000000000036E-2</v>
          </cell>
          <cell r="AD21">
            <v>26262.604485936001</v>
          </cell>
          <cell r="AE21">
            <v>4.0000000000000036E-2</v>
          </cell>
          <cell r="AF21">
            <v>27313.108665373442</v>
          </cell>
          <cell r="AG21">
            <v>4.0000000000000036E-2</v>
          </cell>
          <cell r="AI21" t="str">
            <v>na</v>
          </cell>
          <cell r="AJ21">
            <v>14226</v>
          </cell>
          <cell r="AK21">
            <v>14520</v>
          </cell>
          <cell r="AL21">
            <v>13485</v>
          </cell>
          <cell r="AM21">
            <v>16228</v>
          </cell>
          <cell r="AN21">
            <v>15845</v>
          </cell>
          <cell r="AO21">
            <v>15297</v>
          </cell>
          <cell r="AP21">
            <v>14529</v>
          </cell>
          <cell r="AQ21">
            <v>14637</v>
          </cell>
          <cell r="AR21">
            <v>15363</v>
          </cell>
          <cell r="AS21">
            <v>14938</v>
          </cell>
          <cell r="AT21">
            <v>14261</v>
          </cell>
          <cell r="AU21">
            <v>13667</v>
          </cell>
          <cell r="AV21">
            <v>12787</v>
          </cell>
          <cell r="AW21">
            <v>12538</v>
          </cell>
          <cell r="AX21">
            <v>12090</v>
          </cell>
          <cell r="AY21">
            <v>11542</v>
          </cell>
          <cell r="AZ21">
            <v>11724</v>
          </cell>
          <cell r="BA21">
            <v>11467</v>
          </cell>
          <cell r="BB21">
            <v>11186</v>
          </cell>
          <cell r="BC21">
            <v>11469</v>
          </cell>
          <cell r="BD21">
            <v>12378</v>
          </cell>
          <cell r="BE21">
            <v>13773</v>
          </cell>
          <cell r="BF21">
            <v>14688</v>
          </cell>
          <cell r="BG21">
            <v>15515</v>
          </cell>
          <cell r="BH21">
            <v>15374</v>
          </cell>
          <cell r="BI21">
            <v>16086</v>
          </cell>
          <cell r="BJ21">
            <v>16892</v>
          </cell>
          <cell r="BK21">
            <v>17768</v>
          </cell>
          <cell r="BL21">
            <v>19509</v>
          </cell>
          <cell r="BM21">
            <v>20206</v>
          </cell>
          <cell r="BN21">
            <v>20495</v>
          </cell>
          <cell r="BO21">
            <v>20376</v>
          </cell>
          <cell r="BP21">
            <v>19033</v>
          </cell>
          <cell r="BQ21">
            <v>18703</v>
          </cell>
          <cell r="BR21">
            <v>19095</v>
          </cell>
          <cell r="BS21">
            <v>20327</v>
          </cell>
          <cell r="BT21">
            <v>19238</v>
          </cell>
          <cell r="BU21">
            <v>16797</v>
          </cell>
          <cell r="BV21">
            <v>15756</v>
          </cell>
          <cell r="BW21">
            <v>17349</v>
          </cell>
          <cell r="BX21">
            <v>19734</v>
          </cell>
          <cell r="BY21">
            <v>19575</v>
          </cell>
          <cell r="BZ21">
            <v>19132</v>
          </cell>
          <cell r="CA21">
            <v>16232</v>
          </cell>
          <cell r="CB21">
            <v>15736</v>
          </cell>
          <cell r="CC21">
            <v>15635</v>
          </cell>
          <cell r="CD21">
            <v>14192</v>
          </cell>
          <cell r="CE21">
            <v>19810</v>
          </cell>
          <cell r="CF21">
            <v>20929</v>
          </cell>
          <cell r="CG21">
            <v>21506</v>
          </cell>
          <cell r="CH21">
            <v>20372</v>
          </cell>
          <cell r="CI21">
            <v>18875</v>
          </cell>
          <cell r="CJ21">
            <v>20360</v>
          </cell>
          <cell r="CK21">
            <v>20967</v>
          </cell>
          <cell r="CL21">
            <v>20918</v>
          </cell>
          <cell r="CM21">
            <v>21247</v>
          </cell>
          <cell r="CN21">
            <v>24045</v>
          </cell>
          <cell r="CO21">
            <v>23924.775000000001</v>
          </cell>
          <cell r="CP21">
            <v>23805.151125</v>
          </cell>
          <cell r="CR21">
            <v>0.13737605994863511</v>
          </cell>
          <cell r="CS21">
            <v>0.13168917964889171</v>
          </cell>
          <cell r="CT21">
            <v>0.18099214145383113</v>
          </cell>
          <cell r="CU21">
            <v>0</v>
          </cell>
          <cell r="CV21">
            <v>0.13737605994863511</v>
          </cell>
          <cell r="CW21">
            <v>0.13737605994863489</v>
          </cell>
          <cell r="CX21">
            <v>0.13737605994863489</v>
          </cell>
          <cell r="CY21">
            <v>21140.764999999996</v>
          </cell>
          <cell r="CZ21">
            <v>20918</v>
          </cell>
          <cell r="DA21">
            <v>20929.885869124995</v>
          </cell>
          <cell r="DB21">
            <v>21348.483586507497</v>
          </cell>
        </row>
        <row r="22">
          <cell r="A22" t="str">
            <v>Equity / RWAs</v>
          </cell>
          <cell r="B22">
            <v>6.594160400477557E-2</v>
          </cell>
          <cell r="D22">
            <v>8.0251138155741364E-2</v>
          </cell>
          <cell r="E22">
            <v>8.6120743309326925E-2</v>
          </cell>
          <cell r="F22">
            <v>0.10008913344048062</v>
          </cell>
          <cell r="G22">
            <v>9.4861474001365256E-2</v>
          </cell>
          <cell r="H22">
            <v>8.7390625E-2</v>
          </cell>
          <cell r="I22">
            <v>9.4761290322580641E-2</v>
          </cell>
          <cell r="J22">
            <v>9.029501663373693E-2</v>
          </cell>
          <cell r="K22">
            <v>9.403015204485185E-2</v>
          </cell>
          <cell r="L22">
            <v>8.1482777455364766E-2</v>
          </cell>
          <cell r="N22">
            <v>8.3808510638297876E-2</v>
          </cell>
          <cell r="P22">
            <v>0.10391105752258051</v>
          </cell>
          <cell r="R22">
            <v>9.1561290322580646E-2</v>
          </cell>
          <cell r="T22">
            <v>0.17403635866593767</v>
          </cell>
          <cell r="V22">
            <v>0.14453219465345576</v>
          </cell>
          <cell r="X22">
            <v>0.12903000772731177</v>
          </cell>
          <cell r="Z22">
            <v>0.12903000772731177</v>
          </cell>
          <cell r="AB22">
            <v>0.12903000772731177</v>
          </cell>
          <cell r="AD22">
            <v>0.12903000772731177</v>
          </cell>
          <cell r="AF22">
            <v>0.12903000772731177</v>
          </cell>
          <cell r="AQ22">
            <v>8.6536244479523239E-2</v>
          </cell>
          <cell r="AR22">
            <v>9.5898477326353204E-2</v>
          </cell>
          <cell r="AS22">
            <v>9.8758195140763602E-2</v>
          </cell>
          <cell r="AT22">
            <v>0.10020658253464122</v>
          </cell>
          <cell r="AU22">
            <v>9.664872815733086E-2</v>
          </cell>
          <cell r="AV22">
            <v>9.4262566990777938E-2</v>
          </cell>
          <cell r="AW22">
            <v>9.4785941622504297E-2</v>
          </cell>
          <cell r="AX22">
            <v>9.4861474001365256E-2</v>
          </cell>
          <cell r="AY22">
            <v>8.9217664200851823E-2</v>
          </cell>
          <cell r="AZ22">
            <v>8.7975747388642098E-2</v>
          </cell>
          <cell r="BA22">
            <v>8.9441294157105306E-2</v>
          </cell>
          <cell r="BB22">
            <v>8.7390625E-2</v>
          </cell>
          <cell r="BC22">
            <v>8.4471253701003141E-2</v>
          </cell>
          <cell r="BD22">
            <v>8.4635897435897431E-2</v>
          </cell>
          <cell r="BE22">
            <v>8.7616733250209924E-2</v>
          </cell>
          <cell r="BF22">
            <v>9.4761290322580641E-2</v>
          </cell>
          <cell r="BG22">
            <v>9.4403339255725652E-2</v>
          </cell>
          <cell r="BH22">
            <v>9.1249562270377421E-2</v>
          </cell>
          <cell r="BI22">
            <v>9.1556390335524637E-2</v>
          </cell>
          <cell r="BJ22">
            <v>9.508530771006074E-2</v>
          </cell>
          <cell r="BK22">
            <v>9.6964669671800133E-2</v>
          </cell>
          <cell r="BL22">
            <v>9.7436358460316744E-2</v>
          </cell>
          <cell r="BM22">
            <v>9.9038824434739561E-2</v>
          </cell>
          <cell r="BN22">
            <v>9.403015204485185E-2</v>
          </cell>
          <cell r="BO22">
            <v>8.8185650356187625E-2</v>
          </cell>
          <cell r="BP22">
            <v>8.2831403951605889E-2</v>
          </cell>
          <cell r="BQ22">
            <v>7.7517998284101414E-2</v>
          </cell>
          <cell r="BR22">
            <v>8.1482777455364766E-2</v>
          </cell>
          <cell r="BS22">
            <v>8.7262814458658883E-2</v>
          </cell>
          <cell r="BT22">
            <v>9.1713465737359487E-2</v>
          </cell>
          <cell r="BU22">
            <v>8.3023586864113569E-2</v>
          </cell>
          <cell r="BV22">
            <v>8.3808510638297876E-2</v>
          </cell>
          <cell r="BW22">
            <v>9.2535896396492498E-2</v>
          </cell>
          <cell r="BX22">
            <v>0.10455930272604445</v>
          </cell>
          <cell r="BY22">
            <v>0.11268197491350974</v>
          </cell>
          <cell r="BZ22">
            <v>0.10391105752258051</v>
          </cell>
          <cell r="CA22">
            <v>0.12681249999999999</v>
          </cell>
          <cell r="CB22">
            <v>0.12690322580645161</v>
          </cell>
          <cell r="CC22">
            <v>0.11755639097744361</v>
          </cell>
          <cell r="CD22">
            <v>9.1561290322580646E-2</v>
          </cell>
          <cell r="CE22">
            <v>0.13826557319839469</v>
          </cell>
          <cell r="CF22">
            <v>0.14387158864370661</v>
          </cell>
          <cell r="CG22">
            <v>0.15840373581208983</v>
          </cell>
          <cell r="CH22">
            <v>0.17403635866593767</v>
          </cell>
          <cell r="CI22">
            <v>0.1346742488566067</v>
          </cell>
          <cell r="CJ22">
            <v>0.14906031964506658</v>
          </cell>
          <cell r="CK22">
            <v>0.14661930169297147</v>
          </cell>
          <cell r="CL22">
            <v>0.14453219465345576</v>
          </cell>
          <cell r="CM22">
            <v>0.12772237350694007</v>
          </cell>
          <cell r="CN22">
            <v>0.12903000772731174</v>
          </cell>
          <cell r="CO22">
            <v>0.12903000772731177</v>
          </cell>
          <cell r="CP22">
            <v>0.12903000772731177</v>
          </cell>
          <cell r="CY22">
            <v>0.12772237350694005</v>
          </cell>
          <cell r="CZ22">
            <v>0.14453219465345576</v>
          </cell>
          <cell r="DA22">
            <v>0.12772237350694005</v>
          </cell>
          <cell r="DB22">
            <v>0.12772237350694005</v>
          </cell>
        </row>
        <row r="23">
          <cell r="A23" t="str">
            <v>PBT / Avg Equity</v>
          </cell>
          <cell r="B23">
            <v>0.17112681648534894</v>
          </cell>
          <cell r="C23">
            <v>0.16097730029457633</v>
          </cell>
          <cell r="D23">
            <v>0.27445309603262885</v>
          </cell>
          <cell r="E23">
            <v>0.18817537339114873</v>
          </cell>
          <cell r="F23">
            <v>2.3911366664329289E-2</v>
          </cell>
          <cell r="G23">
            <v>0.22597187758478082</v>
          </cell>
          <cell r="H23">
            <v>0.24950831396388343</v>
          </cell>
          <cell r="I23">
            <v>0.28771786492374729</v>
          </cell>
          <cell r="J23">
            <v>0.33682438750701327</v>
          </cell>
          <cell r="K23">
            <v>0.20673334959746278</v>
          </cell>
          <cell r="L23">
            <v>-0.44105786855197698</v>
          </cell>
          <cell r="N23">
            <v>0.22429550647372429</v>
          </cell>
          <cell r="P23">
            <v>0.26228308592933308</v>
          </cell>
          <cell r="R23">
            <v>0.25923055242390081</v>
          </cell>
          <cell r="T23">
            <v>0.21195758884743765</v>
          </cell>
          <cell r="V23">
            <v>0.18730280141504924</v>
          </cell>
          <cell r="X23">
            <v>0.18721893327194744</v>
          </cell>
          <cell r="Z23">
            <v>0.18934926474847563</v>
          </cell>
          <cell r="AB23">
            <v>0.18268222433495668</v>
          </cell>
          <cell r="AD23">
            <v>0.17844751769603373</v>
          </cell>
          <cell r="AF23">
            <v>0.1781099618671402</v>
          </cell>
          <cell r="AI23" t="str">
            <v>na</v>
          </cell>
          <cell r="AJ23">
            <v>0.33038099254885422</v>
          </cell>
          <cell r="AK23">
            <v>0.23774104683195593</v>
          </cell>
          <cell r="AL23">
            <v>5.8138672599184281E-2</v>
          </cell>
          <cell r="AM23">
            <v>0.17549913729356667</v>
          </cell>
          <cell r="AN23">
            <v>0.20675291890186179</v>
          </cell>
          <cell r="AO23">
            <v>0.16787605412826045</v>
          </cell>
          <cell r="AP23">
            <v>0.15444972124716086</v>
          </cell>
          <cell r="AQ23">
            <v>0.13472706155632985</v>
          </cell>
          <cell r="AR23">
            <v>3.4889019071795875E-2</v>
          </cell>
          <cell r="AS23">
            <v>-0.10978712009639845</v>
          </cell>
          <cell r="AT23">
            <v>3.4780169693569875E-2</v>
          </cell>
          <cell r="AU23">
            <v>0.25492061169239777</v>
          </cell>
          <cell r="AV23">
            <v>0.25901306013920389</v>
          </cell>
          <cell r="AW23">
            <v>0.1901419684160153</v>
          </cell>
          <cell r="AX23">
            <v>0.14458229942100909</v>
          </cell>
          <cell r="AY23">
            <v>0.37532490036388838</v>
          </cell>
          <cell r="AZ23">
            <v>0.24462640736949848</v>
          </cell>
          <cell r="BA23">
            <v>0.16255341414493765</v>
          </cell>
          <cell r="BB23">
            <v>0.18773466833541927</v>
          </cell>
          <cell r="BC23">
            <v>0.50640857964948993</v>
          </cell>
          <cell r="BD23">
            <v>0.23978025529164648</v>
          </cell>
          <cell r="BE23">
            <v>0.3412473680389167</v>
          </cell>
          <cell r="BF23">
            <v>0.23393246187363834</v>
          </cell>
          <cell r="BG23">
            <v>0.51279407025459234</v>
          </cell>
          <cell r="BH23">
            <v>0.35280343436971512</v>
          </cell>
          <cell r="BI23">
            <v>0.25761531766753698</v>
          </cell>
          <cell r="BJ23">
            <v>0.24200805114847265</v>
          </cell>
          <cell r="BK23">
            <v>0.49279603782080145</v>
          </cell>
          <cell r="BL23">
            <v>0.35962888923061154</v>
          </cell>
          <cell r="BM23">
            <v>-3.3851331287736319E-2</v>
          </cell>
          <cell r="BN23">
            <v>9.0558672847035865E-2</v>
          </cell>
          <cell r="BO23">
            <v>-0.31645072634471927</v>
          </cell>
          <cell r="BP23">
            <v>-6.6200809121000362E-2</v>
          </cell>
          <cell r="BQ23">
            <v>-0.17280650163075442</v>
          </cell>
          <cell r="BR23">
            <v>-1.212673474731605</v>
          </cell>
          <cell r="BS23">
            <v>0.26054016824912679</v>
          </cell>
          <cell r="BT23">
            <v>0.16924836261565651</v>
          </cell>
          <cell r="BU23">
            <v>0.23885217598380662</v>
          </cell>
          <cell r="BV23">
            <v>9.977151561309977E-2</v>
          </cell>
          <cell r="BW23">
            <v>0.59438584356447055</v>
          </cell>
          <cell r="BX23">
            <v>0.155467720685112</v>
          </cell>
          <cell r="BY23">
            <v>0.21885057471264369</v>
          </cell>
          <cell r="BZ23">
            <v>0.12586242943759146</v>
          </cell>
          <cell r="CA23">
            <v>0.54608181370133069</v>
          </cell>
          <cell r="CB23">
            <v>0.2308083375699034</v>
          </cell>
          <cell r="CC23">
            <v>6.1912376079309245E-2</v>
          </cell>
          <cell r="CD23">
            <v>8.7936865839909811E-2</v>
          </cell>
          <cell r="CE23">
            <v>0.37940434124179706</v>
          </cell>
          <cell r="CF23">
            <v>9.4987815949161447E-2</v>
          </cell>
          <cell r="CG23">
            <v>0.24216497721566074</v>
          </cell>
          <cell r="CH23">
            <v>0.12644806597290398</v>
          </cell>
          <cell r="CI23">
            <v>0.40413245033112583</v>
          </cell>
          <cell r="CJ23">
            <v>0.19174852652259333</v>
          </cell>
          <cell r="CK23">
            <v>8.6612295511995036E-2</v>
          </cell>
          <cell r="CL23">
            <v>0.11110048761831916</v>
          </cell>
          <cell r="CM23">
            <v>0.303289876217819</v>
          </cell>
          <cell r="CN23">
            <v>0.23705552089831566</v>
          </cell>
          <cell r="CO23">
            <v>0.12378590812243789</v>
          </cell>
          <cell r="CP23">
            <v>0.11432609630198259</v>
          </cell>
          <cell r="CY23">
            <v>0.14197925193340921</v>
          </cell>
          <cell r="CZ23">
            <v>0.18730280141504924</v>
          </cell>
          <cell r="DA23">
            <v>0.14721353567174578</v>
          </cell>
          <cell r="DB23">
            <v>0.19964653474000055</v>
          </cell>
        </row>
        <row r="24">
          <cell r="A24" t="str">
            <v>RoE assuming 35% tax</v>
          </cell>
          <cell r="B24">
            <v>0.11123243071547681</v>
          </cell>
          <cell r="C24">
            <v>0.10463524519147462</v>
          </cell>
          <cell r="D24">
            <v>0.17839451242120877</v>
          </cell>
          <cell r="E24">
            <v>0.12231399270424669</v>
          </cell>
          <cell r="F24">
            <v>1.5542388331814039E-2</v>
          </cell>
          <cell r="G24">
            <v>0.14688172043010753</v>
          </cell>
          <cell r="H24">
            <v>0.16218040407652423</v>
          </cell>
          <cell r="I24">
            <v>0.18701661220043575</v>
          </cell>
          <cell r="J24">
            <v>0.21893585187955864</v>
          </cell>
          <cell r="K24">
            <v>0.13437667723835081</v>
          </cell>
          <cell r="L24">
            <v>-0.28668761455878505</v>
          </cell>
          <cell r="N24">
            <v>0.14579207920792078</v>
          </cell>
          <cell r="P24">
            <v>0.17048400585406651</v>
          </cell>
          <cell r="R24">
            <v>0.16849985907553552</v>
          </cell>
          <cell r="T24">
            <v>0.13777243275083448</v>
          </cell>
          <cell r="V24">
            <v>0.12174682091978201</v>
          </cell>
          <cell r="X24">
            <v>0.12169230662676583</v>
          </cell>
          <cell r="Z24">
            <v>0.12307702208650917</v>
          </cell>
          <cell r="AB24">
            <v>0.11874344581772184</v>
          </cell>
          <cell r="AD24">
            <v>0.11599088650242192</v>
          </cell>
          <cell r="AF24">
            <v>0.11577147521364113</v>
          </cell>
          <cell r="AQ24">
            <v>8.757259001161441E-2</v>
          </cell>
          <cell r="AR24">
            <v>2.2677862396667321E-2</v>
          </cell>
          <cell r="AS24">
            <v>-7.1361628062658999E-2</v>
          </cell>
          <cell r="AT24">
            <v>2.260711030082042E-2</v>
          </cell>
          <cell r="AU24">
            <v>0.16569839760005856</v>
          </cell>
          <cell r="AV24">
            <v>0.16835848909048254</v>
          </cell>
          <cell r="AW24">
            <v>0.12359227947040995</v>
          </cell>
          <cell r="AX24">
            <v>9.3978494623655914E-2</v>
          </cell>
          <cell r="AY24">
            <v>0.24396118523652746</v>
          </cell>
          <cell r="AZ24">
            <v>0.15900716479017402</v>
          </cell>
          <cell r="BA24">
            <v>0.10565971919420948</v>
          </cell>
          <cell r="BB24">
            <v>0.12202753441802253</v>
          </cell>
          <cell r="BC24">
            <v>0.32916557677216846</v>
          </cell>
          <cell r="BD24">
            <v>0.15585716593957022</v>
          </cell>
          <cell r="BE24">
            <v>0.22181078922529587</v>
          </cell>
          <cell r="BF24">
            <v>0.15205610021786492</v>
          </cell>
          <cell r="BG24">
            <v>0.33331614566548501</v>
          </cell>
          <cell r="BH24">
            <v>0.22932223234031485</v>
          </cell>
          <cell r="BI24">
            <v>0.16744995648389904</v>
          </cell>
          <cell r="BJ24">
            <v>0.15730523324650722</v>
          </cell>
          <cell r="BK24">
            <v>0.32031742458352097</v>
          </cell>
          <cell r="BL24">
            <v>0.2337587779998975</v>
          </cell>
          <cell r="BM24">
            <v>-2.2003365337028607E-2</v>
          </cell>
          <cell r="BN24">
            <v>5.8863137350573316E-2</v>
          </cell>
          <cell r="BO24">
            <v>-0.20569297212406754</v>
          </cell>
          <cell r="BP24">
            <v>-4.303052592865024E-2</v>
          </cell>
          <cell r="BQ24">
            <v>-0.11232422605999037</v>
          </cell>
          <cell r="BR24">
            <v>-0.78823775857554335</v>
          </cell>
          <cell r="BS24">
            <v>0.16935110936193243</v>
          </cell>
          <cell r="BT24">
            <v>0.11001143570017674</v>
          </cell>
          <cell r="BU24">
            <v>0.15525391438947431</v>
          </cell>
          <cell r="BV24">
            <v>6.4851485148514854E-2</v>
          </cell>
          <cell r="BW24">
            <v>0.38635079831690589</v>
          </cell>
          <cell r="BX24">
            <v>0.1010540184453228</v>
          </cell>
          <cell r="BY24">
            <v>0.14225287356321839</v>
          </cell>
          <cell r="BZ24">
            <v>8.1810579134434458E-2</v>
          </cell>
          <cell r="CA24">
            <v>0.35495317890586497</v>
          </cell>
          <cell r="CB24">
            <v>0.15002541942043721</v>
          </cell>
          <cell r="CC24">
            <v>4.0243044451551011E-2</v>
          </cell>
          <cell r="CD24">
            <v>5.7158962795941376E-2</v>
          </cell>
          <cell r="CE24">
            <v>0.24661282180716809</v>
          </cell>
          <cell r="CF24">
            <v>6.1742080366954943E-2</v>
          </cell>
          <cell r="CG24">
            <v>0.15740723519017949</v>
          </cell>
          <cell r="CH24">
            <v>8.2191242882387591E-2</v>
          </cell>
          <cell r="CI24">
            <v>0.2626860927152318</v>
          </cell>
          <cell r="CJ24">
            <v>0.12463654223968568</v>
          </cell>
          <cell r="CK24">
            <v>5.6297992082796774E-2</v>
          </cell>
          <cell r="CL24">
            <v>7.2215316951907457E-2</v>
          </cell>
          <cell r="CM24">
            <v>0.19713841954158234</v>
          </cell>
          <cell r="CN24">
            <v>0.15408608858390518</v>
          </cell>
          <cell r="CO24">
            <v>8.0460840279584639E-2</v>
          </cell>
          <cell r="CP24">
            <v>7.4311962596288694E-2</v>
          </cell>
          <cell r="CY24">
            <v>9.2286513756715996E-2</v>
          </cell>
          <cell r="CZ24">
            <v>0.12174682091978201</v>
          </cell>
          <cell r="DA24">
            <v>9.5688798186634755E-2</v>
          </cell>
          <cell r="DB24">
            <v>0.12977024758100036</v>
          </cell>
        </row>
        <row r="25">
          <cell r="A25" t="str">
            <v>Cost / income ratio</v>
          </cell>
          <cell r="B25">
            <v>0.76362510322047905</v>
          </cell>
          <cell r="C25">
            <v>0.76801422421860377</v>
          </cell>
          <cell r="D25">
            <v>0.74222460036117988</v>
          </cell>
          <cell r="E25">
            <v>0.76018036767256325</v>
          </cell>
          <cell r="F25">
            <v>0.80908846464103257</v>
          </cell>
          <cell r="G25">
            <v>0.70241859670113671</v>
          </cell>
          <cell r="H25">
            <v>0.7499128919860627</v>
          </cell>
          <cell r="I25">
            <v>0.69520326952032696</v>
          </cell>
          <cell r="J25">
            <v>0.67792928683480147</v>
          </cell>
          <cell r="K25">
            <v>0.73715774170099346</v>
          </cell>
          <cell r="L25">
            <v>20.753694581280786</v>
          </cell>
          <cell r="N25">
            <v>0.67131744659834547</v>
          </cell>
          <cell r="P25">
            <v>0.69312139058836986</v>
          </cell>
          <cell r="R25">
            <v>0.73288447909284193</v>
          </cell>
          <cell r="T25">
            <v>0.70657059756742469</v>
          </cell>
          <cell r="V25">
            <v>0.70452420340933608</v>
          </cell>
          <cell r="X25">
            <v>0.66096202216274547</v>
          </cell>
          <cell r="Z25">
            <v>0.65500000000000003</v>
          </cell>
          <cell r="AB25">
            <v>0.65</v>
          </cell>
          <cell r="AD25">
            <v>0.64500000000000002</v>
          </cell>
          <cell r="AF25">
            <v>0.64</v>
          </cell>
          <cell r="AI25">
            <v>0.66916609861395138</v>
          </cell>
          <cell r="AJ25">
            <v>0.67775831873905434</v>
          </cell>
          <cell r="AK25">
            <v>0.72531682876510462</v>
          </cell>
          <cell r="AL25">
            <v>0.9436708860759494</v>
          </cell>
          <cell r="AM25">
            <v>0.82155688622754486</v>
          </cell>
          <cell r="AN25">
            <v>0.73173333333333335</v>
          </cell>
          <cell r="AO25">
            <v>0.80360531309297911</v>
          </cell>
          <cell r="AP25">
            <v>0.67397836538461542</v>
          </cell>
          <cell r="AQ25">
            <v>0.77013689907672711</v>
          </cell>
          <cell r="AR25">
            <v>0.79627815866797258</v>
          </cell>
          <cell r="AS25">
            <v>0.8868378812199037</v>
          </cell>
          <cell r="AT25">
            <v>0.79601787891101183</v>
          </cell>
          <cell r="AU25">
            <v>0.63583441138421737</v>
          </cell>
          <cell r="AV25">
            <v>0.66472571253447743</v>
          </cell>
          <cell r="AW25">
            <v>0.73138105567606648</v>
          </cell>
          <cell r="AX25">
            <v>0.7988372093023256</v>
          </cell>
          <cell r="AY25">
            <v>0.67456465886383099</v>
          </cell>
          <cell r="AZ25">
            <v>0.72096317280453259</v>
          </cell>
          <cell r="BA25">
            <v>0.7957393483709273</v>
          </cell>
          <cell r="BB25">
            <v>0.83544762595143163</v>
          </cell>
          <cell r="BC25">
            <v>0.63943731490621913</v>
          </cell>
          <cell r="BD25">
            <v>0.76493506493506491</v>
          </cell>
          <cell r="BE25">
            <v>0.67215861491203577</v>
          </cell>
          <cell r="BF25">
            <v>0.72373300370828186</v>
          </cell>
          <cell r="BG25">
            <v>0.62719382835101256</v>
          </cell>
          <cell r="BH25">
            <v>0.66888560157790922</v>
          </cell>
          <cell r="BI25">
            <v>0.70842889908256879</v>
          </cell>
          <cell r="BJ25">
            <v>0.72821846553966185</v>
          </cell>
          <cell r="BK25">
            <v>0.64557789766225271</v>
          </cell>
          <cell r="BL25">
            <v>0.67746797287113791</v>
          </cell>
          <cell r="BM25">
            <v>1.1484992101105844</v>
          </cell>
          <cell r="BN25">
            <v>0.83071278825995809</v>
          </cell>
          <cell r="BO25">
            <v>2.7861080485115766</v>
          </cell>
          <cell r="BP25">
            <v>1.1485327313769751</v>
          </cell>
          <cell r="BQ25">
            <v>1.7053231939163498</v>
          </cell>
          <cell r="BR25">
            <v>-0.45291599785981806</v>
          </cell>
          <cell r="BS25">
            <v>0.60526315789473684</v>
          </cell>
          <cell r="BT25">
            <v>0.658625888434202</v>
          </cell>
          <cell r="BU25">
            <v>0.70234339792699418</v>
          </cell>
          <cell r="BV25">
            <v>0.74204823488290805</v>
          </cell>
          <cell r="BW25">
            <v>0.55423898531375171</v>
          </cell>
          <cell r="BX25">
            <v>0.77621800165152766</v>
          </cell>
          <cell r="BY25">
            <v>0.71058315334773214</v>
          </cell>
          <cell r="BZ25">
            <v>0.81687855017581823</v>
          </cell>
          <cell r="CA25">
            <v>0.59905745876382088</v>
          </cell>
          <cell r="CB25">
            <v>0.74234835837506952</v>
          </cell>
          <cell r="CC25">
            <v>0.89657823913879275</v>
          </cell>
          <cell r="CD25">
            <v>0.84939507717980811</v>
          </cell>
          <cell r="CE25">
            <v>0.60315811344275916</v>
          </cell>
          <cell r="CF25">
            <v>0.85130766970320304</v>
          </cell>
          <cell r="CG25">
            <v>0.66891554222888561</v>
          </cell>
          <cell r="CH25">
            <v>0.75909402882635557</v>
          </cell>
          <cell r="CI25">
            <v>0.56430796617712509</v>
          </cell>
          <cell r="CJ25">
            <v>0.73322683706070291</v>
          </cell>
          <cell r="CK25">
            <v>0.83305340947262341</v>
          </cell>
          <cell r="CL25">
            <v>0.75672645739910316</v>
          </cell>
          <cell r="CM25">
            <v>0.60014745637748834</v>
          </cell>
          <cell r="CN25">
            <v>0.59720318069646283</v>
          </cell>
          <cell r="CO25">
            <v>0.7311961433654578</v>
          </cell>
          <cell r="CP25">
            <v>0.7524108497644536</v>
          </cell>
          <cell r="CY25">
            <v>0.75748681026091635</v>
          </cell>
          <cell r="CZ25">
            <v>0.70452420340933608</v>
          </cell>
          <cell r="DA25">
            <v>0.75436481264841204</v>
          </cell>
          <cell r="DB25">
            <v>0.67</v>
          </cell>
        </row>
        <row r="26">
          <cell r="A26" t="str">
            <v>Cost/income ratio (ex-marks)</v>
          </cell>
          <cell r="G26" t="str">
            <v>-</v>
          </cell>
          <cell r="H26" t="str">
            <v>-</v>
          </cell>
          <cell r="I26" t="str">
            <v>-</v>
          </cell>
          <cell r="J26" t="str">
            <v>-</v>
          </cell>
          <cell r="K26">
            <v>0.66081998370893291</v>
          </cell>
          <cell r="L26">
            <v>1.1774734488541085</v>
          </cell>
          <cell r="N26">
            <v>0.60826760642165911</v>
          </cell>
          <cell r="P26">
            <v>0.67641314658780205</v>
          </cell>
          <cell r="R26">
            <v>0.73288447909284193</v>
          </cell>
          <cell r="T26">
            <v>0.70657059756742469</v>
          </cell>
          <cell r="V26">
            <v>0.70452420340933608</v>
          </cell>
          <cell r="X26">
            <v>0.66096202216274547</v>
          </cell>
          <cell r="BC26">
            <v>0.63943731490621913</v>
          </cell>
          <cell r="BD26">
            <v>0.76493506493506491</v>
          </cell>
          <cell r="BE26">
            <v>0.67215861491203577</v>
          </cell>
          <cell r="BF26">
            <v>0.72373300370828186</v>
          </cell>
          <cell r="BG26">
            <v>0.62719382835101256</v>
          </cell>
          <cell r="BH26">
            <v>0.66888560157790922</v>
          </cell>
          <cell r="BI26">
            <v>0.70842889908256879</v>
          </cell>
          <cell r="BJ26">
            <v>0.72821846553966185</v>
          </cell>
          <cell r="BK26">
            <v>0.64557789766225271</v>
          </cell>
          <cell r="BL26">
            <v>0.67746797287113791</v>
          </cell>
          <cell r="BM26">
            <v>0.46468520294023652</v>
          </cell>
          <cell r="BN26">
            <v>0.82124352331606221</v>
          </cell>
          <cell r="BO26">
            <v>0.72510760401721663</v>
          </cell>
          <cell r="BP26">
            <v>0.5650821856952466</v>
          </cell>
          <cell r="BQ26">
            <v>0.86333012512030793</v>
          </cell>
          <cell r="BR26">
            <v>-0.5880514067384508</v>
          </cell>
          <cell r="BS26">
            <v>0.49188466679396603</v>
          </cell>
          <cell r="BT26">
            <v>0.64365396758577142</v>
          </cell>
          <cell r="BU26">
            <v>0.64614427860696522</v>
          </cell>
          <cell r="BV26">
            <v>0.69265905383360526</v>
          </cell>
          <cell r="BW26">
            <v>0.53161517528413638</v>
          </cell>
          <cell r="BX26">
            <v>0.71883762426714248</v>
          </cell>
          <cell r="BY26">
            <v>0.69556025369978858</v>
          </cell>
          <cell r="BZ26">
            <v>0.86433886662850601</v>
          </cell>
          <cell r="CA26">
            <v>0.59905745876382088</v>
          </cell>
          <cell r="CB26">
            <v>0.74234835837506952</v>
          </cell>
          <cell r="CC26">
            <v>0.89657823913879275</v>
          </cell>
          <cell r="CD26">
            <v>0.84939507717980811</v>
          </cell>
          <cell r="CE26">
            <v>0.60315811344275916</v>
          </cell>
          <cell r="CF26">
            <v>0.85130766970320304</v>
          </cell>
          <cell r="CG26">
            <v>0.66891554222888561</v>
          </cell>
          <cell r="CH26">
            <v>0.75909402882635557</v>
          </cell>
          <cell r="CI26">
            <v>0.56430796617712509</v>
          </cell>
          <cell r="CJ26">
            <v>0.73322683706070291</v>
          </cell>
          <cell r="CK26">
            <v>0.83305340947262341</v>
          </cell>
          <cell r="CL26">
            <v>0.75672645739910316</v>
          </cell>
          <cell r="CM26">
            <v>0.60014745637748834</v>
          </cell>
          <cell r="CN26">
            <v>0.59720318069646283</v>
          </cell>
          <cell r="CO26">
            <v>0.7311961433654578</v>
          </cell>
          <cell r="CP26">
            <v>0.7524108497644536</v>
          </cell>
          <cell r="CY26">
            <v>0.75748681026091635</v>
          </cell>
          <cell r="CZ26">
            <v>0.70452420340933608</v>
          </cell>
          <cell r="DA26">
            <v>0.75436481264841204</v>
          </cell>
        </row>
        <row r="27">
          <cell r="A27" t="str">
            <v>Employees</v>
          </cell>
          <cell r="C27" t="str">
            <v>-</v>
          </cell>
          <cell r="D27" t="str">
            <v>-</v>
          </cell>
          <cell r="E27" t="str">
            <v>-</v>
          </cell>
          <cell r="F27" t="str">
            <v>-</v>
          </cell>
          <cell r="G27" t="str">
            <v>-</v>
          </cell>
          <cell r="H27">
            <v>9615</v>
          </cell>
          <cell r="I27">
            <v>9243</v>
          </cell>
          <cell r="J27">
            <v>10575</v>
          </cell>
          <cell r="K27">
            <v>12297</v>
          </cell>
          <cell r="L27">
            <v>10432</v>
          </cell>
          <cell r="N27">
            <v>10021</v>
          </cell>
          <cell r="P27" t="str">
            <v>-</v>
          </cell>
          <cell r="R27" t="str">
            <v>-</v>
          </cell>
          <cell r="T27" t="str">
            <v>-</v>
          </cell>
          <cell r="V27" t="str">
            <v>-</v>
          </cell>
          <cell r="X27" t="str">
            <v>-</v>
          </cell>
          <cell r="Z27" t="str">
            <v>-</v>
          </cell>
          <cell r="AB27" t="str">
            <v>-</v>
          </cell>
          <cell r="AD27" t="str">
            <v>-</v>
          </cell>
          <cell r="AF27" t="str">
            <v>-</v>
          </cell>
          <cell r="BC27">
            <v>9242</v>
          </cell>
          <cell r="BD27">
            <v>9182</v>
          </cell>
          <cell r="BE27">
            <v>9306</v>
          </cell>
          <cell r="BF27">
            <v>9243</v>
          </cell>
          <cell r="BG27">
            <v>9459</v>
          </cell>
          <cell r="BH27">
            <v>9719</v>
          </cell>
          <cell r="BI27">
            <v>10199</v>
          </cell>
          <cell r="BJ27">
            <v>10575</v>
          </cell>
          <cell r="BK27">
            <v>12505</v>
          </cell>
          <cell r="BL27">
            <v>12728</v>
          </cell>
          <cell r="BM27">
            <v>13177</v>
          </cell>
          <cell r="BN27">
            <v>12294</v>
          </cell>
          <cell r="BO27">
            <v>11548</v>
          </cell>
          <cell r="BP27">
            <v>11466</v>
          </cell>
          <cell r="BQ27">
            <v>11342</v>
          </cell>
          <cell r="BR27">
            <v>10676</v>
          </cell>
          <cell r="BS27">
            <v>10068</v>
          </cell>
          <cell r="BT27">
            <v>9855</v>
          </cell>
          <cell r="BU27">
            <v>10065</v>
          </cell>
          <cell r="BV27">
            <v>10021</v>
          </cell>
          <cell r="BW27">
            <v>10597</v>
          </cell>
          <cell r="BX27">
            <v>10795</v>
          </cell>
          <cell r="BY27">
            <v>11279</v>
          </cell>
          <cell r="BZ27">
            <v>11089</v>
          </cell>
          <cell r="CA27">
            <v>10577</v>
          </cell>
          <cell r="CB27">
            <v>10558</v>
          </cell>
          <cell r="CC27">
            <v>10662</v>
          </cell>
          <cell r="CD27">
            <v>10483</v>
          </cell>
          <cell r="CE27">
            <v>9536</v>
          </cell>
          <cell r="CF27">
            <v>9353</v>
          </cell>
          <cell r="CG27">
            <v>9139</v>
          </cell>
          <cell r="CH27">
            <v>8650</v>
          </cell>
          <cell r="CI27">
            <v>8271</v>
          </cell>
          <cell r="CJ27">
            <v>8107</v>
          </cell>
          <cell r="CK27">
            <v>8466</v>
          </cell>
          <cell r="CL27">
            <v>8359</v>
          </cell>
          <cell r="CM27">
            <v>8215</v>
          </cell>
          <cell r="CO27" t="str">
            <v>-</v>
          </cell>
          <cell r="CP27" t="str">
            <v>-</v>
          </cell>
          <cell r="CR27" t="str">
            <v>-</v>
          </cell>
          <cell r="CS27">
            <v>-1</v>
          </cell>
          <cell r="CT27">
            <v>-1</v>
          </cell>
          <cell r="CY27" t="str">
            <v>-</v>
          </cell>
          <cell r="CZ27" t="str">
            <v>-</v>
          </cell>
          <cell r="DA27" t="str">
            <v>-</v>
          </cell>
          <cell r="DB27" t="str">
            <v>-</v>
          </cell>
        </row>
        <row r="29">
          <cell r="A29" t="str">
            <v>GLOBAL TRANSACTION BANKING</v>
          </cell>
        </row>
        <row r="30">
          <cell r="A30" t="str">
            <v>Net revenues</v>
          </cell>
          <cell r="C30">
            <v>2055</v>
          </cell>
          <cell r="D30">
            <v>2943</v>
          </cell>
          <cell r="E30">
            <v>3021</v>
          </cell>
          <cell r="F30">
            <v>2612</v>
          </cell>
          <cell r="G30">
            <v>1976</v>
          </cell>
          <cell r="H30">
            <v>1893</v>
          </cell>
          <cell r="I30">
            <v>1971</v>
          </cell>
          <cell r="J30">
            <v>2228</v>
          </cell>
          <cell r="K30">
            <v>2586</v>
          </cell>
          <cell r="L30">
            <v>2775</v>
          </cell>
          <cell r="M30">
            <v>7.3085846867749327E-2</v>
          </cell>
          <cell r="N30">
            <v>2606</v>
          </cell>
          <cell r="O30">
            <v>-6.0900900900900945E-2</v>
          </cell>
          <cell r="P30">
            <v>3202</v>
          </cell>
          <cell r="Q30">
            <v>0.22870299309286257</v>
          </cell>
          <cell r="R30">
            <v>3609</v>
          </cell>
          <cell r="S30">
            <v>0.12710805746408504</v>
          </cell>
          <cell r="T30">
            <v>4006</v>
          </cell>
          <cell r="U30">
            <v>0.11000277085065124</v>
          </cell>
          <cell r="V30">
            <v>4069</v>
          </cell>
          <cell r="W30">
            <v>1.5726410384423462E-2</v>
          </cell>
          <cell r="X30">
            <v>4098</v>
          </cell>
          <cell r="Y30">
            <v>7.1270582452691578E-3</v>
          </cell>
          <cell r="Z30">
            <v>4302.9000000000005</v>
          </cell>
          <cell r="AA30">
            <v>0.05</v>
          </cell>
          <cell r="AB30">
            <v>4518.045000000001</v>
          </cell>
          <cell r="AC30">
            <v>0.05</v>
          </cell>
          <cell r="AD30">
            <v>4743.9472500000011</v>
          </cell>
          <cell r="AE30">
            <v>0.05</v>
          </cell>
          <cell r="AF30">
            <v>4981.1446125000011</v>
          </cell>
          <cell r="AG30">
            <v>0.05</v>
          </cell>
          <cell r="AI30">
            <v>655</v>
          </cell>
          <cell r="AJ30">
            <v>754</v>
          </cell>
          <cell r="AK30">
            <v>704</v>
          </cell>
          <cell r="AL30">
            <v>830</v>
          </cell>
          <cell r="AM30">
            <v>754</v>
          </cell>
          <cell r="AN30">
            <v>810</v>
          </cell>
          <cell r="AO30">
            <v>733</v>
          </cell>
          <cell r="AP30">
            <v>724</v>
          </cell>
          <cell r="AQ30">
            <v>695</v>
          </cell>
          <cell r="AR30">
            <v>662</v>
          </cell>
          <cell r="AS30">
            <v>644</v>
          </cell>
          <cell r="AT30">
            <v>611</v>
          </cell>
          <cell r="AU30">
            <v>525</v>
          </cell>
          <cell r="AV30">
            <v>471</v>
          </cell>
          <cell r="AW30">
            <v>529</v>
          </cell>
          <cell r="AX30">
            <v>451</v>
          </cell>
          <cell r="AY30">
            <v>517</v>
          </cell>
          <cell r="AZ30">
            <v>466</v>
          </cell>
          <cell r="BA30">
            <v>466</v>
          </cell>
          <cell r="BB30">
            <v>444</v>
          </cell>
          <cell r="BC30">
            <v>486</v>
          </cell>
          <cell r="BD30">
            <v>479</v>
          </cell>
          <cell r="BE30">
            <v>494</v>
          </cell>
          <cell r="BF30">
            <v>513</v>
          </cell>
          <cell r="BG30">
            <v>536</v>
          </cell>
          <cell r="BH30">
            <v>565</v>
          </cell>
          <cell r="BI30">
            <v>542</v>
          </cell>
          <cell r="BJ30">
            <v>585</v>
          </cell>
          <cell r="BK30">
            <v>612</v>
          </cell>
          <cell r="BL30">
            <v>656</v>
          </cell>
          <cell r="BM30">
            <v>661</v>
          </cell>
          <cell r="BN30">
            <v>657</v>
          </cell>
          <cell r="BO30">
            <v>661</v>
          </cell>
          <cell r="BP30">
            <v>671</v>
          </cell>
          <cell r="BQ30">
            <v>692</v>
          </cell>
          <cell r="BR30">
            <v>751</v>
          </cell>
          <cell r="BS30">
            <v>666</v>
          </cell>
          <cell r="BT30">
            <v>653</v>
          </cell>
          <cell r="BU30">
            <v>658</v>
          </cell>
          <cell r="BV30">
            <v>629</v>
          </cell>
          <cell r="BW30">
            <v>607</v>
          </cell>
          <cell r="BX30">
            <v>862</v>
          </cell>
          <cell r="BY30">
            <v>852</v>
          </cell>
          <cell r="BZ30">
            <v>881</v>
          </cell>
          <cell r="CA30">
            <v>853</v>
          </cell>
          <cell r="CB30">
            <v>886</v>
          </cell>
          <cell r="CC30">
            <v>941</v>
          </cell>
          <cell r="CD30">
            <v>929</v>
          </cell>
          <cell r="CE30">
            <v>967</v>
          </cell>
          <cell r="CF30">
            <v>972</v>
          </cell>
          <cell r="CG30">
            <v>1001</v>
          </cell>
          <cell r="CH30">
            <v>1066</v>
          </cell>
          <cell r="CI30">
            <v>1034</v>
          </cell>
          <cell r="CJ30">
            <v>1036</v>
          </cell>
          <cell r="CK30">
            <v>1023</v>
          </cell>
          <cell r="CL30">
            <v>976</v>
          </cell>
          <cell r="CM30">
            <v>1028</v>
          </cell>
          <cell r="CN30">
            <v>1035</v>
          </cell>
          <cell r="CO30">
            <v>1010</v>
          </cell>
          <cell r="CP30">
            <v>1025</v>
          </cell>
          <cell r="CR30">
            <v>2.9850746268656803E-2</v>
          </cell>
          <cell r="CS30">
            <v>6.809338521400754E-3</v>
          </cell>
          <cell r="CT30">
            <v>-9.6525096525101883E-4</v>
          </cell>
          <cell r="CU30">
            <v>0</v>
          </cell>
          <cell r="CV30">
            <v>1.1102886750555152E-2</v>
          </cell>
          <cell r="CW30">
            <v>1.1102886750555152E-2</v>
          </cell>
          <cell r="CX30">
            <v>1.1102886750555152E-2</v>
          </cell>
          <cell r="CY30">
            <v>1005</v>
          </cell>
          <cell r="CZ30">
            <v>4069</v>
          </cell>
          <cell r="DA30">
            <v>4053</v>
          </cell>
          <cell r="DB30">
            <v>4255.6500000000005</v>
          </cell>
        </row>
        <row r="31">
          <cell r="A31" t="str">
            <v>Operating expenses</v>
          </cell>
          <cell r="C31">
            <v>-1523</v>
          </cell>
          <cell r="D31">
            <v>-2225</v>
          </cell>
          <cell r="E31">
            <v>-2407</v>
          </cell>
          <cell r="F31">
            <v>-2223</v>
          </cell>
          <cell r="G31">
            <v>-1683</v>
          </cell>
          <cell r="H31">
            <v>-1576</v>
          </cell>
          <cell r="I31">
            <v>-1439</v>
          </cell>
          <cell r="J31">
            <v>-1553</v>
          </cell>
          <cell r="K31">
            <v>-1632</v>
          </cell>
          <cell r="L31">
            <v>-1664</v>
          </cell>
          <cell r="M31">
            <v>1.9607843137254832E-2</v>
          </cell>
          <cell r="N31">
            <v>-1804</v>
          </cell>
          <cell r="O31">
            <v>8.4134615384615419E-2</v>
          </cell>
          <cell r="P31">
            <v>-2344</v>
          </cell>
          <cell r="Q31">
            <v>0.29933481152993346</v>
          </cell>
          <cell r="R31">
            <v>-2410</v>
          </cell>
          <cell r="S31">
            <v>2.8156996587030747E-2</v>
          </cell>
          <cell r="T31">
            <v>-2635</v>
          </cell>
          <cell r="U31">
            <v>9.3360995850622297E-2</v>
          </cell>
          <cell r="V31">
            <v>-2582</v>
          </cell>
          <cell r="W31">
            <v>-2.0113851992409892E-2</v>
          </cell>
          <cell r="X31">
            <v>-2526.35</v>
          </cell>
          <cell r="Y31">
            <v>-2.1553059643687145E-2</v>
          </cell>
          <cell r="Z31">
            <v>-2609.6385</v>
          </cell>
          <cell r="AA31">
            <v>3.296791814277511E-2</v>
          </cell>
          <cell r="AB31">
            <v>-2694.9399750000002</v>
          </cell>
          <cell r="AC31">
            <v>3.2687084820368861E-2</v>
          </cell>
          <cell r="AD31">
            <v>-2829.6869737500001</v>
          </cell>
          <cell r="AE31">
            <v>5.0000000000000044E-2</v>
          </cell>
          <cell r="AF31">
            <v>-2971.1713224375003</v>
          </cell>
          <cell r="AG31">
            <v>5.0000000000000044E-2</v>
          </cell>
          <cell r="AI31">
            <v>-551</v>
          </cell>
          <cell r="AJ31">
            <v>-510</v>
          </cell>
          <cell r="AK31">
            <v>-519</v>
          </cell>
          <cell r="AL31">
            <v>-645</v>
          </cell>
          <cell r="AM31">
            <v>-580</v>
          </cell>
          <cell r="AN31">
            <v>-649</v>
          </cell>
          <cell r="AO31">
            <v>-601</v>
          </cell>
          <cell r="AP31">
            <v>-577</v>
          </cell>
          <cell r="AQ31">
            <v>-571</v>
          </cell>
          <cell r="AR31">
            <v>-605</v>
          </cell>
          <cell r="AS31">
            <v>-555</v>
          </cell>
          <cell r="AT31">
            <v>-492</v>
          </cell>
          <cell r="AU31">
            <v>-457</v>
          </cell>
          <cell r="AV31">
            <v>-425</v>
          </cell>
          <cell r="AW31">
            <v>-405</v>
          </cell>
          <cell r="AX31">
            <v>-396</v>
          </cell>
          <cell r="AY31">
            <v>-396</v>
          </cell>
          <cell r="AZ31">
            <v>-406</v>
          </cell>
          <cell r="BA31">
            <v>-372</v>
          </cell>
          <cell r="BB31">
            <v>-402</v>
          </cell>
          <cell r="BC31">
            <v>-331</v>
          </cell>
          <cell r="BD31">
            <v>-348</v>
          </cell>
          <cell r="BE31">
            <v>-355</v>
          </cell>
          <cell r="BF31">
            <v>-405</v>
          </cell>
          <cell r="BG31">
            <v>-370</v>
          </cell>
          <cell r="BH31">
            <v>-372</v>
          </cell>
          <cell r="BI31">
            <v>-381</v>
          </cell>
          <cell r="BJ31">
            <v>-430</v>
          </cell>
          <cell r="BK31">
            <v>-397</v>
          </cell>
          <cell r="BL31">
            <v>-409</v>
          </cell>
          <cell r="BM31">
            <v>-399</v>
          </cell>
          <cell r="BN31">
            <v>-427</v>
          </cell>
          <cell r="BO31">
            <v>-414</v>
          </cell>
          <cell r="BP31">
            <v>-383</v>
          </cell>
          <cell r="BQ31">
            <v>-410</v>
          </cell>
          <cell r="BR31">
            <v>-457</v>
          </cell>
          <cell r="BS31">
            <v>-444</v>
          </cell>
          <cell r="BT31">
            <v>-464</v>
          </cell>
          <cell r="BU31">
            <v>-459</v>
          </cell>
          <cell r="BV31">
            <v>-437</v>
          </cell>
          <cell r="BW31">
            <v>-471</v>
          </cell>
          <cell r="BX31">
            <v>-560</v>
          </cell>
          <cell r="BY31">
            <v>-594</v>
          </cell>
          <cell r="BZ31">
            <v>-719</v>
          </cell>
          <cell r="CA31">
            <v>-592</v>
          </cell>
          <cell r="CB31">
            <v>-554</v>
          </cell>
          <cell r="CC31">
            <v>-660</v>
          </cell>
          <cell r="CD31">
            <v>-604</v>
          </cell>
          <cell r="CE31">
            <v>-614</v>
          </cell>
          <cell r="CF31">
            <v>-637</v>
          </cell>
          <cell r="CG31">
            <v>-645</v>
          </cell>
          <cell r="CH31">
            <v>-739</v>
          </cell>
          <cell r="CI31">
            <v>-621</v>
          </cell>
          <cell r="CJ31">
            <v>-621</v>
          </cell>
          <cell r="CK31">
            <v>-582</v>
          </cell>
          <cell r="CL31">
            <v>-758</v>
          </cell>
          <cell r="CM31">
            <v>-619</v>
          </cell>
          <cell r="CN31">
            <v>-625</v>
          </cell>
          <cell r="CO31">
            <v>-616.1</v>
          </cell>
          <cell r="CP31">
            <v>-666.25</v>
          </cell>
          <cell r="CR31">
            <v>1.949270043226492E-2</v>
          </cell>
          <cell r="CS31">
            <v>9.6930533117931539E-3</v>
          </cell>
          <cell r="CT31">
            <v>6.441223832528209E-3</v>
          </cell>
          <cell r="CU31">
            <v>0</v>
          </cell>
          <cell r="CV31">
            <v>2.1022986454055648E-3</v>
          </cell>
          <cell r="CW31">
            <v>1.9552351926206413E-3</v>
          </cell>
          <cell r="CX31">
            <v>1.803286079041122E-3</v>
          </cell>
          <cell r="CY31">
            <v>-613.04999999999995</v>
          </cell>
          <cell r="CZ31">
            <v>-2582</v>
          </cell>
          <cell r="DA31">
            <v>-2521.0500000000002</v>
          </cell>
          <cell r="DB31">
            <v>-2604.5460000000007</v>
          </cell>
        </row>
        <row r="32">
          <cell r="A32" t="str">
            <v>Operating profit pre provisions</v>
          </cell>
          <cell r="C32">
            <v>532</v>
          </cell>
          <cell r="D32">
            <v>718</v>
          </cell>
          <cell r="E32">
            <v>614</v>
          </cell>
          <cell r="F32">
            <v>389</v>
          </cell>
          <cell r="G32">
            <v>293</v>
          </cell>
          <cell r="H32">
            <v>317</v>
          </cell>
          <cell r="I32">
            <v>532</v>
          </cell>
          <cell r="J32">
            <v>675</v>
          </cell>
          <cell r="K32">
            <v>954</v>
          </cell>
          <cell r="L32">
            <v>1111</v>
          </cell>
          <cell r="M32">
            <v>0.16457023060796638</v>
          </cell>
          <cell r="N32">
            <v>802</v>
          </cell>
          <cell r="O32">
            <v>-0.27812781278127818</v>
          </cell>
          <cell r="P32">
            <v>858</v>
          </cell>
          <cell r="Q32">
            <v>6.9825436408977648E-2</v>
          </cell>
          <cell r="R32">
            <v>1199</v>
          </cell>
          <cell r="S32">
            <v>0.39743589743589736</v>
          </cell>
          <cell r="T32">
            <v>1371</v>
          </cell>
          <cell r="U32">
            <v>0.14345287739783164</v>
          </cell>
          <cell r="V32">
            <v>1487</v>
          </cell>
          <cell r="W32">
            <v>8.4609773887673212E-2</v>
          </cell>
          <cell r="X32">
            <v>1571.65</v>
          </cell>
          <cell r="Y32">
            <v>5.692669804976469E-2</v>
          </cell>
          <cell r="Z32">
            <v>1693.2615000000005</v>
          </cell>
          <cell r="AA32">
            <v>7.7378233067159075E-2</v>
          </cell>
          <cell r="AB32">
            <v>1823.1050250000008</v>
          </cell>
          <cell r="AC32">
            <v>7.6682500015502697E-2</v>
          </cell>
          <cell r="AD32">
            <v>1914.260276250001</v>
          </cell>
          <cell r="AE32">
            <v>5.0000000000000044E-2</v>
          </cell>
          <cell r="AF32">
            <v>2009.9732900625008</v>
          </cell>
          <cell r="AG32">
            <v>4.9999999999999822E-2</v>
          </cell>
          <cell r="AI32">
            <v>104</v>
          </cell>
          <cell r="AJ32">
            <v>244</v>
          </cell>
          <cell r="AK32">
            <v>185</v>
          </cell>
          <cell r="AL32">
            <v>185</v>
          </cell>
          <cell r="AM32">
            <v>174</v>
          </cell>
          <cell r="AN32">
            <v>161</v>
          </cell>
          <cell r="AO32">
            <v>132</v>
          </cell>
          <cell r="AP32">
            <v>147</v>
          </cell>
          <cell r="AQ32">
            <v>124</v>
          </cell>
          <cell r="AR32">
            <v>57</v>
          </cell>
          <cell r="AS32">
            <v>89</v>
          </cell>
          <cell r="AT32">
            <v>119</v>
          </cell>
          <cell r="AU32">
            <v>68</v>
          </cell>
          <cell r="AV32">
            <v>46</v>
          </cell>
          <cell r="AW32">
            <v>124</v>
          </cell>
          <cell r="AX32">
            <v>55</v>
          </cell>
          <cell r="AY32">
            <v>121</v>
          </cell>
          <cell r="AZ32">
            <v>60</v>
          </cell>
          <cell r="BA32">
            <v>94</v>
          </cell>
          <cell r="BB32">
            <v>42</v>
          </cell>
          <cell r="BC32">
            <v>155</v>
          </cell>
          <cell r="BD32">
            <v>131</v>
          </cell>
          <cell r="BE32">
            <v>139</v>
          </cell>
          <cell r="BF32">
            <v>108</v>
          </cell>
          <cell r="BG32">
            <v>166</v>
          </cell>
          <cell r="BH32">
            <v>193</v>
          </cell>
          <cell r="BI32">
            <v>161</v>
          </cell>
          <cell r="BJ32">
            <v>155</v>
          </cell>
          <cell r="BK32">
            <v>215</v>
          </cell>
          <cell r="BL32">
            <v>247</v>
          </cell>
          <cell r="BM32">
            <v>262</v>
          </cell>
          <cell r="BN32">
            <v>230</v>
          </cell>
          <cell r="BO32">
            <v>247</v>
          </cell>
          <cell r="BP32">
            <v>288</v>
          </cell>
          <cell r="BQ32">
            <v>282</v>
          </cell>
          <cell r="BR32">
            <v>294</v>
          </cell>
          <cell r="BS32">
            <v>222</v>
          </cell>
          <cell r="BT32">
            <v>189</v>
          </cell>
          <cell r="BU32">
            <v>199</v>
          </cell>
          <cell r="BV32">
            <v>192</v>
          </cell>
          <cell r="BW32">
            <v>136</v>
          </cell>
          <cell r="BX32">
            <v>302</v>
          </cell>
          <cell r="BY32">
            <v>258</v>
          </cell>
          <cell r="BZ32">
            <v>162</v>
          </cell>
          <cell r="CA32">
            <v>261</v>
          </cell>
          <cell r="CB32">
            <v>332</v>
          </cell>
          <cell r="CC32">
            <v>281</v>
          </cell>
          <cell r="CD32">
            <v>325</v>
          </cell>
          <cell r="CE32">
            <v>353</v>
          </cell>
          <cell r="CF32">
            <v>335</v>
          </cell>
          <cell r="CG32">
            <v>356</v>
          </cell>
          <cell r="CH32">
            <v>327</v>
          </cell>
          <cell r="CI32">
            <v>413</v>
          </cell>
          <cell r="CJ32">
            <v>415</v>
          </cell>
          <cell r="CK32">
            <v>441</v>
          </cell>
          <cell r="CL32">
            <v>218</v>
          </cell>
          <cell r="CM32">
            <v>409</v>
          </cell>
          <cell r="CN32">
            <v>410</v>
          </cell>
          <cell r="CO32">
            <v>393.9</v>
          </cell>
          <cell r="CP32">
            <v>358.75</v>
          </cell>
          <cell r="CR32">
            <v>4.605179232044887E-2</v>
          </cell>
          <cell r="CS32">
            <v>2.4449877750611915E-3</v>
          </cell>
          <cell r="CT32">
            <v>-1.2048192771084376E-2</v>
          </cell>
          <cell r="CU32">
            <v>0</v>
          </cell>
          <cell r="CV32">
            <v>2.5914683899605162E-2</v>
          </cell>
          <cell r="CW32">
            <v>2.553291615791653E-2</v>
          </cell>
          <cell r="CX32">
            <v>2.5170333723907756E-2</v>
          </cell>
          <cell r="CY32">
            <v>391.95000000000005</v>
          </cell>
          <cell r="CZ32">
            <v>1487</v>
          </cell>
          <cell r="DA32">
            <v>1531.9499999999998</v>
          </cell>
          <cell r="DB32">
            <v>1651.1039999999998</v>
          </cell>
        </row>
        <row r="33">
          <cell r="A33" t="str">
            <v>Provisions</v>
          </cell>
          <cell r="C33">
            <v>90</v>
          </cell>
          <cell r="D33">
            <v>0</v>
          </cell>
          <cell r="E33">
            <v>19</v>
          </cell>
          <cell r="F33">
            <v>46</v>
          </cell>
          <cell r="G33">
            <v>-1</v>
          </cell>
          <cell r="H33">
            <v>-9</v>
          </cell>
          <cell r="I33">
            <v>-6</v>
          </cell>
          <cell r="J33">
            <v>30</v>
          </cell>
          <cell r="K33">
            <v>-8</v>
          </cell>
          <cell r="L33">
            <v>-4</v>
          </cell>
          <cell r="M33">
            <v>-0.5</v>
          </cell>
          <cell r="N33">
            <v>-27</v>
          </cell>
          <cell r="O33" t="str">
            <v>nm</v>
          </cell>
          <cell r="P33">
            <v>-140</v>
          </cell>
          <cell r="Q33">
            <v>4.1851851851851851</v>
          </cell>
          <cell r="R33">
            <v>-157</v>
          </cell>
          <cell r="S33" t="str">
            <v>nm</v>
          </cell>
          <cell r="T33">
            <v>-168</v>
          </cell>
          <cell r="U33" t="str">
            <v>nm</v>
          </cell>
          <cell r="V33">
            <v>-317</v>
          </cell>
          <cell r="W33">
            <v>0.88690476190476186</v>
          </cell>
          <cell r="X33">
            <v>-196</v>
          </cell>
          <cell r="Y33">
            <v>-0.3817034700315457</v>
          </cell>
          <cell r="Z33">
            <v>-250</v>
          </cell>
          <cell r="AA33" t="str">
            <v>nm</v>
          </cell>
          <cell r="AB33">
            <v>-200</v>
          </cell>
          <cell r="AC33" t="str">
            <v>nm</v>
          </cell>
          <cell r="AD33">
            <v>-200</v>
          </cell>
          <cell r="AE33" t="str">
            <v>nm</v>
          </cell>
          <cell r="AF33">
            <v>-200</v>
          </cell>
          <cell r="AG33" t="str">
            <v>nm</v>
          </cell>
          <cell r="AI33">
            <v>-4</v>
          </cell>
          <cell r="AJ33">
            <v>-2</v>
          </cell>
          <cell r="AK33">
            <v>31</v>
          </cell>
          <cell r="AL33" t="str">
            <v>na</v>
          </cell>
          <cell r="AM33">
            <v>-10</v>
          </cell>
          <cell r="AN33">
            <v>39</v>
          </cell>
          <cell r="AO33">
            <v>-14</v>
          </cell>
          <cell r="AP33">
            <v>4</v>
          </cell>
          <cell r="AQ33">
            <v>-54</v>
          </cell>
          <cell r="AR33">
            <v>58</v>
          </cell>
          <cell r="AS33">
            <v>10</v>
          </cell>
          <cell r="AT33">
            <v>32</v>
          </cell>
          <cell r="AU33">
            <v>-7</v>
          </cell>
          <cell r="AV33">
            <v>8</v>
          </cell>
          <cell r="AW33">
            <v>35</v>
          </cell>
          <cell r="AX33">
            <v>-37</v>
          </cell>
          <cell r="AY33">
            <v>4</v>
          </cell>
          <cell r="AZ33">
            <v>-9</v>
          </cell>
          <cell r="BA33">
            <v>-3</v>
          </cell>
          <cell r="BB33">
            <v>-1</v>
          </cell>
          <cell r="BC33">
            <v>-6</v>
          </cell>
          <cell r="BD33">
            <v>-16</v>
          </cell>
          <cell r="BE33">
            <v>-3</v>
          </cell>
          <cell r="BF33">
            <v>19</v>
          </cell>
          <cell r="BG33">
            <v>16</v>
          </cell>
          <cell r="BH33">
            <v>6</v>
          </cell>
          <cell r="BI33">
            <v>9</v>
          </cell>
          <cell r="BJ33">
            <v>-1</v>
          </cell>
          <cell r="BK33">
            <v>-1</v>
          </cell>
          <cell r="BL33">
            <v>0</v>
          </cell>
          <cell r="BM33">
            <v>1</v>
          </cell>
          <cell r="BN33">
            <v>-8</v>
          </cell>
          <cell r="BO33">
            <v>3</v>
          </cell>
          <cell r="BP33">
            <v>-4</v>
          </cell>
          <cell r="BQ33">
            <v>0</v>
          </cell>
          <cell r="BR33">
            <v>-3</v>
          </cell>
          <cell r="BS33">
            <v>-1</v>
          </cell>
          <cell r="BT33">
            <v>-8</v>
          </cell>
          <cell r="BU33">
            <v>-6</v>
          </cell>
          <cell r="BV33">
            <v>-12</v>
          </cell>
          <cell r="BW33">
            <v>4</v>
          </cell>
          <cell r="BX33">
            <v>-32</v>
          </cell>
          <cell r="BY33">
            <v>-44</v>
          </cell>
          <cell r="BZ33">
            <v>-68</v>
          </cell>
          <cell r="CA33">
            <v>-21</v>
          </cell>
          <cell r="CB33">
            <v>-31</v>
          </cell>
          <cell r="CC33">
            <v>-41</v>
          </cell>
          <cell r="CD33">
            <v>-64</v>
          </cell>
          <cell r="CE33">
            <v>-33</v>
          </cell>
          <cell r="CF33">
            <v>-47</v>
          </cell>
          <cell r="CG33">
            <v>-35</v>
          </cell>
          <cell r="CH33">
            <v>-53</v>
          </cell>
          <cell r="CI33">
            <v>-96</v>
          </cell>
          <cell r="CJ33">
            <v>-77</v>
          </cell>
          <cell r="CK33">
            <v>-58</v>
          </cell>
          <cell r="CL33">
            <v>-86</v>
          </cell>
          <cell r="CM33">
            <v>-24</v>
          </cell>
          <cell r="CN33">
            <v>-47</v>
          </cell>
          <cell r="CO33">
            <v>-55</v>
          </cell>
          <cell r="CP33">
            <v>-70</v>
          </cell>
          <cell r="CR33" t="str">
            <v>nm</v>
          </cell>
          <cell r="CS33" t="str">
            <v>nm</v>
          </cell>
          <cell r="CT33" t="str">
            <v>nm</v>
          </cell>
          <cell r="CU33">
            <v>0</v>
          </cell>
          <cell r="CV33">
            <v>-1.5075376884422065E-2</v>
          </cell>
          <cell r="CW33">
            <v>0</v>
          </cell>
          <cell r="CX33">
            <v>0</v>
          </cell>
          <cell r="CY33">
            <v>-50</v>
          </cell>
          <cell r="CZ33">
            <v>-317</v>
          </cell>
          <cell r="DA33">
            <v>-199</v>
          </cell>
          <cell r="DB33">
            <v>-250</v>
          </cell>
        </row>
        <row r="34">
          <cell r="A34" t="str">
            <v>Profit before tax &amp; minorities</v>
          </cell>
          <cell r="C34">
            <v>622</v>
          </cell>
          <cell r="D34">
            <v>718</v>
          </cell>
          <cell r="E34">
            <v>633</v>
          </cell>
          <cell r="F34">
            <v>435</v>
          </cell>
          <cell r="G34">
            <v>289</v>
          </cell>
          <cell r="H34">
            <v>308</v>
          </cell>
          <cell r="I34">
            <v>526</v>
          </cell>
          <cell r="J34">
            <v>705</v>
          </cell>
          <cell r="K34">
            <v>946</v>
          </cell>
          <cell r="L34">
            <v>1107</v>
          </cell>
          <cell r="M34">
            <v>0.17019027484143767</v>
          </cell>
          <cell r="N34">
            <v>775</v>
          </cell>
          <cell r="O34">
            <v>-0.29990966576332434</v>
          </cell>
          <cell r="P34">
            <v>718</v>
          </cell>
          <cell r="Q34">
            <v>-7.3548387096774248E-2</v>
          </cell>
          <cell r="R34">
            <v>1042</v>
          </cell>
          <cell r="S34">
            <v>0.45125348189415049</v>
          </cell>
          <cell r="T34">
            <v>1203</v>
          </cell>
          <cell r="U34">
            <v>0.15451055662188096</v>
          </cell>
          <cell r="V34">
            <v>1170</v>
          </cell>
          <cell r="W34">
            <v>-2.7431421446383997E-2</v>
          </cell>
          <cell r="X34">
            <v>1375.65</v>
          </cell>
          <cell r="Y34">
            <v>0.1757692307692309</v>
          </cell>
          <cell r="Z34">
            <v>1443.2615000000005</v>
          </cell>
          <cell r="AA34">
            <v>4.9148766037873326E-2</v>
          </cell>
          <cell r="AB34">
            <v>1623.1050250000008</v>
          </cell>
          <cell r="AC34">
            <v>0.12460910583425111</v>
          </cell>
          <cell r="AD34">
            <v>1714.260276250001</v>
          </cell>
          <cell r="AE34">
            <v>5.6161030768788534E-2</v>
          </cell>
          <cell r="AF34">
            <v>1809.9732900625008</v>
          </cell>
          <cell r="AG34">
            <v>5.5833419894600222E-2</v>
          </cell>
          <cell r="AI34">
            <v>100</v>
          </cell>
          <cell r="AJ34">
            <v>242</v>
          </cell>
          <cell r="AK34">
            <v>216</v>
          </cell>
          <cell r="AL34">
            <v>160</v>
          </cell>
          <cell r="AM34">
            <v>164</v>
          </cell>
          <cell r="AN34">
            <v>200</v>
          </cell>
          <cell r="AO34">
            <v>118</v>
          </cell>
          <cell r="AP34">
            <v>151</v>
          </cell>
          <cell r="AQ34">
            <v>70</v>
          </cell>
          <cell r="AR34">
            <v>115</v>
          </cell>
          <cell r="AS34">
            <v>99</v>
          </cell>
          <cell r="AT34">
            <v>151</v>
          </cell>
          <cell r="AU34">
            <v>61</v>
          </cell>
          <cell r="AV34">
            <v>54</v>
          </cell>
          <cell r="AW34">
            <v>159</v>
          </cell>
          <cell r="AX34">
            <v>15</v>
          </cell>
          <cell r="AY34">
            <v>125</v>
          </cell>
          <cell r="AZ34">
            <v>51</v>
          </cell>
          <cell r="BA34">
            <v>91</v>
          </cell>
          <cell r="BB34">
            <v>41</v>
          </cell>
          <cell r="BC34">
            <v>149</v>
          </cell>
          <cell r="BD34">
            <v>115</v>
          </cell>
          <cell r="BE34">
            <v>136</v>
          </cell>
          <cell r="BF34">
            <v>127</v>
          </cell>
          <cell r="BG34">
            <v>181</v>
          </cell>
          <cell r="BH34">
            <v>199</v>
          </cell>
          <cell r="BI34">
            <v>170</v>
          </cell>
          <cell r="BJ34">
            <v>154</v>
          </cell>
          <cell r="BK34">
            <v>214</v>
          </cell>
          <cell r="BL34">
            <v>247</v>
          </cell>
          <cell r="BM34">
            <v>263</v>
          </cell>
          <cell r="BN34">
            <v>222</v>
          </cell>
          <cell r="BO34">
            <v>250</v>
          </cell>
          <cell r="BP34">
            <v>284</v>
          </cell>
          <cell r="BQ34">
            <v>282</v>
          </cell>
          <cell r="BR34">
            <v>291</v>
          </cell>
          <cell r="BS34">
            <v>221</v>
          </cell>
          <cell r="BT34">
            <v>181</v>
          </cell>
          <cell r="BU34">
            <v>193</v>
          </cell>
          <cell r="BV34">
            <v>180</v>
          </cell>
          <cell r="BW34">
            <v>140</v>
          </cell>
          <cell r="BX34">
            <v>270</v>
          </cell>
          <cell r="BY34">
            <v>214</v>
          </cell>
          <cell r="BZ34">
            <v>94</v>
          </cell>
          <cell r="CA34">
            <v>240</v>
          </cell>
          <cell r="CB34">
            <v>301</v>
          </cell>
          <cell r="CC34">
            <v>239</v>
          </cell>
          <cell r="CD34">
            <v>260</v>
          </cell>
          <cell r="CE34">
            <v>319</v>
          </cell>
          <cell r="CF34">
            <v>288</v>
          </cell>
          <cell r="CG34">
            <v>322</v>
          </cell>
          <cell r="CH34">
            <v>274</v>
          </cell>
          <cell r="CI34">
            <v>317</v>
          </cell>
          <cell r="CJ34">
            <v>338</v>
          </cell>
          <cell r="CK34">
            <v>383</v>
          </cell>
          <cell r="CL34">
            <v>132</v>
          </cell>
          <cell r="CM34">
            <v>385</v>
          </cell>
          <cell r="CN34">
            <v>363</v>
          </cell>
          <cell r="CO34">
            <v>338.9</v>
          </cell>
          <cell r="CP34">
            <v>288.75</v>
          </cell>
          <cell r="CR34">
            <v>6.1558707413364333E-2</v>
          </cell>
          <cell r="CS34">
            <v>-5.7142857142857162E-2</v>
          </cell>
          <cell r="CT34">
            <v>7.3964497041420163E-2</v>
          </cell>
          <cell r="CU34">
            <v>0</v>
          </cell>
          <cell r="CV34">
            <v>3.2034209835327898E-2</v>
          </cell>
          <cell r="CW34">
            <v>3.0088772853407608E-2</v>
          </cell>
          <cell r="CX34">
            <v>2.8359795754856698E-2</v>
          </cell>
          <cell r="CY34">
            <v>341.95000000000005</v>
          </cell>
          <cell r="CZ34">
            <v>1170</v>
          </cell>
          <cell r="DA34">
            <v>1332.9499999999998</v>
          </cell>
          <cell r="DB34">
            <v>1401.1039999999998</v>
          </cell>
        </row>
        <row r="36">
          <cell r="A36" t="str">
            <v>Total assets</v>
          </cell>
          <cell r="H36">
            <v>16780</v>
          </cell>
          <cell r="I36">
            <v>18081</v>
          </cell>
          <cell r="J36">
            <v>25655</v>
          </cell>
          <cell r="K36">
            <v>32117</v>
          </cell>
          <cell r="L36">
            <v>49487</v>
          </cell>
          <cell r="N36">
            <v>47414</v>
          </cell>
          <cell r="P36">
            <v>79202</v>
          </cell>
          <cell r="R36" t="str">
            <v>-</v>
          </cell>
          <cell r="T36" t="str">
            <v>-</v>
          </cell>
          <cell r="V36" t="str">
            <v>-</v>
          </cell>
          <cell r="X36" t="str">
            <v>-</v>
          </cell>
          <cell r="Z36" t="str">
            <v>-</v>
          </cell>
          <cell r="AB36" t="str">
            <v>-</v>
          </cell>
          <cell r="AD36" t="str">
            <v>-</v>
          </cell>
          <cell r="AF36" t="str">
            <v>-</v>
          </cell>
          <cell r="BB36">
            <v>16780</v>
          </cell>
          <cell r="BC36" t="str">
            <v>-</v>
          </cell>
          <cell r="BD36" t="str">
            <v>-</v>
          </cell>
          <cell r="BE36" t="str">
            <v>-</v>
          </cell>
          <cell r="BF36">
            <v>18081</v>
          </cell>
          <cell r="BG36">
            <v>23495</v>
          </cell>
          <cell r="BH36">
            <v>24821</v>
          </cell>
          <cell r="BI36">
            <v>24145</v>
          </cell>
          <cell r="BJ36">
            <v>25655</v>
          </cell>
          <cell r="BK36">
            <v>25693</v>
          </cell>
          <cell r="BL36">
            <v>29984</v>
          </cell>
          <cell r="BM36">
            <v>30905</v>
          </cell>
          <cell r="BN36">
            <v>32117</v>
          </cell>
          <cell r="BO36">
            <v>36830</v>
          </cell>
          <cell r="BP36">
            <v>37316</v>
          </cell>
          <cell r="BQ36">
            <v>39161</v>
          </cell>
          <cell r="BR36">
            <v>49487</v>
          </cell>
          <cell r="BS36">
            <v>45270</v>
          </cell>
          <cell r="BT36">
            <v>47140</v>
          </cell>
          <cell r="BU36">
            <v>50852</v>
          </cell>
          <cell r="BV36">
            <v>47414</v>
          </cell>
          <cell r="BW36">
            <v>66496</v>
          </cell>
          <cell r="BX36">
            <v>77207</v>
          </cell>
          <cell r="BY36">
            <v>91037</v>
          </cell>
          <cell r="BZ36">
            <v>79202</v>
          </cell>
          <cell r="CA36">
            <v>67000</v>
          </cell>
          <cell r="CB36">
            <v>71000</v>
          </cell>
          <cell r="CC36">
            <v>83000</v>
          </cell>
          <cell r="CD36">
            <v>86000</v>
          </cell>
          <cell r="CE36">
            <v>81722</v>
          </cell>
          <cell r="CF36">
            <v>93677</v>
          </cell>
          <cell r="CG36">
            <v>94188</v>
          </cell>
          <cell r="CH36">
            <v>87555</v>
          </cell>
          <cell r="CI36">
            <v>97540</v>
          </cell>
          <cell r="CJ36">
            <v>97155</v>
          </cell>
          <cell r="CK36">
            <v>88500</v>
          </cell>
          <cell r="CL36">
            <v>97240</v>
          </cell>
          <cell r="CM36">
            <v>108130</v>
          </cell>
          <cell r="CN36">
            <v>111054</v>
          </cell>
          <cell r="CO36" t="str">
            <v>-</v>
          </cell>
          <cell r="CP36" t="str">
            <v>-</v>
          </cell>
          <cell r="CY36" t="str">
            <v>-</v>
          </cell>
          <cell r="CZ36" t="str">
            <v>-</v>
          </cell>
          <cell r="DA36" t="str">
            <v>-</v>
          </cell>
          <cell r="DB36" t="str">
            <v>-</v>
          </cell>
        </row>
        <row r="37">
          <cell r="A37" t="str">
            <v>RWAs</v>
          </cell>
          <cell r="D37">
            <v>17592</v>
          </cell>
          <cell r="E37">
            <v>19240</v>
          </cell>
          <cell r="F37">
            <v>13613</v>
          </cell>
          <cell r="G37">
            <v>10166</v>
          </cell>
          <cell r="H37">
            <v>11000</v>
          </cell>
          <cell r="I37">
            <v>12000</v>
          </cell>
          <cell r="J37">
            <v>14240</v>
          </cell>
          <cell r="K37">
            <v>18363</v>
          </cell>
          <cell r="L37">
            <v>15400</v>
          </cell>
          <cell r="M37">
            <v>-0.1613570767303818</v>
          </cell>
          <cell r="N37">
            <v>15844</v>
          </cell>
          <cell r="O37">
            <v>-0.29990966576332434</v>
          </cell>
          <cell r="P37">
            <v>26996</v>
          </cell>
          <cell r="Q37">
            <v>0.70386266094420602</v>
          </cell>
          <cell r="R37">
            <v>27000</v>
          </cell>
          <cell r="S37">
            <v>1.4817009927403646E-4</v>
          </cell>
          <cell r="T37">
            <v>34960</v>
          </cell>
          <cell r="U37">
            <v>0.29481481481481486</v>
          </cell>
          <cell r="V37">
            <v>36811</v>
          </cell>
          <cell r="W37">
            <v>5.2946224256292806E-2</v>
          </cell>
          <cell r="X37">
            <v>42259.682699999998</v>
          </cell>
          <cell r="Y37">
            <v>0.14801778544456812</v>
          </cell>
          <cell r="Z37">
            <v>43950.070008000002</v>
          </cell>
          <cell r="AA37">
            <v>0.04</v>
          </cell>
          <cell r="AB37">
            <v>45708.072808320001</v>
          </cell>
          <cell r="AC37">
            <v>0.04</v>
          </cell>
          <cell r="AD37">
            <v>47536.395720652799</v>
          </cell>
          <cell r="AE37">
            <v>0.04</v>
          </cell>
          <cell r="AF37">
            <v>49437.85154947891</v>
          </cell>
          <cell r="AG37">
            <v>0.04</v>
          </cell>
          <cell r="AQ37">
            <v>17620</v>
          </cell>
          <cell r="AR37">
            <v>16063</v>
          </cell>
          <cell r="AS37">
            <v>14506</v>
          </cell>
          <cell r="AT37">
            <v>12949</v>
          </cell>
          <cell r="AU37">
            <v>14553</v>
          </cell>
          <cell r="AV37">
            <v>14408</v>
          </cell>
          <cell r="AW37">
            <v>14098</v>
          </cell>
          <cell r="AX37">
            <v>10166</v>
          </cell>
          <cell r="AY37">
            <v>12195</v>
          </cell>
          <cell r="AZ37">
            <v>12211</v>
          </cell>
          <cell r="BA37">
            <v>11908</v>
          </cell>
          <cell r="BB37">
            <v>11000</v>
          </cell>
          <cell r="BC37">
            <v>11628</v>
          </cell>
          <cell r="BD37">
            <v>12525</v>
          </cell>
          <cell r="BE37">
            <v>12971</v>
          </cell>
          <cell r="BF37">
            <v>12000</v>
          </cell>
          <cell r="BG37">
            <v>12771</v>
          </cell>
          <cell r="BH37">
            <v>13326</v>
          </cell>
          <cell r="BI37">
            <v>13249</v>
          </cell>
          <cell r="BJ37">
            <v>14240</v>
          </cell>
          <cell r="BK37">
            <v>14834</v>
          </cell>
          <cell r="BL37">
            <v>16835</v>
          </cell>
          <cell r="BM37">
            <v>16713</v>
          </cell>
          <cell r="BN37">
            <v>18363</v>
          </cell>
          <cell r="BO37">
            <v>14909</v>
          </cell>
          <cell r="BP37">
            <v>15598</v>
          </cell>
          <cell r="BQ37">
            <v>16144</v>
          </cell>
          <cell r="BR37">
            <v>15400</v>
          </cell>
          <cell r="BS37">
            <v>15606</v>
          </cell>
          <cell r="BT37">
            <v>15119</v>
          </cell>
          <cell r="BU37">
            <v>14679</v>
          </cell>
          <cell r="BV37">
            <v>15844</v>
          </cell>
          <cell r="BW37">
            <v>19767</v>
          </cell>
          <cell r="BX37">
            <v>28662</v>
          </cell>
          <cell r="BY37">
            <v>27197</v>
          </cell>
          <cell r="BZ37">
            <v>26996</v>
          </cell>
          <cell r="CA37">
            <v>24000</v>
          </cell>
          <cell r="CB37">
            <v>25000</v>
          </cell>
          <cell r="CC37">
            <v>27000</v>
          </cell>
          <cell r="CD37">
            <v>27000</v>
          </cell>
          <cell r="CE37">
            <v>32330</v>
          </cell>
          <cell r="CF37">
            <v>33459</v>
          </cell>
          <cell r="CG37">
            <v>35099</v>
          </cell>
          <cell r="CH37">
            <v>34960</v>
          </cell>
          <cell r="CI37">
            <v>35246</v>
          </cell>
          <cell r="CJ37">
            <v>37151</v>
          </cell>
          <cell r="CK37">
            <v>37143</v>
          </cell>
          <cell r="CL37">
            <v>36811</v>
          </cell>
          <cell r="CM37">
            <v>40954</v>
          </cell>
          <cell r="CN37">
            <v>41427</v>
          </cell>
          <cell r="CO37">
            <v>41841.269999999997</v>
          </cell>
          <cell r="CP37">
            <v>42259.682699999998</v>
          </cell>
          <cell r="CR37">
            <v>1.5342013763812723E-3</v>
          </cell>
          <cell r="CS37">
            <v>1.1549543390145134E-2</v>
          </cell>
          <cell r="CT37">
            <v>0.11509784393421452</v>
          </cell>
          <cell r="CU37">
            <v>0</v>
          </cell>
          <cell r="CV37">
            <v>1.5342013763810503E-3</v>
          </cell>
          <cell r="CW37">
            <v>1.5342013763812723E-3</v>
          </cell>
          <cell r="CX37">
            <v>1.5342013763812723E-3</v>
          </cell>
          <cell r="CY37">
            <v>41363.54</v>
          </cell>
          <cell r="CZ37">
            <v>36811</v>
          </cell>
          <cell r="DA37">
            <v>42194.947154000001</v>
          </cell>
          <cell r="DB37">
            <v>43882.74504016</v>
          </cell>
        </row>
        <row r="38">
          <cell r="A38" t="str">
            <v>Average active equity</v>
          </cell>
          <cell r="C38">
            <v>2149</v>
          </cell>
          <cell r="D38">
            <v>2525</v>
          </cell>
          <cell r="E38">
            <v>2505</v>
          </cell>
          <cell r="F38">
            <v>1837</v>
          </cell>
          <cell r="G38">
            <v>1315</v>
          </cell>
          <cell r="H38">
            <v>1429</v>
          </cell>
          <cell r="I38">
            <v>1234</v>
          </cell>
          <cell r="J38">
            <v>1064</v>
          </cell>
          <cell r="K38">
            <v>1095</v>
          </cell>
          <cell r="L38">
            <v>1124</v>
          </cell>
          <cell r="M38">
            <v>2.6484018264840259E-2</v>
          </cell>
          <cell r="N38">
            <v>1150.75</v>
          </cell>
          <cell r="O38">
            <v>-0.29990966576332434</v>
          </cell>
          <cell r="P38">
            <v>2438.75</v>
          </cell>
          <cell r="Q38">
            <v>1.1192700412774279</v>
          </cell>
          <cell r="R38">
            <v>3058.75</v>
          </cell>
          <cell r="S38">
            <v>0.25422860071758069</v>
          </cell>
          <cell r="T38">
            <v>4117</v>
          </cell>
          <cell r="U38">
            <v>0.34597466285247247</v>
          </cell>
          <cell r="V38">
            <v>5418</v>
          </cell>
          <cell r="W38">
            <v>0.31600680106873935</v>
          </cell>
          <cell r="X38">
            <v>5751.3238000000001</v>
          </cell>
          <cell r="Y38">
            <v>6.1521557770394919E-2</v>
          </cell>
          <cell r="Z38">
            <v>5981.3767520000001</v>
          </cell>
          <cell r="AA38">
            <v>0.04</v>
          </cell>
          <cell r="AB38">
            <v>6220.6318220800003</v>
          </cell>
          <cell r="AC38">
            <v>0.04</v>
          </cell>
          <cell r="AD38">
            <v>6469.4570949632007</v>
          </cell>
          <cell r="AE38">
            <v>0.04</v>
          </cell>
          <cell r="AF38">
            <v>6728.2353787617285</v>
          </cell>
          <cell r="AG38">
            <v>0.04</v>
          </cell>
          <cell r="AI38" t="str">
            <v>na</v>
          </cell>
          <cell r="AJ38">
            <v>3105</v>
          </cell>
          <cell r="AK38">
            <v>2643</v>
          </cell>
          <cell r="AL38">
            <v>2525</v>
          </cell>
          <cell r="AM38">
            <v>3255</v>
          </cell>
          <cell r="AN38">
            <v>2570</v>
          </cell>
          <cell r="AO38">
            <v>2666</v>
          </cell>
          <cell r="AP38">
            <v>2505</v>
          </cell>
          <cell r="AQ38">
            <v>2225</v>
          </cell>
          <cell r="AR38">
            <v>2159</v>
          </cell>
          <cell r="AS38">
            <v>2071</v>
          </cell>
          <cell r="AT38">
            <v>1837</v>
          </cell>
          <cell r="AU38">
            <v>1518</v>
          </cell>
          <cell r="AV38">
            <v>1456</v>
          </cell>
          <cell r="AW38">
            <v>1373</v>
          </cell>
          <cell r="AX38">
            <v>1315</v>
          </cell>
          <cell r="AY38">
            <v>1275</v>
          </cell>
          <cell r="AZ38">
            <v>1363</v>
          </cell>
          <cell r="BA38">
            <v>1477</v>
          </cell>
          <cell r="BB38">
            <v>1429</v>
          </cell>
          <cell r="BC38">
            <v>1317</v>
          </cell>
          <cell r="BD38">
            <v>1309</v>
          </cell>
          <cell r="BE38">
            <v>1373</v>
          </cell>
          <cell r="BF38">
            <v>1234</v>
          </cell>
          <cell r="BG38">
            <v>1081</v>
          </cell>
          <cell r="BH38">
            <v>1025</v>
          </cell>
          <cell r="BI38">
            <v>1035</v>
          </cell>
          <cell r="BJ38">
            <v>1069</v>
          </cell>
          <cell r="BK38">
            <v>1053</v>
          </cell>
          <cell r="BL38">
            <v>1098</v>
          </cell>
          <cell r="BM38">
            <v>1128</v>
          </cell>
          <cell r="BN38">
            <v>1095</v>
          </cell>
          <cell r="BO38">
            <v>1069</v>
          </cell>
          <cell r="BP38">
            <v>1043</v>
          </cell>
          <cell r="BQ38">
            <v>1083</v>
          </cell>
          <cell r="BR38">
            <v>1124</v>
          </cell>
          <cell r="BS38">
            <v>1164</v>
          </cell>
          <cell r="BT38">
            <v>1169</v>
          </cell>
          <cell r="BU38">
            <v>1130</v>
          </cell>
          <cell r="BV38">
            <v>1140</v>
          </cell>
          <cell r="BW38">
            <v>1786</v>
          </cell>
          <cell r="BX38">
            <v>2620</v>
          </cell>
          <cell r="BY38">
            <v>2740</v>
          </cell>
          <cell r="BZ38">
            <v>2609</v>
          </cell>
          <cell r="CA38">
            <v>3091</v>
          </cell>
          <cell r="CB38">
            <v>3014</v>
          </cell>
          <cell r="CC38">
            <v>3029</v>
          </cell>
          <cell r="CD38">
            <v>3101</v>
          </cell>
          <cell r="CE38">
            <v>3851</v>
          </cell>
          <cell r="CF38">
            <v>3928</v>
          </cell>
          <cell r="CG38">
            <v>4241</v>
          </cell>
          <cell r="CH38">
            <v>4448</v>
          </cell>
          <cell r="CI38">
            <v>4575</v>
          </cell>
          <cell r="CJ38">
            <v>5034</v>
          </cell>
          <cell r="CK38">
            <v>5315</v>
          </cell>
          <cell r="CL38">
            <v>5418</v>
          </cell>
          <cell r="CM38">
            <v>5283</v>
          </cell>
          <cell r="CN38">
            <v>5638</v>
          </cell>
          <cell r="CO38">
            <v>5694.38</v>
          </cell>
          <cell r="CP38">
            <v>5751.3238000000001</v>
          </cell>
          <cell r="CR38">
            <v>5.6630364910426279E-2</v>
          </cell>
          <cell r="CS38">
            <v>6.7196668559530659E-2</v>
          </cell>
          <cell r="CT38">
            <v>0.11998410806515691</v>
          </cell>
          <cell r="CU38">
            <v>0</v>
          </cell>
          <cell r="CV38">
            <v>5.6630364910426279E-2</v>
          </cell>
          <cell r="CW38">
            <v>5.6630364910426279E-2</v>
          </cell>
          <cell r="CX38">
            <v>5.6630364910426279E-2</v>
          </cell>
          <cell r="CY38">
            <v>5335.83</v>
          </cell>
          <cell r="CZ38">
            <v>5418</v>
          </cell>
          <cell r="DA38">
            <v>5443.080183</v>
          </cell>
          <cell r="DB38">
            <v>5660.8033903200003</v>
          </cell>
        </row>
        <row r="39">
          <cell r="A39" t="str">
            <v>Equity / RWAs</v>
          </cell>
          <cell r="D39">
            <v>0.14353115052296497</v>
          </cell>
          <cell r="E39">
            <v>0.1301975051975052</v>
          </cell>
          <cell r="F39">
            <v>0.13494453830896938</v>
          </cell>
          <cell r="G39">
            <v>0.1293527444422585</v>
          </cell>
          <cell r="H39">
            <v>0.12990909090909092</v>
          </cell>
          <cell r="I39">
            <v>0.10283333333333333</v>
          </cell>
          <cell r="J39">
            <v>7.4719101123595505E-2</v>
          </cell>
          <cell r="K39">
            <v>5.9630779284430648E-2</v>
          </cell>
          <cell r="L39">
            <v>7.2987012987012989E-2</v>
          </cell>
          <cell r="N39">
            <v>7.2630017672304967E-2</v>
          </cell>
          <cell r="P39">
            <v>9.0337457401096458E-2</v>
          </cell>
          <cell r="R39">
            <v>0.11328703703703703</v>
          </cell>
          <cell r="T39">
            <v>0.11776315789473685</v>
          </cell>
          <cell r="V39">
            <v>0.14718426557279074</v>
          </cell>
          <cell r="X39">
            <v>0.13609481738962514</v>
          </cell>
          <cell r="Z39">
            <v>0.13609481738962512</v>
          </cell>
          <cell r="AB39">
            <v>0.13609481738962512</v>
          </cell>
          <cell r="AD39">
            <v>0.13609481738962514</v>
          </cell>
          <cell r="AF39">
            <v>0.13609481738962514</v>
          </cell>
          <cell r="AU39">
            <v>0.10430839002267574</v>
          </cell>
          <cell r="AV39">
            <v>0.10105496946141032</v>
          </cell>
          <cell r="AW39">
            <v>9.7389700666761239E-2</v>
          </cell>
          <cell r="AX39">
            <v>0.1293527444422585</v>
          </cell>
          <cell r="AY39">
            <v>0.1045510455104551</v>
          </cell>
          <cell r="AZ39">
            <v>0.11162066988780607</v>
          </cell>
          <cell r="BA39">
            <v>0.12403426268055089</v>
          </cell>
          <cell r="BB39">
            <v>0.12990909090909092</v>
          </cell>
          <cell r="BC39">
            <v>0.11326109391124871</v>
          </cell>
          <cell r="BD39">
            <v>0.10451097804391217</v>
          </cell>
          <cell r="BE39">
            <v>0.10585151491789377</v>
          </cell>
          <cell r="BF39">
            <v>0.10283333333333333</v>
          </cell>
          <cell r="BG39">
            <v>8.4644898598386975E-2</v>
          </cell>
          <cell r="BH39">
            <v>7.6917304517484616E-2</v>
          </cell>
          <cell r="BI39">
            <v>7.8119103328553097E-2</v>
          </cell>
          <cell r="BJ39">
            <v>7.5070224719101117E-2</v>
          </cell>
          <cell r="BK39">
            <v>7.0985573682081707E-2</v>
          </cell>
          <cell r="BL39">
            <v>6.5221265221265215E-2</v>
          </cell>
          <cell r="BM39">
            <v>6.7492371208041649E-2</v>
          </cell>
          <cell r="BN39">
            <v>5.9630779284430648E-2</v>
          </cell>
          <cell r="BO39">
            <v>7.1701656717419016E-2</v>
          </cell>
          <cell r="BP39">
            <v>6.6867547121425827E-2</v>
          </cell>
          <cell r="BQ39">
            <v>6.7083746283448958E-2</v>
          </cell>
          <cell r="BR39">
            <v>7.2987012987012989E-2</v>
          </cell>
          <cell r="BS39">
            <v>7.4586697424067663E-2</v>
          </cell>
          <cell r="BT39">
            <v>7.7319928566704152E-2</v>
          </cell>
          <cell r="BU39">
            <v>7.6980720757544793E-2</v>
          </cell>
          <cell r="BV39">
            <v>7.1951527392072709E-2</v>
          </cell>
          <cell r="BW39">
            <v>9.0352607881823241E-2</v>
          </cell>
          <cell r="BX39">
            <v>9.1410229572255947E-2</v>
          </cell>
          <cell r="BY39">
            <v>0.1007464058535868</v>
          </cell>
          <cell r="BZ39">
            <v>9.6643947251444665E-2</v>
          </cell>
          <cell r="CA39">
            <v>0.12879166666666667</v>
          </cell>
          <cell r="CB39">
            <v>0.12056</v>
          </cell>
          <cell r="CC39">
            <v>0.11218518518518518</v>
          </cell>
          <cell r="CD39">
            <v>0.11485185185185186</v>
          </cell>
          <cell r="CE39">
            <v>0.11911537271883699</v>
          </cell>
          <cell r="CF39">
            <v>0.11739741175767357</v>
          </cell>
          <cell r="CG39">
            <v>0.12082965326647482</v>
          </cell>
          <cell r="CH39">
            <v>0.12723112128146452</v>
          </cell>
          <cell r="CI39">
            <v>0.12980196334335811</v>
          </cell>
          <cell r="CJ39">
            <v>0.13550106322844607</v>
          </cell>
          <cell r="CK39">
            <v>0.14309560347844816</v>
          </cell>
          <cell r="CL39">
            <v>0.14718426557279074</v>
          </cell>
          <cell r="CM39">
            <v>0.12899838843580602</v>
          </cell>
          <cell r="CN39">
            <v>0.13609481738962512</v>
          </cell>
          <cell r="CO39">
            <v>0.13609481738962514</v>
          </cell>
          <cell r="CP39">
            <v>0.13609481738962514</v>
          </cell>
          <cell r="CY39">
            <v>0.12899838843580602</v>
          </cell>
          <cell r="CZ39">
            <v>0.14718426557279074</v>
          </cell>
          <cell r="DA39">
            <v>0.12899838843580602</v>
          </cell>
          <cell r="DB39">
            <v>0.12899838843580602</v>
          </cell>
        </row>
        <row r="40">
          <cell r="A40" t="str">
            <v>PBT / Avg Equity</v>
          </cell>
          <cell r="C40">
            <v>0.28943694741740345</v>
          </cell>
          <cell r="D40">
            <v>0.28435643564356433</v>
          </cell>
          <cell r="E40">
            <v>0.25269461077844313</v>
          </cell>
          <cell r="F40">
            <v>0.23679912901469788</v>
          </cell>
          <cell r="G40">
            <v>0.21977186311787072</v>
          </cell>
          <cell r="H40">
            <v>0.21553533939818054</v>
          </cell>
          <cell r="I40">
            <v>0.42625607779578606</v>
          </cell>
          <cell r="J40">
            <v>0.66259398496240607</v>
          </cell>
          <cell r="K40">
            <v>0.86392694063926945</v>
          </cell>
          <cell r="L40">
            <v>0.98487544483985767</v>
          </cell>
          <cell r="N40">
            <v>0.67347382142081247</v>
          </cell>
          <cell r="P40">
            <v>0.29441312147616605</v>
          </cell>
          <cell r="R40">
            <v>0.34066203514507559</v>
          </cell>
          <cell r="T40">
            <v>0.2922030604809327</v>
          </cell>
          <cell r="V40">
            <v>0.2159468438538206</v>
          </cell>
          <cell r="X40">
            <v>0.23918841084899448</v>
          </cell>
          <cell r="Z40">
            <v>0.24129252508921387</v>
          </cell>
          <cell r="AB40">
            <v>0.26092285662025905</v>
          </cell>
          <cell r="AD40">
            <v>0.26497745499922076</v>
          </cell>
          <cell r="AF40">
            <v>0.2690115889488412</v>
          </cell>
          <cell r="AI40" t="str">
            <v>na</v>
          </cell>
          <cell r="AJ40">
            <v>0.3117552334943639</v>
          </cell>
          <cell r="AK40">
            <v>0.32690124858115777</v>
          </cell>
          <cell r="AL40">
            <v>0.25346534653465347</v>
          </cell>
          <cell r="AM40">
            <v>0.20153609831029187</v>
          </cell>
          <cell r="AN40">
            <v>0.31128404669260701</v>
          </cell>
          <cell r="AO40">
            <v>0.17704426106526633</v>
          </cell>
          <cell r="AP40">
            <v>0.24111776447105787</v>
          </cell>
          <cell r="AQ40">
            <v>0.12584269662921349</v>
          </cell>
          <cell r="AR40">
            <v>0.21306160259379342</v>
          </cell>
          <cell r="AS40">
            <v>0.19121197489135683</v>
          </cell>
          <cell r="AT40">
            <v>0.32879695155144256</v>
          </cell>
          <cell r="AU40">
            <v>0.16073781291172595</v>
          </cell>
          <cell r="AV40">
            <v>0.14835164835164835</v>
          </cell>
          <cell r="AW40">
            <v>0.4632192279679534</v>
          </cell>
          <cell r="AX40">
            <v>4.5627376425855515E-2</v>
          </cell>
          <cell r="AY40">
            <v>0.39215686274509803</v>
          </cell>
          <cell r="AZ40">
            <v>0.14966984592809979</v>
          </cell>
          <cell r="BA40">
            <v>0.24644549763033174</v>
          </cell>
          <cell r="BB40">
            <v>0.11476557032890133</v>
          </cell>
          <cell r="BC40">
            <v>0.45254365983295369</v>
          </cell>
          <cell r="BD40">
            <v>0.35141329258976317</v>
          </cell>
          <cell r="BE40">
            <v>0.39621267297887836</v>
          </cell>
          <cell r="BF40">
            <v>0.41166936790923825</v>
          </cell>
          <cell r="BG40">
            <v>0.66975023126734501</v>
          </cell>
          <cell r="BH40">
            <v>0.77658536585365856</v>
          </cell>
          <cell r="BI40">
            <v>0.65700483091787443</v>
          </cell>
          <cell r="BJ40">
            <v>0.57623947614593074</v>
          </cell>
          <cell r="BK40">
            <v>0.81291547958214627</v>
          </cell>
          <cell r="BL40">
            <v>0.89981785063752273</v>
          </cell>
          <cell r="BM40">
            <v>0.93262411347517726</v>
          </cell>
          <cell r="BN40">
            <v>0.81095890410958904</v>
          </cell>
          <cell r="BO40">
            <v>0.93545369504209541</v>
          </cell>
          <cell r="BP40">
            <v>1.0891658676893576</v>
          </cell>
          <cell r="BQ40">
            <v>1.0415512465373962</v>
          </cell>
          <cell r="BR40">
            <v>1.0355871886120998</v>
          </cell>
          <cell r="BS40">
            <v>0.75945017182130581</v>
          </cell>
          <cell r="BT40">
            <v>0.15483319076133448</v>
          </cell>
          <cell r="BU40">
            <v>0.17079646017699116</v>
          </cell>
          <cell r="BV40">
            <v>0.15789473684210525</v>
          </cell>
          <cell r="BW40">
            <v>7.8387458006718924E-2</v>
          </cell>
          <cell r="BX40">
            <v>0.10305343511450382</v>
          </cell>
          <cell r="BY40">
            <v>7.8102189781021902E-2</v>
          </cell>
          <cell r="BZ40">
            <v>3.6029129934840934E-2</v>
          </cell>
          <cell r="CA40">
            <v>7.7644775153671949E-2</v>
          </cell>
          <cell r="CB40">
            <v>9.9867285998672867E-2</v>
          </cell>
          <cell r="CC40">
            <v>7.8903928689336419E-2</v>
          </cell>
          <cell r="CD40">
            <v>8.3843921315704617E-2</v>
          </cell>
          <cell r="CE40">
            <v>8.2835627109841603E-2</v>
          </cell>
          <cell r="CF40">
            <v>7.3319755600814662E-2</v>
          </cell>
          <cell r="CG40">
            <v>7.592548927139825E-2</v>
          </cell>
          <cell r="CH40">
            <v>6.160071942446043E-2</v>
          </cell>
          <cell r="CI40">
            <v>6.92896174863388E-2</v>
          </cell>
          <cell r="CJ40">
            <v>6.714342471195868E-2</v>
          </cell>
          <cell r="CK40">
            <v>7.206020696142991E-2</v>
          </cell>
          <cell r="CL40">
            <v>2.4363233665559248E-2</v>
          </cell>
          <cell r="CM40">
            <v>7.2875260268786671E-2</v>
          </cell>
          <cell r="CN40">
            <v>6.4384533522525725E-2</v>
          </cell>
          <cell r="CO40">
            <v>5.951481987503468E-2</v>
          </cell>
          <cell r="CP40">
            <v>5.020583261196318E-2</v>
          </cell>
          <cell r="CY40">
            <v>6.4085624916835809E-2</v>
          </cell>
          <cell r="CZ40">
            <v>0.2159468438538206</v>
          </cell>
          <cell r="DA40">
            <v>0.24488891494986817</v>
          </cell>
          <cell r="DB40">
            <v>0.2475097443581761</v>
          </cell>
        </row>
        <row r="41">
          <cell r="A41" t="str">
            <v>RoE assuming 35% tax</v>
          </cell>
          <cell r="C41">
            <v>0.19392275476966031</v>
          </cell>
          <cell r="D41">
            <v>0.1905188118811881</v>
          </cell>
          <cell r="E41">
            <v>0.16930538922155691</v>
          </cell>
          <cell r="F41">
            <v>0.15391943385955362</v>
          </cell>
          <cell r="G41">
            <v>0.14285171102661598</v>
          </cell>
          <cell r="H41">
            <v>0.14009797060881735</v>
          </cell>
          <cell r="I41">
            <v>0.27706645056726092</v>
          </cell>
          <cell r="J41">
            <v>0.43068609022556398</v>
          </cell>
          <cell r="K41">
            <v>0.5615525114155252</v>
          </cell>
          <cell r="L41">
            <v>0.6401690391459075</v>
          </cell>
          <cell r="N41">
            <v>0.4377579839235281</v>
          </cell>
          <cell r="P41">
            <v>0.19136852895950793</v>
          </cell>
          <cell r="R41">
            <v>0.22143032284429914</v>
          </cell>
          <cell r="T41">
            <v>0.18993198931260627</v>
          </cell>
          <cell r="V41">
            <v>0.14036544850498339</v>
          </cell>
          <cell r="X41">
            <v>0.15547246705184642</v>
          </cell>
          <cell r="Z41">
            <v>0.15684014130798901</v>
          </cell>
          <cell r="AB41">
            <v>0.16959985680316839</v>
          </cell>
          <cell r="AD41">
            <v>0.17223534574949351</v>
          </cell>
          <cell r="AF41">
            <v>0.17485753281674679</v>
          </cell>
          <cell r="AU41">
            <v>0.10447957839262187</v>
          </cell>
          <cell r="AV41">
            <v>9.6428571428571433E-2</v>
          </cell>
          <cell r="AW41">
            <v>0.30109249817916972</v>
          </cell>
          <cell r="AX41">
            <v>2.9657794676806085E-2</v>
          </cell>
          <cell r="AY41">
            <v>0.25490196078431371</v>
          </cell>
          <cell r="AZ41">
            <v>9.728539985326487E-2</v>
          </cell>
          <cell r="BA41">
            <v>0.16018957345971563</v>
          </cell>
          <cell r="BB41">
            <v>7.4597620713785867E-2</v>
          </cell>
          <cell r="BC41">
            <v>0.2941533788914199</v>
          </cell>
          <cell r="BD41">
            <v>0.22841864018334607</v>
          </cell>
          <cell r="BE41">
            <v>0.25753823743627097</v>
          </cell>
          <cell r="BF41">
            <v>0.26758508914100487</v>
          </cell>
          <cell r="BG41">
            <v>0.43533765032377425</v>
          </cell>
          <cell r="BH41">
            <v>0.50478048780487805</v>
          </cell>
          <cell r="BI41">
            <v>0.42705314009661838</v>
          </cell>
          <cell r="BJ41">
            <v>0.37455565949485498</v>
          </cell>
          <cell r="BK41">
            <v>0.52839506172839512</v>
          </cell>
          <cell r="BL41">
            <v>0.58488160291438984</v>
          </cell>
          <cell r="BM41">
            <v>0.60620567375886525</v>
          </cell>
          <cell r="BN41">
            <v>0.52712328767123284</v>
          </cell>
          <cell r="BO41">
            <v>0.60804490177736203</v>
          </cell>
          <cell r="BP41">
            <v>0.70795781399808244</v>
          </cell>
          <cell r="BQ41">
            <v>0.67700831024930752</v>
          </cell>
          <cell r="BR41">
            <v>0.67313167259786488</v>
          </cell>
          <cell r="BS41">
            <v>0.49364261168384882</v>
          </cell>
          <cell r="BT41">
            <v>0.10064157399486741</v>
          </cell>
          <cell r="BU41">
            <v>0.11101769911504425</v>
          </cell>
          <cell r="BV41">
            <v>0.10263157894736842</v>
          </cell>
          <cell r="BW41">
            <v>5.0951847704367302E-2</v>
          </cell>
          <cell r="BX41">
            <v>6.698473282442749E-2</v>
          </cell>
          <cell r="BY41">
            <v>5.0766423357664237E-2</v>
          </cell>
          <cell r="BZ41">
            <v>2.3418934457646607E-2</v>
          </cell>
          <cell r="CA41">
            <v>5.0469103849886766E-2</v>
          </cell>
          <cell r="CB41">
            <v>6.4913735899137362E-2</v>
          </cell>
          <cell r="CC41">
            <v>5.1287553648068675E-2</v>
          </cell>
          <cell r="CD41">
            <v>5.4498548855208002E-2</v>
          </cell>
          <cell r="CE41">
            <v>5.3843157621397041E-2</v>
          </cell>
          <cell r="CF41">
            <v>4.7657841140529532E-2</v>
          </cell>
          <cell r="CG41">
            <v>4.9351568026408867E-2</v>
          </cell>
          <cell r="CH41">
            <v>4.004046762589928E-2</v>
          </cell>
          <cell r="CI41">
            <v>4.5038251366120219E-2</v>
          </cell>
          <cell r="CJ41">
            <v>4.3643226062773141E-2</v>
          </cell>
          <cell r="CK41">
            <v>4.6839134524929445E-2</v>
          </cell>
          <cell r="CL41">
            <v>1.5836101882613512E-2</v>
          </cell>
          <cell r="CM41">
            <v>4.7368919174711338E-2</v>
          </cell>
          <cell r="CN41">
            <v>4.1849946789641726E-2</v>
          </cell>
          <cell r="CO41">
            <v>3.8684632918772541E-2</v>
          </cell>
          <cell r="CP41">
            <v>3.2633791197776069E-2</v>
          </cell>
          <cell r="CY41">
            <v>4.1655656195943275E-2</v>
          </cell>
          <cell r="CZ41">
            <v>0.14036544850498339</v>
          </cell>
          <cell r="DA41">
            <v>0.15917779471741431</v>
          </cell>
          <cell r="DB41">
            <v>0.16088133383281447</v>
          </cell>
        </row>
        <row r="42">
          <cell r="A42" t="str">
            <v>Cost / income ratio</v>
          </cell>
          <cell r="C42">
            <v>0.74111922141119224</v>
          </cell>
          <cell r="D42">
            <v>0.75603126061841663</v>
          </cell>
          <cell r="E42">
            <v>0.79675604104601128</v>
          </cell>
          <cell r="F42">
            <v>0.85107197549770286</v>
          </cell>
          <cell r="G42">
            <v>0.85172064777327938</v>
          </cell>
          <cell r="H42">
            <v>0.83254094030639192</v>
          </cell>
          <cell r="I42">
            <v>0.73008625063419585</v>
          </cell>
          <cell r="J42">
            <v>0.69703770197486536</v>
          </cell>
          <cell r="K42">
            <v>0.63109048723897909</v>
          </cell>
          <cell r="L42">
            <v>0.59963963963963962</v>
          </cell>
          <cell r="N42">
            <v>0.69224865694551041</v>
          </cell>
          <cell r="P42">
            <v>0.73204247345409124</v>
          </cell>
          <cell r="R42">
            <v>0.66777500692712666</v>
          </cell>
          <cell r="T42">
            <v>0.65776335496754867</v>
          </cell>
          <cell r="V42">
            <v>0.63455394445809776</v>
          </cell>
          <cell r="X42">
            <v>0.61648365056124932</v>
          </cell>
          <cell r="Z42">
            <v>0.60648365056124931</v>
          </cell>
          <cell r="AB42">
            <v>0.5964836505612493</v>
          </cell>
          <cell r="AD42">
            <v>0.5964836505612493</v>
          </cell>
          <cell r="AF42">
            <v>0.5964836505612493</v>
          </cell>
          <cell r="AI42">
            <v>0.84122137404580155</v>
          </cell>
          <cell r="AJ42">
            <v>0.67639257294429711</v>
          </cell>
          <cell r="AK42">
            <v>0.73721590909090906</v>
          </cell>
          <cell r="AL42">
            <v>0.77710843373493976</v>
          </cell>
          <cell r="AM42">
            <v>0.76923076923076927</v>
          </cell>
          <cell r="AN42">
            <v>0.8012345679012346</v>
          </cell>
          <cell r="AO42">
            <v>0.81991814461118695</v>
          </cell>
          <cell r="AP42">
            <v>0.79696132596685088</v>
          </cell>
          <cell r="AQ42">
            <v>0.82158273381294966</v>
          </cell>
          <cell r="AR42">
            <v>0.91389728096676737</v>
          </cell>
          <cell r="AS42">
            <v>0.86180124223602483</v>
          </cell>
          <cell r="AT42">
            <v>0.80523731587561376</v>
          </cell>
          <cell r="AU42">
            <v>0.87047619047619051</v>
          </cell>
          <cell r="AV42">
            <v>0.90233545647558389</v>
          </cell>
          <cell r="AW42">
            <v>0.7655954631379962</v>
          </cell>
          <cell r="AX42">
            <v>0.87804878048780488</v>
          </cell>
          <cell r="AY42">
            <v>0.76595744680851063</v>
          </cell>
          <cell r="AZ42">
            <v>0.871244635193133</v>
          </cell>
          <cell r="BA42">
            <v>0.79828326180257514</v>
          </cell>
          <cell r="BB42">
            <v>0.90540540540540537</v>
          </cell>
          <cell r="BC42">
            <v>0.68106995884773658</v>
          </cell>
          <cell r="BD42">
            <v>0.72651356993736949</v>
          </cell>
          <cell r="BE42">
            <v>0.71862348178137647</v>
          </cell>
          <cell r="BF42">
            <v>0.78947368421052633</v>
          </cell>
          <cell r="BG42">
            <v>0.69029850746268662</v>
          </cell>
          <cell r="BH42">
            <v>0.65840707964601775</v>
          </cell>
          <cell r="BI42">
            <v>0.70295202952029523</v>
          </cell>
          <cell r="BJ42">
            <v>0.7350427350427351</v>
          </cell>
          <cell r="BK42">
            <v>0.64869281045751637</v>
          </cell>
          <cell r="BL42">
            <v>0.62347560975609762</v>
          </cell>
          <cell r="BM42">
            <v>0.60363086232980334</v>
          </cell>
          <cell r="BN42">
            <v>0.64992389649923898</v>
          </cell>
          <cell r="BO42">
            <v>0.62632375189107414</v>
          </cell>
          <cell r="BP42">
            <v>0.57078986587183311</v>
          </cell>
          <cell r="BQ42">
            <v>0.59248554913294793</v>
          </cell>
          <cell r="BR42">
            <v>0.60852197070572567</v>
          </cell>
          <cell r="BS42">
            <v>0.66666666666666663</v>
          </cell>
          <cell r="BT42">
            <v>0.71056661562021439</v>
          </cell>
          <cell r="BU42">
            <v>0.69756838905775076</v>
          </cell>
          <cell r="BV42">
            <v>0.69475357710651831</v>
          </cell>
          <cell r="BW42">
            <v>0.77594728171334426</v>
          </cell>
          <cell r="BX42">
            <v>0.64965197215777259</v>
          </cell>
          <cell r="BY42">
            <v>0.69718309859154926</v>
          </cell>
          <cell r="BZ42">
            <v>0.8161180476730987</v>
          </cell>
          <cell r="CA42">
            <v>0.69402110199296596</v>
          </cell>
          <cell r="CB42">
            <v>0.62528216704288941</v>
          </cell>
          <cell r="CC42">
            <v>0.70138150903294372</v>
          </cell>
          <cell r="CD42">
            <v>0.65016146393972007</v>
          </cell>
          <cell r="CE42">
            <v>0.63495346432264732</v>
          </cell>
          <cell r="CF42">
            <v>0.65534979423868311</v>
          </cell>
          <cell r="CG42">
            <v>0.64435564435564441</v>
          </cell>
          <cell r="CH42">
            <v>0.69324577861163228</v>
          </cell>
          <cell r="CI42">
            <v>0.60058027079303677</v>
          </cell>
          <cell r="CJ42">
            <v>0.59942084942084939</v>
          </cell>
          <cell r="CK42">
            <v>0.56891495601173026</v>
          </cell>
          <cell r="CL42">
            <v>0.77663934426229508</v>
          </cell>
          <cell r="CM42">
            <v>0.60214007782101164</v>
          </cell>
          <cell r="CN42">
            <v>0.60386473429951693</v>
          </cell>
          <cell r="CO42">
            <v>0.61</v>
          </cell>
          <cell r="CP42">
            <v>0.65</v>
          </cell>
          <cell r="CY42">
            <v>0.61</v>
          </cell>
          <cell r="CZ42">
            <v>0.63455394445809776</v>
          </cell>
          <cell r="DA42">
            <v>0.62202072538860109</v>
          </cell>
          <cell r="DB42">
            <v>0.61202072538860108</v>
          </cell>
        </row>
        <row r="44">
          <cell r="A44" t="str">
            <v>PRIVATE &amp; BUSINESS CLIENTS</v>
          </cell>
          <cell r="K44" t="str">
            <v>Incl BB</v>
          </cell>
          <cell r="BK44" t="str">
            <v>+Berliner &amp; Norisbank</v>
          </cell>
          <cell r="BZ44" t="str">
            <v>incl PB</v>
          </cell>
        </row>
        <row r="45">
          <cell r="A45" t="str">
            <v>Net revenues</v>
          </cell>
          <cell r="C45">
            <v>7337</v>
          </cell>
          <cell r="D45">
            <v>7986</v>
          </cell>
          <cell r="E45">
            <v>6958</v>
          </cell>
          <cell r="F45">
            <v>5772</v>
          </cell>
          <cell r="G45">
            <v>4388</v>
          </cell>
          <cell r="H45">
            <v>4539</v>
          </cell>
          <cell r="I45">
            <v>4702</v>
          </cell>
          <cell r="J45">
            <v>5149</v>
          </cell>
          <cell r="K45">
            <v>5754</v>
          </cell>
          <cell r="L45">
            <v>5680</v>
          </cell>
          <cell r="M45">
            <v>-1.2860618700034743E-2</v>
          </cell>
          <cell r="N45">
            <v>5575</v>
          </cell>
          <cell r="O45">
            <v>-1.848591549295775E-2</v>
          </cell>
          <cell r="P45">
            <v>6135</v>
          </cell>
          <cell r="Q45">
            <v>0.10044843049327357</v>
          </cell>
          <cell r="R45">
            <v>10394</v>
          </cell>
          <cell r="S45">
            <v>0.69421352893235544</v>
          </cell>
          <cell r="T45">
            <v>9540</v>
          </cell>
          <cell r="U45">
            <v>-8.2162786222820805E-2</v>
          </cell>
          <cell r="V45">
            <v>9550</v>
          </cell>
          <cell r="W45">
            <v>1.0482180293500676E-3</v>
          </cell>
          <cell r="X45">
            <v>9568</v>
          </cell>
          <cell r="Y45">
            <v>1.8848167539267102E-3</v>
          </cell>
          <cell r="Z45">
            <v>9855.0400000000009</v>
          </cell>
          <cell r="AA45">
            <v>0.03</v>
          </cell>
          <cell r="AB45">
            <v>10150.691200000001</v>
          </cell>
          <cell r="AC45">
            <v>0.03</v>
          </cell>
          <cell r="AD45">
            <v>10455.211936000002</v>
          </cell>
          <cell r="AE45">
            <v>0.03</v>
          </cell>
          <cell r="AF45">
            <v>10768.868294080003</v>
          </cell>
          <cell r="AG45">
            <v>0.03</v>
          </cell>
          <cell r="AQ45">
            <v>1908</v>
          </cell>
          <cell r="AR45">
            <v>1672</v>
          </cell>
          <cell r="AS45">
            <v>1075</v>
          </cell>
          <cell r="AT45">
            <v>1117</v>
          </cell>
          <cell r="AU45">
            <v>1103</v>
          </cell>
          <cell r="AV45">
            <v>1123</v>
          </cell>
          <cell r="AW45">
            <v>1065</v>
          </cell>
          <cell r="AX45">
            <v>1097</v>
          </cell>
          <cell r="AY45">
            <v>1144</v>
          </cell>
          <cell r="AZ45">
            <v>1082</v>
          </cell>
          <cell r="BA45">
            <v>1126</v>
          </cell>
          <cell r="BB45">
            <v>1187</v>
          </cell>
          <cell r="BC45">
            <v>1153</v>
          </cell>
          <cell r="BD45">
            <v>1147</v>
          </cell>
          <cell r="BE45">
            <v>1178</v>
          </cell>
          <cell r="BF45">
            <v>1224</v>
          </cell>
          <cell r="BG45">
            <v>1305</v>
          </cell>
          <cell r="BH45">
            <v>1258</v>
          </cell>
          <cell r="BI45">
            <v>1252</v>
          </cell>
          <cell r="BJ45">
            <v>1334</v>
          </cell>
          <cell r="BK45">
            <v>1425</v>
          </cell>
          <cell r="BL45">
            <v>1442</v>
          </cell>
          <cell r="BM45">
            <v>1441</v>
          </cell>
          <cell r="BN45">
            <v>1446</v>
          </cell>
          <cell r="BO45">
            <v>1454</v>
          </cell>
          <cell r="BP45">
            <v>1478</v>
          </cell>
          <cell r="BQ45">
            <v>1435</v>
          </cell>
          <cell r="BR45">
            <v>1313</v>
          </cell>
          <cell r="BS45">
            <v>1381</v>
          </cell>
          <cell r="BT45">
            <v>1414</v>
          </cell>
          <cell r="BU45">
            <v>1389</v>
          </cell>
          <cell r="BV45">
            <v>1391</v>
          </cell>
          <cell r="BW45">
            <v>1412</v>
          </cell>
          <cell r="BX45">
            <v>1444</v>
          </cell>
          <cell r="BY45">
            <v>1455</v>
          </cell>
          <cell r="BZ45">
            <v>1824</v>
          </cell>
          <cell r="CA45">
            <v>2825</v>
          </cell>
          <cell r="CB45">
            <v>2474</v>
          </cell>
          <cell r="CC45">
            <v>2517</v>
          </cell>
          <cell r="CD45">
            <v>2578</v>
          </cell>
          <cell r="CE45">
            <v>2397</v>
          </cell>
          <cell r="CF45">
            <v>2304</v>
          </cell>
          <cell r="CG45">
            <v>2436</v>
          </cell>
          <cell r="CH45">
            <v>2403</v>
          </cell>
          <cell r="CI45">
            <v>2385</v>
          </cell>
          <cell r="CJ45">
            <v>2448</v>
          </cell>
          <cell r="CK45">
            <v>2324</v>
          </cell>
          <cell r="CL45">
            <v>2393</v>
          </cell>
          <cell r="CM45">
            <v>2476</v>
          </cell>
          <cell r="CN45">
            <v>2367</v>
          </cell>
          <cell r="CO45">
            <v>2350</v>
          </cell>
          <cell r="CP45">
            <v>2375</v>
          </cell>
          <cell r="CR45">
            <v>-3.3877551020408125E-2</v>
          </cell>
          <cell r="CS45">
            <v>-4.4022617124394148E-2</v>
          </cell>
          <cell r="CT45">
            <v>-3.3088235294117641E-2</v>
          </cell>
          <cell r="CU45">
            <v>0</v>
          </cell>
          <cell r="CV45">
            <v>-1.876730591734177E-2</v>
          </cell>
          <cell r="CW45">
            <v>-1.876730591734177E-2</v>
          </cell>
          <cell r="CX45">
            <v>-1.8767305917341659E-2</v>
          </cell>
          <cell r="CY45">
            <v>2450</v>
          </cell>
          <cell r="CZ45">
            <v>9550</v>
          </cell>
          <cell r="DA45">
            <v>9751</v>
          </cell>
          <cell r="DB45">
            <v>10043.530000000001</v>
          </cell>
        </row>
        <row r="46">
          <cell r="A46" t="str">
            <v>Operating expenses</v>
          </cell>
          <cell r="C46">
            <v>-7204</v>
          </cell>
          <cell r="D46">
            <v>-7464</v>
          </cell>
          <cell r="E46">
            <v>-6573</v>
          </cell>
          <cell r="F46">
            <v>-4780</v>
          </cell>
          <cell r="G46">
            <v>-3607</v>
          </cell>
          <cell r="H46">
            <v>-3286</v>
          </cell>
          <cell r="I46">
            <v>-3353</v>
          </cell>
          <cell r="J46">
            <v>-3717</v>
          </cell>
          <cell r="K46">
            <v>-4108</v>
          </cell>
          <cell r="L46">
            <v>-4088</v>
          </cell>
          <cell r="M46">
            <v>-4.8685491723466923E-3</v>
          </cell>
          <cell r="N46">
            <v>-4328</v>
          </cell>
          <cell r="O46">
            <v>5.8708414872798542E-2</v>
          </cell>
          <cell r="P46">
            <v>-4442</v>
          </cell>
          <cell r="Q46">
            <v>2.6340110905730185E-2</v>
          </cell>
          <cell r="R46">
            <v>-7128</v>
          </cell>
          <cell r="S46">
            <v>0.60468257541647907</v>
          </cell>
          <cell r="T46">
            <v>-7205</v>
          </cell>
          <cell r="U46">
            <v>1.0802469135802406E-2</v>
          </cell>
          <cell r="V46">
            <v>-7253</v>
          </cell>
          <cell r="W46">
            <v>6.6620402498265285E-3</v>
          </cell>
          <cell r="X46">
            <v>-6900</v>
          </cell>
          <cell r="Y46">
            <v>-4.8669516062319063E-2</v>
          </cell>
          <cell r="Z46">
            <v>-6701.427200000001</v>
          </cell>
          <cell r="AA46">
            <v>-2.8778666666666508E-2</v>
          </cell>
          <cell r="AB46">
            <v>-6394.9354560000011</v>
          </cell>
          <cell r="AC46">
            <v>-4.5735294117647096E-2</v>
          </cell>
          <cell r="AD46">
            <v>-6586.7835196800006</v>
          </cell>
          <cell r="AE46">
            <v>3.0000000000000027E-2</v>
          </cell>
          <cell r="AF46">
            <v>-6784.3870252704019</v>
          </cell>
          <cell r="AG46">
            <v>3.0000000000000249E-2</v>
          </cell>
          <cell r="AQ46">
            <v>-1966</v>
          </cell>
          <cell r="AR46">
            <v>-1021</v>
          </cell>
          <cell r="AS46">
            <v>-871</v>
          </cell>
          <cell r="AT46">
            <v>-922</v>
          </cell>
          <cell r="AU46">
            <v>-880</v>
          </cell>
          <cell r="AV46">
            <v>-888</v>
          </cell>
          <cell r="AW46">
            <v>-916</v>
          </cell>
          <cell r="AX46">
            <v>-923</v>
          </cell>
          <cell r="AY46">
            <v>-820</v>
          </cell>
          <cell r="AZ46">
            <v>-796</v>
          </cell>
          <cell r="BA46">
            <v>-825</v>
          </cell>
          <cell r="BB46">
            <v>-845</v>
          </cell>
          <cell r="BC46">
            <v>-831</v>
          </cell>
          <cell r="BD46">
            <v>-827</v>
          </cell>
          <cell r="BE46">
            <v>-834</v>
          </cell>
          <cell r="BF46">
            <v>-861</v>
          </cell>
          <cell r="BG46">
            <v>-918</v>
          </cell>
          <cell r="BH46">
            <v>-911</v>
          </cell>
          <cell r="BI46">
            <v>-883</v>
          </cell>
          <cell r="BJ46">
            <v>-1005</v>
          </cell>
          <cell r="BK46">
            <v>-1016</v>
          </cell>
          <cell r="BL46">
            <v>-1021</v>
          </cell>
          <cell r="BM46">
            <v>-1013</v>
          </cell>
          <cell r="BN46">
            <v>-1058</v>
          </cell>
          <cell r="BO46">
            <v>-1025</v>
          </cell>
          <cell r="BP46">
            <v>-1006</v>
          </cell>
          <cell r="BQ46">
            <v>-1004</v>
          </cell>
          <cell r="BR46">
            <v>-1053</v>
          </cell>
          <cell r="BS46">
            <v>-1010</v>
          </cell>
          <cell r="BT46">
            <v>-1141</v>
          </cell>
          <cell r="BU46">
            <v>-1031</v>
          </cell>
          <cell r="BV46">
            <v>-1146</v>
          </cell>
          <cell r="BW46">
            <v>-1045</v>
          </cell>
          <cell r="BX46">
            <v>-1040</v>
          </cell>
          <cell r="BY46">
            <v>-1045</v>
          </cell>
          <cell r="BZ46">
            <v>-1312</v>
          </cell>
          <cell r="CA46">
            <v>-1835</v>
          </cell>
          <cell r="CB46">
            <v>-1682</v>
          </cell>
          <cell r="CC46">
            <v>-1681</v>
          </cell>
          <cell r="CD46">
            <v>-1930</v>
          </cell>
          <cell r="CE46">
            <v>-1761</v>
          </cell>
          <cell r="CF46">
            <v>-1715</v>
          </cell>
          <cell r="CG46">
            <v>-1835</v>
          </cell>
          <cell r="CH46">
            <v>-1894</v>
          </cell>
          <cell r="CI46">
            <v>-1790</v>
          </cell>
          <cell r="CJ46">
            <v>-1746</v>
          </cell>
          <cell r="CK46">
            <v>-1802</v>
          </cell>
          <cell r="CL46">
            <v>-1915</v>
          </cell>
          <cell r="CM46">
            <v>-1704</v>
          </cell>
          <cell r="CN46">
            <v>-1723</v>
          </cell>
          <cell r="CO46">
            <v>-1715.5</v>
          </cell>
          <cell r="CP46">
            <v>-1757.5</v>
          </cell>
          <cell r="CR46">
            <v>-2.3242630385487573E-2</v>
          </cell>
          <cell r="CS46">
            <v>1.1150234741784004E-2</v>
          </cell>
          <cell r="CT46">
            <v>-1.3172966781214157E-2</v>
          </cell>
          <cell r="CU46">
            <v>0</v>
          </cell>
          <cell r="CV46">
            <v>-2.79636542931605E-2</v>
          </cell>
          <cell r="CW46">
            <v>-1.8767305917341881E-2</v>
          </cell>
          <cell r="CX46">
            <v>-1.8767305917341659E-2</v>
          </cell>
          <cell r="CY46">
            <v>-1764</v>
          </cell>
          <cell r="CZ46">
            <v>-7253</v>
          </cell>
          <cell r="DA46">
            <v>-7098.5</v>
          </cell>
          <cell r="DB46">
            <v>-6829.6004000000012</v>
          </cell>
        </row>
        <row r="47">
          <cell r="A47" t="str">
            <v>Operating profit pre provisions</v>
          </cell>
          <cell r="C47">
            <v>133</v>
          </cell>
          <cell r="D47">
            <v>522</v>
          </cell>
          <cell r="E47">
            <v>385</v>
          </cell>
          <cell r="F47">
            <v>992</v>
          </cell>
          <cell r="G47">
            <v>781</v>
          </cell>
          <cell r="H47">
            <v>1253</v>
          </cell>
          <cell r="I47">
            <v>1349</v>
          </cell>
          <cell r="J47">
            <v>1432</v>
          </cell>
          <cell r="K47">
            <v>1646</v>
          </cell>
          <cell r="L47">
            <v>1592</v>
          </cell>
          <cell r="M47">
            <v>-3.280680437424055E-2</v>
          </cell>
          <cell r="N47">
            <v>1247</v>
          </cell>
          <cell r="O47">
            <v>-0.21670854271356788</v>
          </cell>
          <cell r="P47">
            <v>1693</v>
          </cell>
          <cell r="Q47">
            <v>0.35765838011226947</v>
          </cell>
          <cell r="R47">
            <v>3266</v>
          </cell>
          <cell r="S47">
            <v>0.92911990549320733</v>
          </cell>
          <cell r="T47">
            <v>2335</v>
          </cell>
          <cell r="U47">
            <v>-0.2850581751377832</v>
          </cell>
          <cell r="V47">
            <v>2297</v>
          </cell>
          <cell r="W47">
            <v>-1.6274089935760183E-2</v>
          </cell>
          <cell r="X47">
            <v>2668</v>
          </cell>
          <cell r="Y47">
            <v>0.16151501959077064</v>
          </cell>
          <cell r="Z47">
            <v>3153.6127999999999</v>
          </cell>
          <cell r="AA47">
            <v>0.18201379310344823</v>
          </cell>
          <cell r="AB47">
            <v>3755.755744</v>
          </cell>
          <cell r="AC47">
            <v>0.19093749999999998</v>
          </cell>
          <cell r="AD47">
            <v>3868.4284163200009</v>
          </cell>
          <cell r="AE47">
            <v>3.0000000000000249E-2</v>
          </cell>
          <cell r="AF47">
            <v>3984.4812688096008</v>
          </cell>
          <cell r="AG47">
            <v>3.0000000000000027E-2</v>
          </cell>
          <cell r="AQ47">
            <v>-58</v>
          </cell>
          <cell r="AR47">
            <v>651</v>
          </cell>
          <cell r="AS47">
            <v>204</v>
          </cell>
          <cell r="AT47">
            <v>195</v>
          </cell>
          <cell r="AU47">
            <v>223</v>
          </cell>
          <cell r="AV47">
            <v>235</v>
          </cell>
          <cell r="AW47">
            <v>149</v>
          </cell>
          <cell r="AX47">
            <v>174</v>
          </cell>
          <cell r="AY47">
            <v>324</v>
          </cell>
          <cell r="AZ47">
            <v>286</v>
          </cell>
          <cell r="BA47">
            <v>301</v>
          </cell>
          <cell r="BB47">
            <v>342</v>
          </cell>
          <cell r="BC47">
            <v>322</v>
          </cell>
          <cell r="BD47">
            <v>320</v>
          </cell>
          <cell r="BE47">
            <v>344</v>
          </cell>
          <cell r="BF47">
            <v>363</v>
          </cell>
          <cell r="BG47">
            <v>387</v>
          </cell>
          <cell r="BH47">
            <v>347</v>
          </cell>
          <cell r="BI47">
            <v>369</v>
          </cell>
          <cell r="BJ47">
            <v>329</v>
          </cell>
          <cell r="BK47">
            <v>409</v>
          </cell>
          <cell r="BL47">
            <v>421</v>
          </cell>
          <cell r="BM47">
            <v>428</v>
          </cell>
          <cell r="BN47">
            <v>388</v>
          </cell>
          <cell r="BO47">
            <v>429</v>
          </cell>
          <cell r="BP47">
            <v>472</v>
          </cell>
          <cell r="BQ47">
            <v>431</v>
          </cell>
          <cell r="BR47">
            <v>260</v>
          </cell>
          <cell r="BS47">
            <v>371</v>
          </cell>
          <cell r="BT47">
            <v>273</v>
          </cell>
          <cell r="BU47">
            <v>358</v>
          </cell>
          <cell r="BV47">
            <v>245</v>
          </cell>
          <cell r="BW47">
            <v>367</v>
          </cell>
          <cell r="BX47">
            <v>404</v>
          </cell>
          <cell r="BY47">
            <v>410</v>
          </cell>
          <cell r="BZ47">
            <v>512</v>
          </cell>
          <cell r="CA47">
            <v>990</v>
          </cell>
          <cell r="CB47">
            <v>792</v>
          </cell>
          <cell r="CC47">
            <v>836</v>
          </cell>
          <cell r="CD47">
            <v>648</v>
          </cell>
          <cell r="CE47">
            <v>636</v>
          </cell>
          <cell r="CF47">
            <v>589</v>
          </cell>
          <cell r="CG47">
            <v>601</v>
          </cell>
          <cell r="CH47">
            <v>509</v>
          </cell>
          <cell r="CI47">
            <v>595</v>
          </cell>
          <cell r="CJ47">
            <v>702</v>
          </cell>
          <cell r="CK47">
            <v>522</v>
          </cell>
          <cell r="CL47">
            <v>478</v>
          </cell>
          <cell r="CM47">
            <v>772</v>
          </cell>
          <cell r="CN47">
            <v>644</v>
          </cell>
          <cell r="CO47">
            <v>634.5</v>
          </cell>
          <cell r="CP47">
            <v>617.5</v>
          </cell>
          <cell r="CR47">
            <v>-6.1224489795918324E-2</v>
          </cell>
          <cell r="CS47">
            <v>-0.16580310880829019</v>
          </cell>
          <cell r="CT47">
            <v>-8.2621082621082587E-2</v>
          </cell>
          <cell r="CU47">
            <v>0</v>
          </cell>
          <cell r="CV47">
            <v>5.843543826578701E-3</v>
          </cell>
          <cell r="CW47">
            <v>-1.8767305917341659E-2</v>
          </cell>
          <cell r="CX47">
            <v>-1.8767305917341881E-2</v>
          </cell>
          <cell r="CY47">
            <v>686</v>
          </cell>
          <cell r="CZ47">
            <v>2297</v>
          </cell>
          <cell r="DA47">
            <v>2652.5</v>
          </cell>
          <cell r="DB47">
            <v>3213.9295999999995</v>
          </cell>
        </row>
        <row r="48">
          <cell r="A48" t="str">
            <v>Provisions</v>
          </cell>
          <cell r="C48">
            <v>-110</v>
          </cell>
          <cell r="D48">
            <v>-182</v>
          </cell>
          <cell r="E48">
            <v>-183</v>
          </cell>
          <cell r="F48">
            <v>-201</v>
          </cell>
          <cell r="G48">
            <v>-323</v>
          </cell>
          <cell r="H48">
            <v>-270</v>
          </cell>
          <cell r="I48">
            <v>-342</v>
          </cell>
          <cell r="J48">
            <v>-390</v>
          </cell>
          <cell r="K48">
            <v>-500</v>
          </cell>
          <cell r="L48">
            <v>-653</v>
          </cell>
          <cell r="M48">
            <v>0.30600000000000005</v>
          </cell>
          <cell r="N48">
            <v>-849</v>
          </cell>
          <cell r="O48">
            <v>0.30015313935681465</v>
          </cell>
          <cell r="P48">
            <v>-746</v>
          </cell>
          <cell r="Q48">
            <v>-0.12131919905771493</v>
          </cell>
          <cell r="R48">
            <v>-1185</v>
          </cell>
          <cell r="S48">
            <v>0.5884718498659518</v>
          </cell>
          <cell r="T48">
            <v>-781</v>
          </cell>
          <cell r="U48">
            <v>-0.34092827004219406</v>
          </cell>
          <cell r="V48">
            <v>-719</v>
          </cell>
          <cell r="W48">
            <v>-7.9385403329065296E-2</v>
          </cell>
          <cell r="X48">
            <v>-605</v>
          </cell>
          <cell r="Y48">
            <v>-0.15855354659248955</v>
          </cell>
          <cell r="Z48">
            <v>-750</v>
          </cell>
          <cell r="AA48">
            <v>0.2396694214876034</v>
          </cell>
          <cell r="AB48">
            <v>-800</v>
          </cell>
          <cell r="AC48">
            <v>6.6666666666666652E-2</v>
          </cell>
          <cell r="AD48">
            <v>-900</v>
          </cell>
          <cell r="AE48">
            <v>0.125</v>
          </cell>
          <cell r="AF48">
            <v>-1000</v>
          </cell>
          <cell r="AG48">
            <v>0.11111111111111116</v>
          </cell>
          <cell r="AQ48">
            <v>-54</v>
          </cell>
          <cell r="AR48">
            <v>-48</v>
          </cell>
          <cell r="AS48">
            <v>-56</v>
          </cell>
          <cell r="AT48">
            <v>-43</v>
          </cell>
          <cell r="AU48">
            <v>-95</v>
          </cell>
          <cell r="AV48">
            <v>-72</v>
          </cell>
          <cell r="AW48">
            <v>-55</v>
          </cell>
          <cell r="AX48">
            <v>-101</v>
          </cell>
          <cell r="AY48">
            <v>-69</v>
          </cell>
          <cell r="AZ48">
            <v>-67</v>
          </cell>
          <cell r="BA48">
            <v>-57</v>
          </cell>
          <cell r="BB48">
            <v>-77</v>
          </cell>
          <cell r="BC48">
            <v>-78</v>
          </cell>
          <cell r="BD48">
            <v>-73</v>
          </cell>
          <cell r="BE48">
            <v>-91</v>
          </cell>
          <cell r="BF48">
            <v>-100</v>
          </cell>
          <cell r="BG48">
            <v>-85</v>
          </cell>
          <cell r="BH48">
            <v>-94</v>
          </cell>
          <cell r="BI48">
            <v>-105</v>
          </cell>
          <cell r="BJ48">
            <v>-106</v>
          </cell>
          <cell r="BK48">
            <v>-116</v>
          </cell>
          <cell r="BL48">
            <v>-124</v>
          </cell>
          <cell r="BM48">
            <v>-124</v>
          </cell>
          <cell r="BN48">
            <v>-136</v>
          </cell>
          <cell r="BO48">
            <v>-125</v>
          </cell>
          <cell r="BP48">
            <v>-144</v>
          </cell>
          <cell r="BQ48">
            <v>-168</v>
          </cell>
          <cell r="BR48">
            <v>-216</v>
          </cell>
          <cell r="BS48">
            <v>-225</v>
          </cell>
          <cell r="BT48">
            <v>-217</v>
          </cell>
          <cell r="BU48">
            <v>-209</v>
          </cell>
          <cell r="BV48">
            <v>-198</v>
          </cell>
          <cell r="BW48">
            <v>-170</v>
          </cell>
          <cell r="BX48">
            <v>-171</v>
          </cell>
          <cell r="BY48">
            <v>-165</v>
          </cell>
          <cell r="BZ48">
            <v>-240</v>
          </cell>
          <cell r="CA48">
            <v>-292</v>
          </cell>
          <cell r="CB48">
            <v>-294</v>
          </cell>
          <cell r="CC48">
            <v>-316</v>
          </cell>
          <cell r="CD48">
            <v>-283</v>
          </cell>
          <cell r="CE48">
            <v>-160</v>
          </cell>
          <cell r="CF48">
            <v>-216</v>
          </cell>
          <cell r="CG48">
            <v>-189</v>
          </cell>
          <cell r="CH48">
            <v>-216</v>
          </cell>
          <cell r="CI48">
            <v>-111</v>
          </cell>
          <cell r="CJ48">
            <v>-194</v>
          </cell>
          <cell r="CK48">
            <v>-171</v>
          </cell>
          <cell r="CL48">
            <v>-243</v>
          </cell>
          <cell r="CM48">
            <v>-140</v>
          </cell>
          <cell r="CN48">
            <v>-145</v>
          </cell>
          <cell r="CO48">
            <v>-150</v>
          </cell>
          <cell r="CP48">
            <v>-170</v>
          </cell>
          <cell r="CR48">
            <v>-0.1470588235294118</v>
          </cell>
          <cell r="CS48">
            <v>3.5714285714285809E-2</v>
          </cell>
          <cell r="CT48">
            <v>-0.25257731958762886</v>
          </cell>
          <cell r="CU48">
            <v>0</v>
          </cell>
          <cell r="CV48">
            <v>-9.7014925373134275E-2</v>
          </cell>
          <cell r="CW48">
            <v>0</v>
          </cell>
          <cell r="CX48">
            <v>0</v>
          </cell>
          <cell r="CY48">
            <v>-170</v>
          </cell>
          <cell r="CZ48">
            <v>-719</v>
          </cell>
          <cell r="DA48">
            <v>-670</v>
          </cell>
          <cell r="DB48">
            <v>-750</v>
          </cell>
        </row>
        <row r="49">
          <cell r="A49" t="str">
            <v>Profit before tax &amp; minorities</v>
          </cell>
          <cell r="C49">
            <v>23</v>
          </cell>
          <cell r="D49">
            <v>340</v>
          </cell>
          <cell r="E49">
            <v>202</v>
          </cell>
          <cell r="F49">
            <v>791</v>
          </cell>
          <cell r="G49">
            <v>458</v>
          </cell>
          <cell r="H49">
            <v>983</v>
          </cell>
          <cell r="I49">
            <v>1007</v>
          </cell>
          <cell r="J49">
            <v>1042</v>
          </cell>
          <cell r="K49">
            <v>1146</v>
          </cell>
          <cell r="L49">
            <v>939</v>
          </cell>
          <cell r="M49">
            <v>-0.18062827225130895</v>
          </cell>
          <cell r="N49">
            <v>398</v>
          </cell>
          <cell r="O49">
            <v>-0.57614483493077739</v>
          </cell>
          <cell r="P49">
            <v>947</v>
          </cell>
          <cell r="Q49">
            <v>1.379396984924623</v>
          </cell>
          <cell r="R49">
            <v>2081</v>
          </cell>
          <cell r="S49">
            <v>1.1974656810982047</v>
          </cell>
          <cell r="T49">
            <v>1554</v>
          </cell>
          <cell r="U49">
            <v>-0.25324363286881302</v>
          </cell>
          <cell r="V49">
            <v>1578</v>
          </cell>
          <cell r="W49">
            <v>1.5444015444015413E-2</v>
          </cell>
          <cell r="X49">
            <v>2063</v>
          </cell>
          <cell r="Y49">
            <v>0.30735107731305455</v>
          </cell>
          <cell r="Z49">
            <v>2403.6127999999999</v>
          </cell>
          <cell r="AA49">
            <v>0.16510557440620444</v>
          </cell>
          <cell r="AB49">
            <v>2955.755744</v>
          </cell>
          <cell r="AC49">
            <v>0.22971376421360379</v>
          </cell>
          <cell r="AD49">
            <v>2968.4284163200009</v>
          </cell>
          <cell r="AE49">
            <v>4.2874558717260758E-3</v>
          </cell>
          <cell r="AF49">
            <v>2984.4812688096008</v>
          </cell>
          <cell r="AG49">
            <v>5.4078624235449624E-3</v>
          </cell>
          <cell r="AQ49">
            <v>-112</v>
          </cell>
          <cell r="AR49">
            <v>603</v>
          </cell>
          <cell r="AS49">
            <v>148</v>
          </cell>
          <cell r="AT49">
            <v>152</v>
          </cell>
          <cell r="AU49">
            <v>128</v>
          </cell>
          <cell r="AV49">
            <v>163</v>
          </cell>
          <cell r="AW49">
            <v>95</v>
          </cell>
          <cell r="AX49">
            <v>72</v>
          </cell>
          <cell r="AY49">
            <v>255</v>
          </cell>
          <cell r="AZ49">
            <v>219</v>
          </cell>
          <cell r="BA49">
            <v>244</v>
          </cell>
          <cell r="BB49">
            <v>265</v>
          </cell>
          <cell r="BC49">
            <v>244</v>
          </cell>
          <cell r="BD49">
            <v>247</v>
          </cell>
          <cell r="BE49">
            <v>253</v>
          </cell>
          <cell r="BF49">
            <v>263</v>
          </cell>
          <cell r="BG49">
            <v>302</v>
          </cell>
          <cell r="BH49">
            <v>252</v>
          </cell>
          <cell r="BI49">
            <v>264</v>
          </cell>
          <cell r="BJ49">
            <v>223</v>
          </cell>
          <cell r="BK49">
            <v>293</v>
          </cell>
          <cell r="BL49">
            <v>297</v>
          </cell>
          <cell r="BM49">
            <v>304</v>
          </cell>
          <cell r="BN49">
            <v>252</v>
          </cell>
          <cell r="BO49">
            <v>304</v>
          </cell>
          <cell r="BP49">
            <v>328</v>
          </cell>
          <cell r="BQ49">
            <v>263</v>
          </cell>
          <cell r="BR49">
            <v>44</v>
          </cell>
          <cell r="BS49">
            <v>146</v>
          </cell>
          <cell r="BT49">
            <v>56</v>
          </cell>
          <cell r="BU49">
            <v>149</v>
          </cell>
          <cell r="BV49">
            <v>47</v>
          </cell>
          <cell r="BW49">
            <v>197</v>
          </cell>
          <cell r="BX49">
            <v>233</v>
          </cell>
          <cell r="BY49">
            <v>245</v>
          </cell>
          <cell r="BZ49">
            <v>272</v>
          </cell>
          <cell r="CA49">
            <v>698</v>
          </cell>
          <cell r="CB49">
            <v>498</v>
          </cell>
          <cell r="CC49">
            <v>520</v>
          </cell>
          <cell r="CD49">
            <v>365</v>
          </cell>
          <cell r="CE49">
            <v>477</v>
          </cell>
          <cell r="CF49">
            <v>373</v>
          </cell>
          <cell r="CG49">
            <v>412</v>
          </cell>
          <cell r="CH49">
            <v>292</v>
          </cell>
          <cell r="CI49">
            <v>483</v>
          </cell>
          <cell r="CJ49">
            <v>507</v>
          </cell>
          <cell r="CK49">
            <v>350</v>
          </cell>
          <cell r="CL49">
            <v>234</v>
          </cell>
          <cell r="CM49">
            <v>632</v>
          </cell>
          <cell r="CN49">
            <v>499</v>
          </cell>
          <cell r="CO49">
            <v>484.5</v>
          </cell>
          <cell r="CP49">
            <v>447.5</v>
          </cell>
          <cell r="CR49">
            <v>-3.2945736434108475E-2</v>
          </cell>
          <cell r="CS49">
            <v>-0.21044303797468356</v>
          </cell>
          <cell r="CT49">
            <v>-1.5779092702169595E-2</v>
          </cell>
          <cell r="CU49">
            <v>0</v>
          </cell>
          <cell r="CV49">
            <v>4.0605296343001251E-2</v>
          </cell>
          <cell r="CW49">
            <v>-2.4479920205512262E-2</v>
          </cell>
          <cell r="CX49">
            <v>-2.3726315654288843E-2</v>
          </cell>
          <cell r="CY49">
            <v>516</v>
          </cell>
          <cell r="CZ49">
            <v>1578</v>
          </cell>
          <cell r="DA49">
            <v>1982.5</v>
          </cell>
          <cell r="DB49">
            <v>2463.9295999999995</v>
          </cell>
        </row>
        <row r="51">
          <cell r="A51" t="str">
            <v>Total assets</v>
          </cell>
          <cell r="H51">
            <v>78909</v>
          </cell>
          <cell r="I51">
            <v>86528</v>
          </cell>
          <cell r="J51">
            <v>94853</v>
          </cell>
          <cell r="K51">
            <v>117809</v>
          </cell>
          <cell r="L51">
            <v>138350</v>
          </cell>
          <cell r="N51">
            <v>131014</v>
          </cell>
          <cell r="P51">
            <v>346998</v>
          </cell>
          <cell r="R51" t="str">
            <v>-</v>
          </cell>
          <cell r="T51" t="str">
            <v>-</v>
          </cell>
          <cell r="V51" t="str">
            <v>-</v>
          </cell>
          <cell r="X51" t="str">
            <v>-</v>
          </cell>
          <cell r="Z51" t="str">
            <v>-</v>
          </cell>
          <cell r="AB51" t="str">
            <v>-</v>
          </cell>
          <cell r="AD51" t="str">
            <v>-</v>
          </cell>
          <cell r="AF51" t="str">
            <v>-</v>
          </cell>
          <cell r="BB51">
            <v>78909</v>
          </cell>
          <cell r="BC51" t="str">
            <v>-</v>
          </cell>
          <cell r="BD51" t="str">
            <v>-</v>
          </cell>
          <cell r="BE51" t="str">
            <v>-</v>
          </cell>
          <cell r="BF51">
            <v>86528</v>
          </cell>
          <cell r="BG51">
            <v>86338</v>
          </cell>
          <cell r="BH51">
            <v>87016</v>
          </cell>
          <cell r="BI51">
            <v>88722</v>
          </cell>
          <cell r="BJ51">
            <v>94853</v>
          </cell>
          <cell r="BK51">
            <v>101808</v>
          </cell>
          <cell r="BL51">
            <v>104881</v>
          </cell>
          <cell r="BM51">
            <v>107382</v>
          </cell>
          <cell r="BN51">
            <v>117809</v>
          </cell>
          <cell r="BO51">
            <v>122406</v>
          </cell>
          <cell r="BP51">
            <v>123998</v>
          </cell>
          <cell r="BQ51">
            <v>127899</v>
          </cell>
          <cell r="BR51">
            <v>138350</v>
          </cell>
          <cell r="BS51">
            <v>140609</v>
          </cell>
          <cell r="BT51">
            <v>138457</v>
          </cell>
          <cell r="BU51">
            <v>136719</v>
          </cell>
          <cell r="BV51">
            <v>131014</v>
          </cell>
          <cell r="BW51">
            <v>129831</v>
          </cell>
          <cell r="BX51">
            <v>131477</v>
          </cell>
          <cell r="BY51">
            <v>130299</v>
          </cell>
          <cell r="BZ51">
            <v>346998</v>
          </cell>
          <cell r="CA51">
            <v>269000</v>
          </cell>
          <cell r="CB51">
            <v>262000</v>
          </cell>
          <cell r="CC51">
            <v>264000</v>
          </cell>
          <cell r="CD51">
            <v>270000</v>
          </cell>
          <cell r="CE51">
            <v>273000</v>
          </cell>
          <cell r="CF51">
            <v>287000</v>
          </cell>
          <cell r="CG51">
            <v>283000</v>
          </cell>
          <cell r="CH51">
            <v>283000</v>
          </cell>
          <cell r="CI51">
            <v>271041</v>
          </cell>
          <cell r="CJ51">
            <v>268624</v>
          </cell>
          <cell r="CK51">
            <v>267550</v>
          </cell>
          <cell r="CL51">
            <v>265359</v>
          </cell>
          <cell r="CM51">
            <v>261106</v>
          </cell>
          <cell r="CN51">
            <v>262326</v>
          </cell>
          <cell r="CO51" t="str">
            <v>-</v>
          </cell>
          <cell r="CP51" t="str">
            <v>-</v>
          </cell>
          <cell r="CY51" t="str">
            <v>-</v>
          </cell>
          <cell r="CZ51" t="str">
            <v>-</v>
          </cell>
          <cell r="DA51" t="str">
            <v>-</v>
          </cell>
          <cell r="DB51" t="str">
            <v>-</v>
          </cell>
        </row>
        <row r="52">
          <cell r="A52" t="str">
            <v>RWAs</v>
          </cell>
          <cell r="F52">
            <v>47743</v>
          </cell>
          <cell r="G52">
            <v>51244</v>
          </cell>
          <cell r="H52">
            <v>54000</v>
          </cell>
          <cell r="I52">
            <v>60000</v>
          </cell>
          <cell r="J52">
            <v>63900</v>
          </cell>
          <cell r="K52">
            <v>69722</v>
          </cell>
          <cell r="L52">
            <v>37482</v>
          </cell>
          <cell r="M52">
            <v>-0.4624078483118671</v>
          </cell>
          <cell r="N52">
            <v>36872</v>
          </cell>
          <cell r="O52">
            <v>-1.627447841630647E-2</v>
          </cell>
          <cell r="P52">
            <v>104488</v>
          </cell>
          <cell r="Q52">
            <v>1.8338034280755044</v>
          </cell>
          <cell r="R52">
            <v>79000</v>
          </cell>
          <cell r="S52">
            <v>-0.24393231758670852</v>
          </cell>
          <cell r="T52">
            <v>73000</v>
          </cell>
          <cell r="U52">
            <v>-7.5949367088607556E-2</v>
          </cell>
          <cell r="V52">
            <v>73001</v>
          </cell>
          <cell r="W52">
            <v>1.3698630136893541E-5</v>
          </cell>
          <cell r="X52">
            <v>80452.531349999976</v>
          </cell>
          <cell r="Y52">
            <v>0.10207437363871685</v>
          </cell>
          <cell r="Z52">
            <v>82061.58197699998</v>
          </cell>
          <cell r="AA52">
            <v>0.02</v>
          </cell>
          <cell r="AB52">
            <v>83702.813616539977</v>
          </cell>
          <cell r="AC52">
            <v>0.02</v>
          </cell>
          <cell r="AD52">
            <v>85376.869888870773</v>
          </cell>
          <cell r="AE52">
            <v>0.02</v>
          </cell>
          <cell r="AF52">
            <v>87084.407286648187</v>
          </cell>
          <cell r="AG52">
            <v>0.02</v>
          </cell>
          <cell r="AQ52">
            <v>45820</v>
          </cell>
          <cell r="AR52">
            <v>46461</v>
          </cell>
          <cell r="AS52">
            <v>47102</v>
          </cell>
          <cell r="AT52">
            <v>47743</v>
          </cell>
          <cell r="AU52">
            <v>43965</v>
          </cell>
          <cell r="AV52">
            <v>49743</v>
          </cell>
          <cell r="AW52">
            <v>50459</v>
          </cell>
          <cell r="AX52">
            <v>51244</v>
          </cell>
          <cell r="AY52">
            <v>51958</v>
          </cell>
          <cell r="AZ52">
            <v>52768</v>
          </cell>
          <cell r="BA52">
            <v>53467</v>
          </cell>
          <cell r="BB52">
            <v>54000</v>
          </cell>
          <cell r="BC52">
            <v>55450</v>
          </cell>
          <cell r="BD52">
            <v>56981</v>
          </cell>
          <cell r="BE52">
            <v>58476</v>
          </cell>
          <cell r="BF52">
            <v>60000</v>
          </cell>
          <cell r="BG52">
            <v>60324</v>
          </cell>
          <cell r="BH52">
            <v>62168</v>
          </cell>
          <cell r="BI52">
            <v>63027</v>
          </cell>
          <cell r="BJ52">
            <v>63900</v>
          </cell>
          <cell r="BK52">
            <v>66927</v>
          </cell>
          <cell r="BL52">
            <v>68813</v>
          </cell>
          <cell r="BM52">
            <v>68536</v>
          </cell>
          <cell r="BN52">
            <v>69722</v>
          </cell>
          <cell r="BO52">
            <v>36320</v>
          </cell>
          <cell r="BP52">
            <v>39022</v>
          </cell>
          <cell r="BQ52">
            <v>40173</v>
          </cell>
          <cell r="BR52">
            <v>37482</v>
          </cell>
          <cell r="BS52">
            <v>36015</v>
          </cell>
          <cell r="BT52">
            <v>38087</v>
          </cell>
          <cell r="BU52">
            <v>37343</v>
          </cell>
          <cell r="BV52">
            <v>36872</v>
          </cell>
          <cell r="BW52">
            <v>36627</v>
          </cell>
          <cell r="BX52">
            <v>37950</v>
          </cell>
          <cell r="BY52">
            <v>37368</v>
          </cell>
          <cell r="BZ52">
            <v>104488</v>
          </cell>
          <cell r="CA52">
            <v>85000</v>
          </cell>
          <cell r="CB52">
            <v>81000</v>
          </cell>
          <cell r="CC52">
            <v>82000</v>
          </cell>
          <cell r="CD52">
            <v>79000</v>
          </cell>
          <cell r="CE52">
            <v>78000</v>
          </cell>
          <cell r="CF52">
            <v>78000</v>
          </cell>
          <cell r="CG52">
            <v>76000</v>
          </cell>
          <cell r="CH52">
            <v>73000</v>
          </cell>
          <cell r="CI52">
            <v>72074</v>
          </cell>
          <cell r="CJ52">
            <v>71320</v>
          </cell>
          <cell r="CK52">
            <v>72757</v>
          </cell>
          <cell r="CL52">
            <v>73001</v>
          </cell>
          <cell r="CM52">
            <v>79613</v>
          </cell>
          <cell r="CN52">
            <v>79654</v>
          </cell>
          <cell r="CO52">
            <v>80052.26999999999</v>
          </cell>
          <cell r="CP52">
            <v>80452.531349999976</v>
          </cell>
          <cell r="CR52">
            <v>-4.4626952534626563E-3</v>
          </cell>
          <cell r="CS52">
            <v>5.1499127026999325E-4</v>
          </cell>
          <cell r="CT52">
            <v>0.11685361749859791</v>
          </cell>
          <cell r="CU52">
            <v>0</v>
          </cell>
          <cell r="CV52">
            <v>-4.4626952534626563E-3</v>
          </cell>
          <cell r="CW52">
            <v>-4.4626952534627673E-3</v>
          </cell>
          <cell r="CX52">
            <v>-4.4626952534628783E-3</v>
          </cell>
          <cell r="CY52">
            <v>80011.064999999988</v>
          </cell>
          <cell r="CZ52">
            <v>73001</v>
          </cell>
          <cell r="DA52">
            <v>80813.175926624972</v>
          </cell>
          <cell r="DB52">
            <v>82429.439445157477</v>
          </cell>
        </row>
        <row r="53">
          <cell r="A53" t="str">
            <v>Average active equity</v>
          </cell>
          <cell r="C53">
            <v>1172</v>
          </cell>
          <cell r="D53">
            <v>1371</v>
          </cell>
          <cell r="E53">
            <v>1459</v>
          </cell>
          <cell r="F53">
            <v>1397</v>
          </cell>
          <cell r="G53">
            <v>1544</v>
          </cell>
          <cell r="H53">
            <v>1716</v>
          </cell>
          <cell r="I53">
            <v>1917</v>
          </cell>
          <cell r="J53">
            <v>2289</v>
          </cell>
          <cell r="K53">
            <v>3426</v>
          </cell>
          <cell r="L53">
            <v>3482</v>
          </cell>
          <cell r="M53">
            <v>1.6345592527729158E-2</v>
          </cell>
          <cell r="N53">
            <v>3610.5</v>
          </cell>
          <cell r="O53">
            <v>-1.627447841630647E-2</v>
          </cell>
          <cell r="P53">
            <v>4497</v>
          </cell>
          <cell r="Q53">
            <v>0.24553385957623597</v>
          </cell>
          <cell r="R53">
            <v>12007.5</v>
          </cell>
          <cell r="S53">
            <v>1.6701134089392928</v>
          </cell>
          <cell r="T53">
            <v>12176.75</v>
          </cell>
          <cell r="U53">
            <v>1.4095357068498959E-2</v>
          </cell>
          <cell r="V53">
            <v>14404</v>
          </cell>
          <cell r="W53">
            <v>0.18291005399634552</v>
          </cell>
          <cell r="X53">
            <v>14366.595599999993</v>
          </cell>
          <cell r="Y53">
            <v>-2.5968064426552528E-3</v>
          </cell>
          <cell r="Z53">
            <v>14653.927511999993</v>
          </cell>
          <cell r="AA53">
            <v>0.02</v>
          </cell>
          <cell r="AB53">
            <v>14947.006062239992</v>
          </cell>
          <cell r="AC53">
            <v>0.02</v>
          </cell>
          <cell r="AD53">
            <v>15245.946183484792</v>
          </cell>
          <cell r="AE53">
            <v>0.02</v>
          </cell>
          <cell r="AF53">
            <v>15550.865107154488</v>
          </cell>
          <cell r="AG53">
            <v>0.02</v>
          </cell>
          <cell r="AQ53">
            <v>1453</v>
          </cell>
          <cell r="AR53">
            <v>1593</v>
          </cell>
          <cell r="AS53">
            <v>1610</v>
          </cell>
          <cell r="AT53">
            <v>1397</v>
          </cell>
          <cell r="AU53">
            <v>1504</v>
          </cell>
          <cell r="AV53">
            <v>1527</v>
          </cell>
          <cell r="AW53">
            <v>1549</v>
          </cell>
          <cell r="AX53">
            <v>1544</v>
          </cell>
          <cell r="AY53">
            <v>1573</v>
          </cell>
          <cell r="AZ53">
            <v>1669</v>
          </cell>
          <cell r="BA53">
            <v>1766</v>
          </cell>
          <cell r="BB53">
            <v>1716</v>
          </cell>
          <cell r="BC53">
            <v>1713</v>
          </cell>
          <cell r="BD53">
            <v>1512</v>
          </cell>
          <cell r="BE53">
            <v>1685</v>
          </cell>
          <cell r="BF53">
            <v>1917</v>
          </cell>
          <cell r="BG53">
            <v>1948</v>
          </cell>
          <cell r="BH53">
            <v>2110</v>
          </cell>
          <cell r="BI53">
            <v>2308</v>
          </cell>
          <cell r="BJ53">
            <v>2562</v>
          </cell>
          <cell r="BK53">
            <v>3372</v>
          </cell>
          <cell r="BL53">
            <v>3476</v>
          </cell>
          <cell r="BM53">
            <v>3382</v>
          </cell>
          <cell r="BN53">
            <v>3426</v>
          </cell>
          <cell r="BO53">
            <v>3390</v>
          </cell>
          <cell r="BP53">
            <v>3243</v>
          </cell>
          <cell r="BQ53">
            <v>3669</v>
          </cell>
          <cell r="BR53">
            <v>3482</v>
          </cell>
          <cell r="BS53">
            <v>3681</v>
          </cell>
          <cell r="BT53">
            <v>3717</v>
          </cell>
          <cell r="BU53">
            <v>3589</v>
          </cell>
          <cell r="BV53">
            <v>3455</v>
          </cell>
          <cell r="BW53">
            <v>3839</v>
          </cell>
          <cell r="BX53">
            <v>4074</v>
          </cell>
          <cell r="BY53">
            <v>4240</v>
          </cell>
          <cell r="BZ53">
            <v>5835</v>
          </cell>
          <cell r="CA53">
            <v>11924</v>
          </cell>
          <cell r="CB53">
            <v>12167</v>
          </cell>
          <cell r="CC53">
            <v>11954</v>
          </cell>
          <cell r="CD53">
            <v>11985</v>
          </cell>
          <cell r="CE53">
            <v>11695</v>
          </cell>
          <cell r="CF53">
            <v>11879</v>
          </cell>
          <cell r="CG53">
            <v>12457</v>
          </cell>
          <cell r="CH53">
            <v>12676</v>
          </cell>
          <cell r="CI53">
            <v>13289</v>
          </cell>
          <cell r="CJ53">
            <v>14073</v>
          </cell>
          <cell r="CK53">
            <v>14145</v>
          </cell>
          <cell r="CL53">
            <v>14404</v>
          </cell>
          <cell r="CM53">
            <v>14251</v>
          </cell>
          <cell r="CN53">
            <v>14224</v>
          </cell>
          <cell r="CO53">
            <v>14295.119999999997</v>
          </cell>
          <cell r="CP53">
            <v>14366.595599999993</v>
          </cell>
          <cell r="CR53">
            <v>-6.86030237556845E-3</v>
          </cell>
          <cell r="CS53">
            <v>-1.8946038874464444E-3</v>
          </cell>
          <cell r="CT53">
            <v>1.0729766219000902E-2</v>
          </cell>
          <cell r="CU53">
            <v>0</v>
          </cell>
          <cell r="CV53">
            <v>-6.8603023755688941E-3</v>
          </cell>
          <cell r="CW53">
            <v>-6.8603023755688941E-3</v>
          </cell>
          <cell r="CX53">
            <v>-6.8603023755688941E-3</v>
          </cell>
          <cell r="CY53">
            <v>14322.254999999997</v>
          </cell>
          <cell r="CZ53">
            <v>14404</v>
          </cell>
          <cell r="DA53">
            <v>14465.835606374996</v>
          </cell>
          <cell r="DB53">
            <v>14755.152318502496</v>
          </cell>
        </row>
        <row r="54">
          <cell r="A54" t="str">
            <v>Equity / RWAs</v>
          </cell>
          <cell r="F54">
            <v>2.9260834048970528E-2</v>
          </cell>
          <cell r="G54">
            <v>3.0130356724689718E-2</v>
          </cell>
          <cell r="H54">
            <v>3.177777777777778E-2</v>
          </cell>
          <cell r="I54">
            <v>3.1949999999999999E-2</v>
          </cell>
          <cell r="J54">
            <v>3.5821596244131455E-2</v>
          </cell>
          <cell r="K54">
            <v>4.913800522073377E-2</v>
          </cell>
          <cell r="L54">
            <v>9.2897924337015103E-2</v>
          </cell>
          <cell r="N54">
            <v>9.7919830765892821E-2</v>
          </cell>
          <cell r="P54">
            <v>4.3038435035602174E-2</v>
          </cell>
          <cell r="R54">
            <v>0.15199367088607596</v>
          </cell>
          <cell r="T54">
            <v>0.16680479452054794</v>
          </cell>
          <cell r="V54">
            <v>0.19731236558403309</v>
          </cell>
          <cell r="X54">
            <v>0.17857232530695255</v>
          </cell>
          <cell r="Z54">
            <v>0.17857232530695252</v>
          </cell>
          <cell r="AB54">
            <v>0.17857232530695252</v>
          </cell>
          <cell r="AD54">
            <v>0.17857232530695252</v>
          </cell>
          <cell r="AF54">
            <v>0.17857232530695255</v>
          </cell>
          <cell r="AQ54">
            <v>3.1711043212570927E-2</v>
          </cell>
          <cell r="AR54">
            <v>3.4286821204881517E-2</v>
          </cell>
          <cell r="AS54">
            <v>3.4181138805146276E-2</v>
          </cell>
          <cell r="AT54">
            <v>2.9260834048970528E-2</v>
          </cell>
          <cell r="AU54">
            <v>3.4209029910155807E-2</v>
          </cell>
          <cell r="AV54">
            <v>3.0697786623243472E-2</v>
          </cell>
          <cell r="AW54">
            <v>3.0698190610198378E-2</v>
          </cell>
          <cell r="AX54">
            <v>3.0130356724689718E-2</v>
          </cell>
          <cell r="AY54">
            <v>3.027445244235729E-2</v>
          </cell>
          <cell r="AZ54">
            <v>3.1629017586416008E-2</v>
          </cell>
          <cell r="BA54">
            <v>3.3029719266089365E-2</v>
          </cell>
          <cell r="BB54">
            <v>3.177777777777778E-2</v>
          </cell>
          <cell r="BC54">
            <v>3.0892696122633002E-2</v>
          </cell>
          <cell r="BD54">
            <v>2.6535160843088046E-2</v>
          </cell>
          <cell r="BE54">
            <v>2.8815240440522607E-2</v>
          </cell>
          <cell r="BF54">
            <v>3.1949999999999999E-2</v>
          </cell>
          <cell r="BG54">
            <v>3.2292288309793783E-2</v>
          </cell>
          <cell r="BH54">
            <v>3.3940290824861663E-2</v>
          </cell>
          <cell r="BI54">
            <v>3.661922668062894E-2</v>
          </cell>
          <cell r="BJ54">
            <v>4.0093896713615025E-2</v>
          </cell>
          <cell r="BK54">
            <v>5.0383253395490608E-2</v>
          </cell>
          <cell r="BL54">
            <v>5.0513711072035804E-2</v>
          </cell>
          <cell r="BM54">
            <v>4.9346328936617251E-2</v>
          </cell>
          <cell r="BN54">
            <v>4.913800522073377E-2</v>
          </cell>
          <cell r="BO54">
            <v>9.3337004405286347E-2</v>
          </cell>
          <cell r="BP54">
            <v>8.310696530162473E-2</v>
          </cell>
          <cell r="BQ54">
            <v>9.1329997759689349E-2</v>
          </cell>
          <cell r="BR54">
            <v>9.2897924337015103E-2</v>
          </cell>
          <cell r="BS54">
            <v>0.10220741357767597</v>
          </cell>
          <cell r="BT54">
            <v>9.7592354346627455E-2</v>
          </cell>
          <cell r="BU54">
            <v>9.6109043194172933E-2</v>
          </cell>
          <cell r="BV54">
            <v>9.370253851160773E-2</v>
          </cell>
          <cell r="BW54">
            <v>0.10481338902995058</v>
          </cell>
          <cell r="BX54">
            <v>0.10735177865612648</v>
          </cell>
          <cell r="BY54">
            <v>0.11346606722329265</v>
          </cell>
          <cell r="BZ54">
            <v>5.5843733251665265E-2</v>
          </cell>
          <cell r="CA54">
            <v>0.14028235294117647</v>
          </cell>
          <cell r="CB54">
            <v>0.15020987654320989</v>
          </cell>
          <cell r="CC54">
            <v>0.14578048780487804</v>
          </cell>
          <cell r="CD54">
            <v>0.15170886075949366</v>
          </cell>
          <cell r="CE54">
            <v>0.14993589743589744</v>
          </cell>
          <cell r="CF54">
            <v>0.15229487179487181</v>
          </cell>
          <cell r="CG54">
            <v>0.16390789473684211</v>
          </cell>
          <cell r="CH54">
            <v>0.17364383561643837</v>
          </cell>
          <cell r="CI54">
            <v>0.18437994283652911</v>
          </cell>
          <cell r="CJ54">
            <v>0.19732192933258552</v>
          </cell>
          <cell r="CK54">
            <v>0.19441428316175763</v>
          </cell>
          <cell r="CL54">
            <v>0.19731236558403309</v>
          </cell>
          <cell r="CM54">
            <v>0.17900342908821423</v>
          </cell>
          <cell r="CN54">
            <v>0.17857232530695258</v>
          </cell>
          <cell r="CO54">
            <v>0.17857232530695255</v>
          </cell>
          <cell r="CP54">
            <v>0.17857232530695255</v>
          </cell>
          <cell r="CY54">
            <v>0.17900342908821423</v>
          </cell>
          <cell r="CZ54">
            <v>0.19731236558403309</v>
          </cell>
          <cell r="DA54">
            <v>0.17900342908821426</v>
          </cell>
          <cell r="DB54">
            <v>0.17900342908821423</v>
          </cell>
        </row>
        <row r="55">
          <cell r="A55" t="str">
            <v>PBT / Avg Equity</v>
          </cell>
          <cell r="C55">
            <v>1.9624573378839591E-2</v>
          </cell>
          <cell r="D55">
            <v>0.24799416484318015</v>
          </cell>
          <cell r="E55">
            <v>0.13845099383139137</v>
          </cell>
          <cell r="F55">
            <v>0.56621331424481036</v>
          </cell>
          <cell r="G55">
            <v>0.29663212435233161</v>
          </cell>
          <cell r="H55">
            <v>0.57284382284382285</v>
          </cell>
          <cell r="I55">
            <v>0.5252999478351591</v>
          </cell>
          <cell r="J55">
            <v>0.45522062035823502</v>
          </cell>
          <cell r="K55">
            <v>0.33450087565674258</v>
          </cell>
          <cell r="L55">
            <v>0.26967260195290066</v>
          </cell>
          <cell r="N55">
            <v>0.11023403960670267</v>
          </cell>
          <cell r="P55">
            <v>0.21058483433400044</v>
          </cell>
          <cell r="R55">
            <v>0.1733083489485738</v>
          </cell>
          <cell r="T55">
            <v>0.12762025992157186</v>
          </cell>
          <cell r="V55">
            <v>0.10955290197167454</v>
          </cell>
          <cell r="X55">
            <v>0.14359699802505757</v>
          </cell>
          <cell r="Z55">
            <v>0.16402515967352091</v>
          </cell>
          <cell r="AB55">
            <v>0.1977490162037871</v>
          </cell>
          <cell r="AD55">
            <v>0.19470280037690008</v>
          </cell>
          <cell r="AF55">
            <v>0.19191737875962478</v>
          </cell>
          <cell r="AQ55">
            <v>-0.30832759807295251</v>
          </cell>
          <cell r="AR55">
            <v>1.5141242937853108</v>
          </cell>
          <cell r="AS55">
            <v>0.36770186335403726</v>
          </cell>
          <cell r="AT55">
            <v>0.4352183249821045</v>
          </cell>
          <cell r="AU55">
            <v>0.34042553191489361</v>
          </cell>
          <cell r="AV55">
            <v>0.42698100851342502</v>
          </cell>
          <cell r="AW55">
            <v>0.24531956100710137</v>
          </cell>
          <cell r="AX55">
            <v>0.18652849740932642</v>
          </cell>
          <cell r="AY55">
            <v>0.64844246662428484</v>
          </cell>
          <cell r="AZ55">
            <v>0.52486518873576993</v>
          </cell>
          <cell r="BA55">
            <v>0.55266138165345413</v>
          </cell>
          <cell r="BB55">
            <v>0.61771561771561767</v>
          </cell>
          <cell r="BC55">
            <v>0.56976065382370111</v>
          </cell>
          <cell r="BD55">
            <v>0.65343915343915349</v>
          </cell>
          <cell r="BE55">
            <v>0.60059347181008904</v>
          </cell>
          <cell r="BF55">
            <v>0.54877412623891497</v>
          </cell>
          <cell r="BG55">
            <v>0.62012320328542092</v>
          </cell>
          <cell r="BH55">
            <v>0.47772511848341231</v>
          </cell>
          <cell r="BI55">
            <v>0.45753899480069327</v>
          </cell>
          <cell r="BJ55">
            <v>0.34816549570647931</v>
          </cell>
          <cell r="BK55">
            <v>0.34756820877817318</v>
          </cell>
          <cell r="BL55">
            <v>0.34177215189873417</v>
          </cell>
          <cell r="BM55">
            <v>0.3595505617977528</v>
          </cell>
          <cell r="BN55">
            <v>0.29422066549912435</v>
          </cell>
          <cell r="BO55">
            <v>0.35870206489675516</v>
          </cell>
          <cell r="BP55">
            <v>0.40456367560900403</v>
          </cell>
          <cell r="BQ55">
            <v>0.28672662850913055</v>
          </cell>
          <cell r="BR55">
            <v>5.0545663411832281E-2</v>
          </cell>
          <cell r="BS55">
            <v>0.15865254007063298</v>
          </cell>
          <cell r="BT55">
            <v>6.0263653483992465E-2</v>
          </cell>
          <cell r="BU55">
            <v>0.16606297018668154</v>
          </cell>
          <cell r="BV55">
            <v>5.4413892908827789E-2</v>
          </cell>
          <cell r="BW55">
            <v>0.20526178692367805</v>
          </cell>
          <cell r="BX55">
            <v>0.22876779577810505</v>
          </cell>
          <cell r="BY55">
            <v>0.23113207547169812</v>
          </cell>
          <cell r="BZ55">
            <v>0.18646101113967437</v>
          </cell>
          <cell r="CA55">
            <v>0.23414961422341496</v>
          </cell>
          <cell r="CB55">
            <v>0.16372154187556506</v>
          </cell>
          <cell r="CC55">
            <v>0.1740003346160281</v>
          </cell>
          <cell r="CD55">
            <v>0.12181894034209428</v>
          </cell>
          <cell r="CE55">
            <v>0.16314664386489952</v>
          </cell>
          <cell r="CF55">
            <v>0.12559979796279147</v>
          </cell>
          <cell r="CG55">
            <v>0.13229509512723769</v>
          </cell>
          <cell r="CH55">
            <v>9.2142631745029985E-2</v>
          </cell>
          <cell r="CI55">
            <v>0.14538339980434947</v>
          </cell>
          <cell r="CJ55">
            <v>0.14410573438499255</v>
          </cell>
          <cell r="CK55">
            <v>9.8974902792506189E-2</v>
          </cell>
          <cell r="CL55">
            <v>6.4981949458483748E-2</v>
          </cell>
          <cell r="CM55">
            <v>0.17739106027647183</v>
          </cell>
          <cell r="CN55">
            <v>0.14032620922384703</v>
          </cell>
          <cell r="CO55">
            <v>0.13557074022463614</v>
          </cell>
          <cell r="CP55">
            <v>0.12459458384142175</v>
          </cell>
          <cell r="CY55">
            <v>0.14411138469465878</v>
          </cell>
          <cell r="CZ55">
            <v>0.10955290197167454</v>
          </cell>
          <cell r="DA55">
            <v>0.13704704338865331</v>
          </cell>
          <cell r="DB55">
            <v>0.16698774413262474</v>
          </cell>
        </row>
        <row r="56">
          <cell r="A56" t="str">
            <v>RoE assuming 35% tax</v>
          </cell>
          <cell r="F56">
            <v>0.36803865425912674</v>
          </cell>
          <cell r="G56">
            <v>0.19281088082901554</v>
          </cell>
          <cell r="H56">
            <v>0.37234848484848487</v>
          </cell>
          <cell r="I56">
            <v>0.34144496609285341</v>
          </cell>
          <cell r="J56">
            <v>0.29589340323285279</v>
          </cell>
          <cell r="K56">
            <v>0.21742556917688269</v>
          </cell>
          <cell r="L56">
            <v>0.17528719126938544</v>
          </cell>
          <cell r="N56">
            <v>7.165212574435674E-2</v>
          </cell>
          <cell r="P56">
            <v>0.1368801423171003</v>
          </cell>
          <cell r="R56">
            <v>0.11265042681657297</v>
          </cell>
          <cell r="T56">
            <v>8.2953168949021716E-2</v>
          </cell>
          <cell r="V56">
            <v>7.120938628158846E-2</v>
          </cell>
          <cell r="X56">
            <v>9.3338048716287425E-2</v>
          </cell>
          <cell r="Z56">
            <v>0.1066163537877886</v>
          </cell>
          <cell r="AB56">
            <v>0.12853686053246161</v>
          </cell>
          <cell r="AD56">
            <v>0.12655682024498505</v>
          </cell>
          <cell r="AF56">
            <v>0.12474629619375611</v>
          </cell>
          <cell r="AQ56">
            <v>-0.20041293874741914</v>
          </cell>
          <cell r="AR56">
            <v>0.98418079096045208</v>
          </cell>
          <cell r="AS56">
            <v>0.23900621118012422</v>
          </cell>
          <cell r="AT56">
            <v>0.28289191123836793</v>
          </cell>
          <cell r="AU56">
            <v>0.22127659574468087</v>
          </cell>
          <cell r="AV56">
            <v>0.27753765553372628</v>
          </cell>
          <cell r="AW56">
            <v>0.15945771465461589</v>
          </cell>
          <cell r="AX56">
            <v>0.12124352331606218</v>
          </cell>
          <cell r="AY56">
            <v>0.42148760330578516</v>
          </cell>
          <cell r="AZ56">
            <v>0.34116237267825045</v>
          </cell>
          <cell r="BA56">
            <v>0.3592298980747452</v>
          </cell>
          <cell r="BB56">
            <v>0.40151515151515149</v>
          </cell>
          <cell r="BC56">
            <v>0.37034442498540576</v>
          </cell>
          <cell r="BD56">
            <v>0.4247354497354498</v>
          </cell>
          <cell r="BE56">
            <v>0.39038575667655789</v>
          </cell>
          <cell r="BF56">
            <v>0.35670318205529472</v>
          </cell>
          <cell r="BG56">
            <v>0.4030800821355236</v>
          </cell>
          <cell r="BH56">
            <v>0.31052132701421803</v>
          </cell>
          <cell r="BI56">
            <v>0.29740034662045062</v>
          </cell>
          <cell r="BJ56">
            <v>0.22630757220921155</v>
          </cell>
          <cell r="BK56">
            <v>0.22591933570581257</v>
          </cell>
          <cell r="BL56">
            <v>0.22215189873417721</v>
          </cell>
          <cell r="BM56">
            <v>0.23370786516853934</v>
          </cell>
          <cell r="BN56">
            <v>0.19124343257443083</v>
          </cell>
          <cell r="BO56">
            <v>0.23315634218289086</v>
          </cell>
          <cell r="BP56">
            <v>0.26296638914585263</v>
          </cell>
          <cell r="BQ56">
            <v>0.18637230853093487</v>
          </cell>
          <cell r="BR56">
            <v>3.2854681217690987E-2</v>
          </cell>
          <cell r="BS56">
            <v>0.10312415104591144</v>
          </cell>
          <cell r="BT56">
            <v>3.9171374764595104E-2</v>
          </cell>
          <cell r="BU56">
            <v>0.107940930621343</v>
          </cell>
          <cell r="BV56">
            <v>3.5369030390738063E-2</v>
          </cell>
          <cell r="BW56">
            <v>0.13342016150039074</v>
          </cell>
          <cell r="BX56">
            <v>0.14869906725576829</v>
          </cell>
          <cell r="BY56">
            <v>0.15023584905660378</v>
          </cell>
          <cell r="BZ56">
            <v>0.12119965724078834</v>
          </cell>
          <cell r="CA56">
            <v>0.15219724924521974</v>
          </cell>
          <cell r="CB56">
            <v>0.10641900221911729</v>
          </cell>
          <cell r="CC56">
            <v>0.11310021750041827</v>
          </cell>
          <cell r="CD56">
            <v>7.9182311222361287E-2</v>
          </cell>
          <cell r="CE56">
            <v>0.1060453185121847</v>
          </cell>
          <cell r="CF56">
            <v>8.1639868675814464E-2</v>
          </cell>
          <cell r="CG56">
            <v>8.5991811832704504E-2</v>
          </cell>
          <cell r="CH56">
            <v>5.9892710634269493E-2</v>
          </cell>
          <cell r="CI56">
            <v>9.4499209872827158E-2</v>
          </cell>
          <cell r="CJ56">
            <v>9.366872735024516E-2</v>
          </cell>
          <cell r="CK56">
            <v>6.4333686815129021E-2</v>
          </cell>
          <cell r="CL56">
            <v>4.2238267148014437E-2</v>
          </cell>
          <cell r="CM56">
            <v>0.1153041891797067</v>
          </cell>
          <cell r="CN56">
            <v>9.1212035995500568E-2</v>
          </cell>
          <cell r="CO56">
            <v>8.8120981146013494E-2</v>
          </cell>
          <cell r="CP56">
            <v>8.0986479496924141E-2</v>
          </cell>
          <cell r="CY56">
            <v>9.3672400051528215E-2</v>
          </cell>
          <cell r="CZ56">
            <v>7.120938628158846E-2</v>
          </cell>
          <cell r="DA56">
            <v>8.9080578202624661E-2</v>
          </cell>
          <cell r="DB56">
            <v>0.10854203368620609</v>
          </cell>
        </row>
        <row r="57">
          <cell r="A57" t="str">
            <v>Cost / income ratio</v>
          </cell>
          <cell r="C57">
            <v>0.98187270001362958</v>
          </cell>
          <cell r="D57">
            <v>0.93463561232156278</v>
          </cell>
          <cell r="E57">
            <v>0.94466800804828976</v>
          </cell>
          <cell r="F57">
            <v>0.82813582813582809</v>
          </cell>
          <cell r="G57">
            <v>0.82201458523245219</v>
          </cell>
          <cell r="H57">
            <v>0.72394800616875965</v>
          </cell>
          <cell r="I57">
            <v>0.7131008081667376</v>
          </cell>
          <cell r="J57">
            <v>0.72188774519324139</v>
          </cell>
          <cell r="K57">
            <v>0.71393812999652417</v>
          </cell>
          <cell r="L57">
            <v>0.71971830985915497</v>
          </cell>
          <cell r="N57">
            <v>0.77632286995515698</v>
          </cell>
          <cell r="P57">
            <v>0.72404237978810104</v>
          </cell>
          <cell r="R57">
            <v>0.68578025784106211</v>
          </cell>
          <cell r="T57">
            <v>0.75524109014675056</v>
          </cell>
          <cell r="V57">
            <v>0.75947643979057589</v>
          </cell>
          <cell r="X57">
            <v>0.72115384615384615</v>
          </cell>
          <cell r="Z57">
            <v>0.68</v>
          </cell>
          <cell r="AB57">
            <v>0.63</v>
          </cell>
          <cell r="AD57">
            <v>0.63</v>
          </cell>
          <cell r="AF57">
            <v>0.63</v>
          </cell>
          <cell r="AQ57">
            <v>1.0303983228511531</v>
          </cell>
          <cell r="AR57">
            <v>0.6106459330143541</v>
          </cell>
          <cell r="AS57">
            <v>0.81023255813953488</v>
          </cell>
          <cell r="AT57">
            <v>0.82542524619516566</v>
          </cell>
          <cell r="AU57">
            <v>0.79782411604714421</v>
          </cell>
          <cell r="AV57">
            <v>0.7907390917186109</v>
          </cell>
          <cell r="AW57">
            <v>0.86009389671361502</v>
          </cell>
          <cell r="AX57">
            <v>0.84138559708295346</v>
          </cell>
          <cell r="AY57">
            <v>0.71678321678321677</v>
          </cell>
          <cell r="AZ57">
            <v>0.73567467652495377</v>
          </cell>
          <cell r="BA57">
            <v>0.73268206039076378</v>
          </cell>
          <cell r="BB57">
            <v>0.7118786857624263</v>
          </cell>
          <cell r="BC57">
            <v>0.72072853425845618</v>
          </cell>
          <cell r="BD57">
            <v>0.72101133391455974</v>
          </cell>
          <cell r="BE57">
            <v>0.70797962648556878</v>
          </cell>
          <cell r="BF57">
            <v>0.70343137254901966</v>
          </cell>
          <cell r="BG57">
            <v>0.70344827586206893</v>
          </cell>
          <cell r="BH57">
            <v>0.72416534181240066</v>
          </cell>
          <cell r="BI57">
            <v>0.70527156549520764</v>
          </cell>
          <cell r="BJ57">
            <v>0.75337331334332835</v>
          </cell>
          <cell r="BK57">
            <v>0.71298245614035083</v>
          </cell>
          <cell r="BL57">
            <v>0.70804438280166437</v>
          </cell>
          <cell r="BM57">
            <v>0.70298403886190142</v>
          </cell>
          <cell r="BN57">
            <v>0.73167358229598889</v>
          </cell>
          <cell r="BO57">
            <v>0.70495185694635487</v>
          </cell>
          <cell r="BP57">
            <v>0.68064952638700948</v>
          </cell>
          <cell r="BQ57">
            <v>0.69965156794425087</v>
          </cell>
          <cell r="BR57">
            <v>0.80198019801980203</v>
          </cell>
          <cell r="BS57">
            <v>0.73135409123823314</v>
          </cell>
          <cell r="BT57">
            <v>0.80693069306930698</v>
          </cell>
          <cell r="BU57">
            <v>0.74226061915046793</v>
          </cell>
          <cell r="BV57">
            <v>0.82386772106398276</v>
          </cell>
          <cell r="BW57">
            <v>0.74008498583569404</v>
          </cell>
          <cell r="BX57">
            <v>0.72022160664819945</v>
          </cell>
          <cell r="BY57">
            <v>0.71821305841924399</v>
          </cell>
          <cell r="BZ57">
            <v>0.7192982456140351</v>
          </cell>
          <cell r="CA57">
            <v>0.64955752212389384</v>
          </cell>
          <cell r="CB57">
            <v>0.67987065481002429</v>
          </cell>
          <cell r="CC57">
            <v>0.66785856177989666</v>
          </cell>
          <cell r="CD57">
            <v>0.74864235841737781</v>
          </cell>
          <cell r="CE57">
            <v>0.73466833541927412</v>
          </cell>
          <cell r="CF57">
            <v>0.74435763888888884</v>
          </cell>
          <cell r="CG57">
            <v>0.75328407224958949</v>
          </cell>
          <cell r="CH57">
            <v>0.78818143986683309</v>
          </cell>
          <cell r="CI57">
            <v>0.75052410901467503</v>
          </cell>
          <cell r="CJ57">
            <v>0.71323529411764708</v>
          </cell>
          <cell r="CK57">
            <v>0.7753872633390706</v>
          </cell>
          <cell r="CL57">
            <v>0.80025073129962387</v>
          </cell>
          <cell r="CM57">
            <v>0.68820678513731826</v>
          </cell>
          <cell r="CN57">
            <v>0.72792564427545414</v>
          </cell>
          <cell r="CO57">
            <v>0.73</v>
          </cell>
          <cell r="CP57">
            <v>0.74</v>
          </cell>
          <cell r="CY57">
            <v>0.72</v>
          </cell>
          <cell r="CZ57">
            <v>0.75947643979057589</v>
          </cell>
          <cell r="DA57">
            <v>0.72797661778279155</v>
          </cell>
          <cell r="DB57">
            <v>0.68</v>
          </cell>
        </row>
        <row r="59">
          <cell r="A59" t="str">
            <v>ASSET &amp; WEALTH MANAGEMENT</v>
          </cell>
        </row>
        <row r="60">
          <cell r="A60" t="str">
            <v>Net revenues</v>
          </cell>
          <cell r="C60">
            <v>3193</v>
          </cell>
          <cell r="D60">
            <v>4533</v>
          </cell>
          <cell r="E60">
            <v>4035</v>
          </cell>
          <cell r="F60">
            <v>3745</v>
          </cell>
          <cell r="G60">
            <v>3830</v>
          </cell>
          <cell r="H60">
            <v>3492</v>
          </cell>
          <cell r="I60">
            <v>3800</v>
          </cell>
          <cell r="J60">
            <v>4167</v>
          </cell>
          <cell r="K60">
            <v>4327</v>
          </cell>
          <cell r="L60">
            <v>3576</v>
          </cell>
          <cell r="M60">
            <v>-0.1735613589091749</v>
          </cell>
          <cell r="N60">
            <v>2919</v>
          </cell>
          <cell r="O60">
            <v>-0.1837248322147651</v>
          </cell>
          <cell r="P60">
            <v>3674</v>
          </cell>
          <cell r="Q60">
            <v>0.25865022267899973</v>
          </cell>
          <cell r="R60">
            <v>4277</v>
          </cell>
          <cell r="S60">
            <v>0.16412629286880787</v>
          </cell>
          <cell r="T60">
            <v>4466</v>
          </cell>
          <cell r="U60">
            <v>4.4189852700490917E-2</v>
          </cell>
          <cell r="V60">
            <v>4737</v>
          </cell>
          <cell r="W60">
            <v>6.0680698611733197E-2</v>
          </cell>
          <cell r="X60">
            <v>4561</v>
          </cell>
          <cell r="Y60">
            <v>-3.7154317078319621E-2</v>
          </cell>
          <cell r="Z60">
            <v>4789.05</v>
          </cell>
          <cell r="AA60">
            <v>0.05</v>
          </cell>
          <cell r="AB60">
            <v>5028.5025000000005</v>
          </cell>
          <cell r="AC60">
            <v>0.05</v>
          </cell>
          <cell r="AD60">
            <v>5279.9276250000012</v>
          </cell>
          <cell r="AE60">
            <v>0.05</v>
          </cell>
          <cell r="AF60">
            <v>5543.9240062500012</v>
          </cell>
          <cell r="AG60">
            <v>0.05</v>
          </cell>
          <cell r="AQ60">
            <v>731</v>
          </cell>
          <cell r="AR60">
            <v>1009</v>
          </cell>
          <cell r="AS60">
            <v>939</v>
          </cell>
          <cell r="AT60">
            <v>1066</v>
          </cell>
          <cell r="AU60">
            <v>886</v>
          </cell>
          <cell r="AV60">
            <v>873</v>
          </cell>
          <cell r="AW60">
            <v>1018</v>
          </cell>
          <cell r="AX60">
            <v>1053</v>
          </cell>
          <cell r="AY60">
            <v>909</v>
          </cell>
          <cell r="AZ60">
            <v>852</v>
          </cell>
          <cell r="BA60">
            <v>854</v>
          </cell>
          <cell r="BB60">
            <v>877</v>
          </cell>
          <cell r="BC60">
            <v>891</v>
          </cell>
          <cell r="BD60">
            <v>865</v>
          </cell>
          <cell r="BE60">
            <v>972</v>
          </cell>
          <cell r="BF60">
            <v>1072</v>
          </cell>
          <cell r="BG60">
            <v>1060</v>
          </cell>
          <cell r="BH60">
            <v>1065</v>
          </cell>
          <cell r="BI60">
            <v>904</v>
          </cell>
          <cell r="BJ60">
            <v>1138</v>
          </cell>
          <cell r="BK60">
            <v>1008</v>
          </cell>
          <cell r="BL60">
            <v>1092</v>
          </cell>
          <cell r="BM60">
            <v>1126</v>
          </cell>
          <cell r="BN60">
            <v>1101</v>
          </cell>
          <cell r="BO60">
            <v>937</v>
          </cell>
          <cell r="BP60">
            <v>962</v>
          </cell>
          <cell r="BQ60">
            <v>833</v>
          </cell>
          <cell r="BR60">
            <v>844</v>
          </cell>
          <cell r="BS60">
            <v>635</v>
          </cell>
          <cell r="BT60">
            <v>728</v>
          </cell>
          <cell r="BU60">
            <v>772</v>
          </cell>
          <cell r="BV60">
            <v>784</v>
          </cell>
          <cell r="BW60">
            <v>829</v>
          </cell>
          <cell r="BX60">
            <v>896</v>
          </cell>
          <cell r="BY60">
            <v>939</v>
          </cell>
          <cell r="BZ60">
            <v>1010</v>
          </cell>
          <cell r="CA60">
            <v>1104</v>
          </cell>
          <cell r="CB60">
            <v>1133</v>
          </cell>
          <cell r="CC60">
            <v>868</v>
          </cell>
          <cell r="CD60">
            <v>1172</v>
          </cell>
          <cell r="CE60">
            <v>1153</v>
          </cell>
          <cell r="CF60">
            <v>981</v>
          </cell>
          <cell r="CG60">
            <v>1232</v>
          </cell>
          <cell r="CH60">
            <v>1100</v>
          </cell>
          <cell r="CI60">
            <v>1244</v>
          </cell>
          <cell r="CJ60">
            <v>1041</v>
          </cell>
          <cell r="CK60">
            <v>1265</v>
          </cell>
          <cell r="CL60">
            <v>1187</v>
          </cell>
          <cell r="CM60">
            <v>1067</v>
          </cell>
          <cell r="CN60">
            <v>1134</v>
          </cell>
          <cell r="CO60">
            <v>1160</v>
          </cell>
          <cell r="CP60">
            <v>1200</v>
          </cell>
          <cell r="CR60">
            <v>1.2499999999999956E-2</v>
          </cell>
          <cell r="CS60">
            <v>6.2792877225867016E-2</v>
          </cell>
          <cell r="CT60">
            <v>8.9337175792507217E-2</v>
          </cell>
          <cell r="CU60">
            <v>0</v>
          </cell>
          <cell r="CV60">
            <v>-5.6681927185524561E-3</v>
          </cell>
          <cell r="CW60">
            <v>-5.6681927185524561E-3</v>
          </cell>
          <cell r="CX60">
            <v>-5.6681927185524561E-3</v>
          </cell>
          <cell r="CY60">
            <v>1120</v>
          </cell>
          <cell r="CZ60">
            <v>4737</v>
          </cell>
          <cell r="DA60">
            <v>4587</v>
          </cell>
          <cell r="DB60">
            <v>4816.3500000000004</v>
          </cell>
        </row>
        <row r="61">
          <cell r="A61" t="str">
            <v>Operating expenses</v>
          </cell>
          <cell r="C61">
            <v>-2236</v>
          </cell>
          <cell r="D61">
            <v>-3261</v>
          </cell>
          <cell r="E61">
            <v>-3515</v>
          </cell>
          <cell r="F61">
            <v>-3297</v>
          </cell>
          <cell r="G61">
            <v>-3125</v>
          </cell>
          <cell r="H61">
            <v>-2975</v>
          </cell>
          <cell r="I61">
            <v>-3063</v>
          </cell>
          <cell r="J61">
            <v>-3284</v>
          </cell>
          <cell r="K61">
            <v>-3379</v>
          </cell>
          <cell r="L61">
            <v>-3022</v>
          </cell>
          <cell r="M61">
            <v>-0.10565255992897304</v>
          </cell>
          <cell r="N61">
            <v>-2767</v>
          </cell>
          <cell r="O61">
            <v>-8.4381204500330931E-2</v>
          </cell>
          <cell r="P61">
            <v>-3326</v>
          </cell>
          <cell r="Q61">
            <v>0.20202385254788591</v>
          </cell>
          <cell r="R61">
            <v>-3313</v>
          </cell>
          <cell r="S61">
            <v>-3.9085989176187441E-3</v>
          </cell>
          <cell r="T61">
            <v>-3814</v>
          </cell>
          <cell r="U61">
            <v>0.1512224569876246</v>
          </cell>
          <cell r="V61">
            <v>-3703</v>
          </cell>
          <cell r="W61">
            <v>-2.9103303618248533E-2</v>
          </cell>
          <cell r="X61">
            <v>-3436</v>
          </cell>
          <cell r="Y61">
            <v>-7.2103699702943613E-2</v>
          </cell>
          <cell r="Z61">
            <v>-3591.7875000000004</v>
          </cell>
          <cell r="AA61">
            <v>4.5339784633294578E-2</v>
          </cell>
          <cell r="AB61">
            <v>-3721.0918500000002</v>
          </cell>
          <cell r="AC61">
            <v>3.6000000000000032E-2</v>
          </cell>
          <cell r="AD61">
            <v>-3907.1464425000008</v>
          </cell>
          <cell r="AE61">
            <v>5.0000000000000044E-2</v>
          </cell>
          <cell r="AF61">
            <v>-4102.5037646250012</v>
          </cell>
          <cell r="AG61">
            <v>5.0000000000000044E-2</v>
          </cell>
          <cell r="AQ61">
            <v>-700</v>
          </cell>
          <cell r="AR61">
            <v>-909</v>
          </cell>
          <cell r="AS61">
            <v>-879</v>
          </cell>
          <cell r="AT61">
            <v>-809</v>
          </cell>
          <cell r="AU61">
            <v>-740</v>
          </cell>
          <cell r="AV61">
            <v>-750</v>
          </cell>
          <cell r="AW61">
            <v>-788</v>
          </cell>
          <cell r="AX61">
            <v>-847</v>
          </cell>
          <cell r="AY61">
            <v>-758</v>
          </cell>
          <cell r="AZ61">
            <v>-716</v>
          </cell>
          <cell r="BA61">
            <v>-737</v>
          </cell>
          <cell r="BB61">
            <v>-764</v>
          </cell>
          <cell r="BC61">
            <v>-728</v>
          </cell>
          <cell r="BD61">
            <v>-740</v>
          </cell>
          <cell r="BE61">
            <v>-767</v>
          </cell>
          <cell r="BF61">
            <v>-828</v>
          </cell>
          <cell r="BG61">
            <v>-826</v>
          </cell>
          <cell r="BH61">
            <v>-829</v>
          </cell>
          <cell r="BI61">
            <v>-725</v>
          </cell>
          <cell r="BJ61">
            <v>-904</v>
          </cell>
          <cell r="BK61">
            <v>-817</v>
          </cell>
          <cell r="BL61">
            <v>-845</v>
          </cell>
          <cell r="BM61">
            <v>-859</v>
          </cell>
          <cell r="BN61">
            <v>-858</v>
          </cell>
          <cell r="BO61">
            <v>-759</v>
          </cell>
          <cell r="BP61">
            <v>-720</v>
          </cell>
          <cell r="BQ61">
            <v>-705</v>
          </cell>
          <cell r="BR61">
            <v>-838</v>
          </cell>
          <cell r="BS61">
            <v>-687</v>
          </cell>
          <cell r="BT61">
            <v>-700</v>
          </cell>
          <cell r="BU61">
            <v>-633</v>
          </cell>
          <cell r="BV61">
            <v>-747</v>
          </cell>
          <cell r="BW61">
            <v>-730</v>
          </cell>
          <cell r="BX61">
            <v>-828</v>
          </cell>
          <cell r="BY61">
            <v>-831</v>
          </cell>
          <cell r="BZ61">
            <v>-937</v>
          </cell>
          <cell r="CA61">
            <v>-900</v>
          </cell>
          <cell r="CB61">
            <v>-843</v>
          </cell>
          <cell r="CC61">
            <v>-616</v>
          </cell>
          <cell r="CD61">
            <v>-954</v>
          </cell>
          <cell r="CE61">
            <v>-946</v>
          </cell>
          <cell r="CF61">
            <v>-876</v>
          </cell>
          <cell r="CG61">
            <v>-1018</v>
          </cell>
          <cell r="CH61">
            <v>-974</v>
          </cell>
          <cell r="CI61">
            <v>-1005</v>
          </cell>
          <cell r="CJ61">
            <v>-824</v>
          </cell>
          <cell r="CK61">
            <v>-966</v>
          </cell>
          <cell r="CL61">
            <v>-908</v>
          </cell>
          <cell r="CM61">
            <v>-823</v>
          </cell>
          <cell r="CN61">
            <v>-843</v>
          </cell>
          <cell r="CO61">
            <v>-870</v>
          </cell>
          <cell r="CP61">
            <v>-900</v>
          </cell>
          <cell r="CR61">
            <v>-5.9151785714285698E-2</v>
          </cell>
          <cell r="CS61">
            <v>2.4301336573511634E-2</v>
          </cell>
          <cell r="CT61">
            <v>2.3058252427184511E-2</v>
          </cell>
          <cell r="CU61">
            <v>0</v>
          </cell>
          <cell r="CV61">
            <v>-6.2227074235807867E-2</v>
          </cell>
          <cell r="CW61">
            <v>-5.6681927185524561E-3</v>
          </cell>
          <cell r="CX61">
            <v>-5.6681927185524561E-3</v>
          </cell>
          <cell r="CY61">
            <v>-896</v>
          </cell>
          <cell r="CZ61">
            <v>-3703</v>
          </cell>
          <cell r="DA61">
            <v>-3664</v>
          </cell>
          <cell r="DB61">
            <v>-3612.2625000000003</v>
          </cell>
        </row>
        <row r="62">
          <cell r="A62" t="str">
            <v>Operating profit pre provisions</v>
          </cell>
          <cell r="C62">
            <v>31</v>
          </cell>
          <cell r="D62">
            <v>131</v>
          </cell>
          <cell r="E62">
            <v>191</v>
          </cell>
          <cell r="F62">
            <v>448</v>
          </cell>
          <cell r="G62">
            <v>705</v>
          </cell>
          <cell r="H62">
            <v>517</v>
          </cell>
          <cell r="I62">
            <v>737</v>
          </cell>
          <cell r="J62">
            <v>883</v>
          </cell>
          <cell r="K62">
            <v>948</v>
          </cell>
          <cell r="L62">
            <v>554</v>
          </cell>
          <cell r="M62">
            <v>-0.41561181434599159</v>
          </cell>
          <cell r="N62">
            <v>152</v>
          </cell>
          <cell r="O62">
            <v>-0.72563176895306858</v>
          </cell>
          <cell r="P62">
            <v>348</v>
          </cell>
          <cell r="Q62">
            <v>1.2894736842105261</v>
          </cell>
          <cell r="R62">
            <v>964</v>
          </cell>
          <cell r="S62">
            <v>1.7701149425287355</v>
          </cell>
          <cell r="T62">
            <v>652</v>
          </cell>
          <cell r="U62">
            <v>-0.32365145228215764</v>
          </cell>
          <cell r="V62">
            <v>1034</v>
          </cell>
          <cell r="W62">
            <v>0.58588957055214719</v>
          </cell>
          <cell r="X62">
            <v>1125</v>
          </cell>
          <cell r="Y62">
            <v>8.8007736943907178E-2</v>
          </cell>
          <cell r="Z62">
            <v>1197.2624999999998</v>
          </cell>
          <cell r="AA62">
            <v>6.4233333333333142E-2</v>
          </cell>
          <cell r="AB62">
            <v>1307.4106500000003</v>
          </cell>
          <cell r="AC62">
            <v>9.2000000000000304E-2</v>
          </cell>
          <cell r="AD62">
            <v>1372.7811825000003</v>
          </cell>
          <cell r="AE62">
            <v>5.0000000000000044E-2</v>
          </cell>
          <cell r="AF62">
            <v>1441.420241625</v>
          </cell>
          <cell r="AG62">
            <v>4.9999999999999822E-2</v>
          </cell>
          <cell r="AQ62">
            <v>31</v>
          </cell>
          <cell r="AR62">
            <v>100</v>
          </cell>
          <cell r="AS62">
            <v>60</v>
          </cell>
          <cell r="AT62">
            <v>257</v>
          </cell>
          <cell r="AU62">
            <v>146</v>
          </cell>
          <cell r="AV62">
            <v>123</v>
          </cell>
          <cell r="AW62">
            <v>230</v>
          </cell>
          <cell r="AX62">
            <v>206</v>
          </cell>
          <cell r="AY62">
            <v>151</v>
          </cell>
          <cell r="AZ62">
            <v>136</v>
          </cell>
          <cell r="BA62">
            <v>117</v>
          </cell>
          <cell r="BB62">
            <v>113</v>
          </cell>
          <cell r="BC62">
            <v>163</v>
          </cell>
          <cell r="BD62">
            <v>125</v>
          </cell>
          <cell r="BE62">
            <v>205</v>
          </cell>
          <cell r="BF62">
            <v>244</v>
          </cell>
          <cell r="BG62">
            <v>234</v>
          </cell>
          <cell r="BH62">
            <v>236</v>
          </cell>
          <cell r="BI62">
            <v>179</v>
          </cell>
          <cell r="BJ62">
            <v>234</v>
          </cell>
          <cell r="BK62">
            <v>191</v>
          </cell>
          <cell r="BL62">
            <v>247</v>
          </cell>
          <cell r="BM62">
            <v>267</v>
          </cell>
          <cell r="BN62">
            <v>243</v>
          </cell>
          <cell r="BO62">
            <v>178</v>
          </cell>
          <cell r="BP62">
            <v>242</v>
          </cell>
          <cell r="BQ62">
            <v>128</v>
          </cell>
          <cell r="BR62">
            <v>6</v>
          </cell>
          <cell r="BS62">
            <v>-52</v>
          </cell>
          <cell r="BT62">
            <v>28</v>
          </cell>
          <cell r="BU62">
            <v>139</v>
          </cell>
          <cell r="BV62">
            <v>37</v>
          </cell>
          <cell r="BW62">
            <v>99</v>
          </cell>
          <cell r="BX62">
            <v>68</v>
          </cell>
          <cell r="BY62">
            <v>108</v>
          </cell>
          <cell r="BZ62">
            <v>73</v>
          </cell>
          <cell r="CA62">
            <v>204</v>
          </cell>
          <cell r="CB62">
            <v>290</v>
          </cell>
          <cell r="CC62">
            <v>252</v>
          </cell>
          <cell r="CD62">
            <v>218</v>
          </cell>
          <cell r="CE62">
            <v>207</v>
          </cell>
          <cell r="CF62">
            <v>105</v>
          </cell>
          <cell r="CG62">
            <v>214</v>
          </cell>
          <cell r="CH62">
            <v>126</v>
          </cell>
          <cell r="CI62">
            <v>239</v>
          </cell>
          <cell r="CJ62">
            <v>217</v>
          </cell>
          <cell r="CK62">
            <v>299</v>
          </cell>
          <cell r="CL62">
            <v>279</v>
          </cell>
          <cell r="CM62">
            <v>244</v>
          </cell>
          <cell r="CN62">
            <v>291</v>
          </cell>
          <cell r="CO62">
            <v>290</v>
          </cell>
          <cell r="CP62">
            <v>300</v>
          </cell>
          <cell r="CR62">
            <v>0.29910714285714279</v>
          </cell>
          <cell r="CS62">
            <v>0.19262295081967218</v>
          </cell>
          <cell r="CT62">
            <v>0.3410138248847927</v>
          </cell>
          <cell r="CU62">
            <v>0</v>
          </cell>
          <cell r="CV62">
            <v>0.21885157096424712</v>
          </cell>
          <cell r="CW62">
            <v>-5.6681927185526781E-3</v>
          </cell>
          <cell r="CX62">
            <v>-5.6681927185522341E-3</v>
          </cell>
          <cell r="CY62">
            <v>224</v>
          </cell>
          <cell r="CZ62">
            <v>1034</v>
          </cell>
          <cell r="DA62">
            <v>923</v>
          </cell>
          <cell r="DB62">
            <v>1204.0875000000001</v>
          </cell>
        </row>
        <row r="63">
          <cell r="A63" t="str">
            <v>Provisions</v>
          </cell>
          <cell r="C63">
            <v>5</v>
          </cell>
          <cell r="D63">
            <v>-10</v>
          </cell>
          <cell r="E63">
            <v>-23</v>
          </cell>
          <cell r="F63">
            <v>-24</v>
          </cell>
          <cell r="G63">
            <v>-2</v>
          </cell>
          <cell r="H63">
            <v>6</v>
          </cell>
          <cell r="I63">
            <v>0</v>
          </cell>
          <cell r="J63">
            <v>1</v>
          </cell>
          <cell r="K63">
            <v>-2</v>
          </cell>
          <cell r="L63">
            <v>-15</v>
          </cell>
          <cell r="M63" t="str">
            <v>nm</v>
          </cell>
          <cell r="N63">
            <v>-17</v>
          </cell>
          <cell r="O63" t="str">
            <v>nm</v>
          </cell>
          <cell r="P63">
            <v>-39</v>
          </cell>
          <cell r="Q63">
            <v>1.2941176470588234</v>
          </cell>
          <cell r="R63">
            <v>-22</v>
          </cell>
          <cell r="S63">
            <v>-0.4358974358974359</v>
          </cell>
          <cell r="T63">
            <v>-17</v>
          </cell>
          <cell r="U63">
            <v>-0.22727272727272729</v>
          </cell>
          <cell r="V63">
            <v>-23</v>
          </cell>
          <cell r="W63">
            <v>0.35294117647058831</v>
          </cell>
          <cell r="X63">
            <v>7</v>
          </cell>
          <cell r="Y63">
            <v>-1.3043478260869565</v>
          </cell>
          <cell r="Z63">
            <v>0</v>
          </cell>
          <cell r="AA63" t="str">
            <v>nm</v>
          </cell>
          <cell r="AB63">
            <v>0</v>
          </cell>
          <cell r="AC63" t="str">
            <v>nm</v>
          </cell>
          <cell r="AD63">
            <v>0</v>
          </cell>
          <cell r="AE63" t="str">
            <v>nm</v>
          </cell>
          <cell r="AF63">
            <v>0</v>
          </cell>
          <cell r="AG63" t="str">
            <v>nm</v>
          </cell>
          <cell r="AQ63">
            <v>0</v>
          </cell>
          <cell r="AR63">
            <v>0</v>
          </cell>
          <cell r="AS63">
            <v>-22</v>
          </cell>
          <cell r="AT63">
            <v>-2</v>
          </cell>
          <cell r="AU63">
            <v>-3</v>
          </cell>
          <cell r="AV63">
            <v>-2</v>
          </cell>
          <cell r="AW63">
            <v>2</v>
          </cell>
          <cell r="AX63">
            <v>1</v>
          </cell>
          <cell r="AY63">
            <v>5</v>
          </cell>
          <cell r="AZ63">
            <v>1</v>
          </cell>
          <cell r="BA63">
            <v>1</v>
          </cell>
          <cell r="BB63">
            <v>-1</v>
          </cell>
          <cell r="BC63">
            <v>-1</v>
          </cell>
          <cell r="BD63">
            <v>1</v>
          </cell>
          <cell r="BE63">
            <v>1</v>
          </cell>
          <cell r="BF63">
            <v>-1</v>
          </cell>
          <cell r="BG63">
            <v>1</v>
          </cell>
          <cell r="BH63">
            <v>0</v>
          </cell>
          <cell r="BI63">
            <v>1</v>
          </cell>
          <cell r="BJ63">
            <v>-1</v>
          </cell>
          <cell r="BK63">
            <v>-1</v>
          </cell>
          <cell r="BL63">
            <v>0</v>
          </cell>
          <cell r="BM63">
            <v>-1</v>
          </cell>
          <cell r="BN63">
            <v>0</v>
          </cell>
          <cell r="BO63">
            <v>0</v>
          </cell>
          <cell r="BP63">
            <v>-1</v>
          </cell>
          <cell r="BQ63">
            <v>-1</v>
          </cell>
          <cell r="BR63">
            <v>-13</v>
          </cell>
          <cell r="BS63">
            <v>-5</v>
          </cell>
          <cell r="BT63">
            <v>-4</v>
          </cell>
          <cell r="BU63">
            <v>-5</v>
          </cell>
          <cell r="BV63">
            <v>-3</v>
          </cell>
          <cell r="BW63">
            <v>-3</v>
          </cell>
          <cell r="BX63">
            <v>-3</v>
          </cell>
          <cell r="BY63">
            <v>-20</v>
          </cell>
          <cell r="BZ63">
            <v>-13</v>
          </cell>
          <cell r="CA63">
            <v>-9</v>
          </cell>
          <cell r="CB63">
            <v>0</v>
          </cell>
          <cell r="CC63">
            <v>-6</v>
          </cell>
          <cell r="CD63">
            <v>-7</v>
          </cell>
          <cell r="CE63">
            <v>1</v>
          </cell>
          <cell r="CF63">
            <v>-8</v>
          </cell>
          <cell r="CG63">
            <v>-7</v>
          </cell>
          <cell r="CH63">
            <v>-3</v>
          </cell>
          <cell r="CI63">
            <v>-13</v>
          </cell>
          <cell r="CJ63">
            <v>0</v>
          </cell>
          <cell r="CK63">
            <v>-1</v>
          </cell>
          <cell r="CL63">
            <v>-9</v>
          </cell>
          <cell r="CM63">
            <v>1</v>
          </cell>
          <cell r="CN63">
            <v>6</v>
          </cell>
          <cell r="CO63">
            <v>0</v>
          </cell>
          <cell r="CP63">
            <v>0</v>
          </cell>
          <cell r="CR63" t="str">
            <v>nm</v>
          </cell>
          <cell r="CS63" t="str">
            <v>nm</v>
          </cell>
          <cell r="CT63" t="str">
            <v>nm</v>
          </cell>
          <cell r="CU63" t="str">
            <v>nm</v>
          </cell>
          <cell r="CV63" t="str">
            <v>nm</v>
          </cell>
          <cell r="CW63" t="str">
            <v>nm</v>
          </cell>
          <cell r="CX63" t="str">
            <v>nm</v>
          </cell>
          <cell r="CY63">
            <v>0</v>
          </cell>
          <cell r="CZ63">
            <v>-23</v>
          </cell>
          <cell r="DA63">
            <v>1</v>
          </cell>
          <cell r="DB63">
            <v>0</v>
          </cell>
        </row>
        <row r="64">
          <cell r="A64" t="str">
            <v>Profit before tax &amp; minorities</v>
          </cell>
          <cell r="C64">
            <v>31</v>
          </cell>
          <cell r="D64">
            <v>131</v>
          </cell>
          <cell r="E64">
            <v>169</v>
          </cell>
          <cell r="F64">
            <v>424</v>
          </cell>
          <cell r="G64">
            <v>703</v>
          </cell>
          <cell r="H64">
            <v>522</v>
          </cell>
          <cell r="I64">
            <v>737</v>
          </cell>
          <cell r="J64">
            <v>884</v>
          </cell>
          <cell r="K64">
            <v>946</v>
          </cell>
          <cell r="L64">
            <v>539</v>
          </cell>
          <cell r="M64">
            <v>-0.43023255813953487</v>
          </cell>
          <cell r="N64">
            <v>135</v>
          </cell>
          <cell r="O64">
            <v>-0.74953617810760664</v>
          </cell>
          <cell r="P64">
            <v>309</v>
          </cell>
          <cell r="Q64">
            <v>1.2888888888888888</v>
          </cell>
          <cell r="R64">
            <v>942</v>
          </cell>
          <cell r="S64">
            <v>2.0485436893203883</v>
          </cell>
          <cell r="T64">
            <v>635</v>
          </cell>
          <cell r="U64">
            <v>-0.32590233545647562</v>
          </cell>
          <cell r="V64">
            <v>1011</v>
          </cell>
          <cell r="W64">
            <v>0.59212598425196861</v>
          </cell>
          <cell r="X64">
            <v>1132</v>
          </cell>
          <cell r="Y64">
            <v>0.11968348170128595</v>
          </cell>
          <cell r="Z64">
            <v>1197.2624999999998</v>
          </cell>
          <cell r="AA64">
            <v>5.76523851590105E-2</v>
          </cell>
          <cell r="AB64">
            <v>1307.4106500000003</v>
          </cell>
          <cell r="AC64">
            <v>9.2000000000000304E-2</v>
          </cell>
          <cell r="AD64">
            <v>1372.7811825000003</v>
          </cell>
          <cell r="AE64">
            <v>5.0000000000000044E-2</v>
          </cell>
          <cell r="AF64">
            <v>1441.420241625</v>
          </cell>
          <cell r="AG64">
            <v>4.9999999999999822E-2</v>
          </cell>
          <cell r="AQ64">
            <v>31</v>
          </cell>
          <cell r="AR64">
            <v>100</v>
          </cell>
          <cell r="AS64">
            <v>38</v>
          </cell>
          <cell r="AT64">
            <v>255</v>
          </cell>
          <cell r="AU64">
            <v>143</v>
          </cell>
          <cell r="AV64">
            <v>121</v>
          </cell>
          <cell r="AW64">
            <v>232</v>
          </cell>
          <cell r="AX64">
            <v>207</v>
          </cell>
          <cell r="AY64">
            <v>155</v>
          </cell>
          <cell r="AZ64">
            <v>136</v>
          </cell>
          <cell r="BA64">
            <v>119</v>
          </cell>
          <cell r="BB64">
            <v>112</v>
          </cell>
          <cell r="BC64">
            <v>162</v>
          </cell>
          <cell r="BD64">
            <v>126</v>
          </cell>
          <cell r="BE64">
            <v>206</v>
          </cell>
          <cell r="BF64">
            <v>243</v>
          </cell>
          <cell r="BG64">
            <v>235</v>
          </cell>
          <cell r="BH64">
            <v>236</v>
          </cell>
          <cell r="BI64">
            <v>180</v>
          </cell>
          <cell r="BJ64">
            <v>233</v>
          </cell>
          <cell r="BK64">
            <v>190</v>
          </cell>
          <cell r="BL64">
            <v>247</v>
          </cell>
          <cell r="BM64">
            <v>266</v>
          </cell>
          <cell r="BN64">
            <v>243</v>
          </cell>
          <cell r="BO64">
            <v>178</v>
          </cell>
          <cell r="BP64">
            <v>241</v>
          </cell>
          <cell r="BQ64">
            <v>127</v>
          </cell>
          <cell r="BR64">
            <v>-7</v>
          </cell>
          <cell r="BS64">
            <v>-57</v>
          </cell>
          <cell r="BT64">
            <v>24</v>
          </cell>
          <cell r="BU64">
            <v>134</v>
          </cell>
          <cell r="BV64">
            <v>34</v>
          </cell>
          <cell r="BW64">
            <v>96</v>
          </cell>
          <cell r="BX64">
            <v>65</v>
          </cell>
          <cell r="BY64">
            <v>88</v>
          </cell>
          <cell r="BZ64">
            <v>60</v>
          </cell>
          <cell r="CA64">
            <v>195</v>
          </cell>
          <cell r="CB64">
            <v>290</v>
          </cell>
          <cell r="CC64">
            <v>246</v>
          </cell>
          <cell r="CD64">
            <v>211</v>
          </cell>
          <cell r="CE64">
            <v>206</v>
          </cell>
          <cell r="CF64">
            <v>97</v>
          </cell>
          <cell r="CG64">
            <v>206</v>
          </cell>
          <cell r="CH64">
            <v>123</v>
          </cell>
          <cell r="CI64">
            <v>226</v>
          </cell>
          <cell r="CJ64">
            <v>217</v>
          </cell>
          <cell r="CK64">
            <v>298</v>
          </cell>
          <cell r="CL64">
            <v>270</v>
          </cell>
          <cell r="CM64">
            <v>245</v>
          </cell>
          <cell r="CN64">
            <v>297</v>
          </cell>
          <cell r="CO64">
            <v>290</v>
          </cell>
          <cell r="CP64">
            <v>300</v>
          </cell>
          <cell r="CR64">
            <v>0.32589285714285721</v>
          </cell>
          <cell r="CS64">
            <v>0.21224489795918378</v>
          </cell>
          <cell r="CT64">
            <v>0.36866359447004604</v>
          </cell>
          <cell r="CU64">
            <v>0</v>
          </cell>
          <cell r="CV64">
            <v>0.22510822510822504</v>
          </cell>
          <cell r="CW64">
            <v>-5.6681927185526781E-3</v>
          </cell>
          <cell r="CX64">
            <v>-5.6681927185522341E-3</v>
          </cell>
          <cell r="CY64">
            <v>224</v>
          </cell>
          <cell r="CZ64">
            <v>1011</v>
          </cell>
          <cell r="DA64">
            <v>924</v>
          </cell>
          <cell r="DB64">
            <v>1204.0875000000001</v>
          </cell>
        </row>
        <row r="66">
          <cell r="A66" t="str">
            <v>Total assets</v>
          </cell>
          <cell r="H66">
            <v>34699</v>
          </cell>
          <cell r="I66">
            <v>37150</v>
          </cell>
          <cell r="J66">
            <v>35939</v>
          </cell>
          <cell r="K66">
            <v>39180</v>
          </cell>
          <cell r="L66">
            <v>50473</v>
          </cell>
          <cell r="N66">
            <v>43761</v>
          </cell>
          <cell r="P66">
            <v>53141</v>
          </cell>
          <cell r="R66" t="str">
            <v>-</v>
          </cell>
          <cell r="T66" t="str">
            <v>-</v>
          </cell>
          <cell r="V66" t="str">
            <v>-</v>
          </cell>
          <cell r="X66" t="str">
            <v>-</v>
          </cell>
          <cell r="Z66" t="str">
            <v>-</v>
          </cell>
          <cell r="AB66" t="str">
            <v>-</v>
          </cell>
          <cell r="AD66" t="str">
            <v>-</v>
          </cell>
          <cell r="AF66" t="str">
            <v>-</v>
          </cell>
          <cell r="BB66">
            <v>34699</v>
          </cell>
          <cell r="BC66" t="str">
            <v>-</v>
          </cell>
          <cell r="BD66" t="str">
            <v>-</v>
          </cell>
          <cell r="BE66" t="str">
            <v>-</v>
          </cell>
          <cell r="BF66">
            <v>37150</v>
          </cell>
          <cell r="BG66">
            <v>36873</v>
          </cell>
          <cell r="BH66">
            <v>34781</v>
          </cell>
          <cell r="BI66">
            <v>36823</v>
          </cell>
          <cell r="BJ66">
            <v>35939</v>
          </cell>
          <cell r="BK66">
            <v>36887</v>
          </cell>
          <cell r="BL66">
            <v>36918</v>
          </cell>
          <cell r="BM66">
            <v>37950</v>
          </cell>
          <cell r="BN66">
            <v>39180</v>
          </cell>
          <cell r="BO66">
            <v>39568</v>
          </cell>
          <cell r="BP66">
            <v>56046</v>
          </cell>
          <cell r="BQ66">
            <v>59737</v>
          </cell>
          <cell r="BR66">
            <v>50473</v>
          </cell>
          <cell r="BS66">
            <v>46854</v>
          </cell>
          <cell r="BT66">
            <v>43872</v>
          </cell>
          <cell r="BU66">
            <v>42275</v>
          </cell>
          <cell r="BV66">
            <v>43761</v>
          </cell>
          <cell r="BW66">
            <v>57028</v>
          </cell>
          <cell r="BX66">
            <v>51431</v>
          </cell>
          <cell r="BY66">
            <v>54276</v>
          </cell>
          <cell r="BZ66">
            <v>53141</v>
          </cell>
          <cell r="CA66">
            <v>66000</v>
          </cell>
          <cell r="CB66">
            <v>66000</v>
          </cell>
          <cell r="CC66">
            <v>70000</v>
          </cell>
          <cell r="CD66">
            <v>69000</v>
          </cell>
          <cell r="CE66">
            <v>74961</v>
          </cell>
          <cell r="CF66">
            <v>77776</v>
          </cell>
          <cell r="CG66">
            <v>76832</v>
          </cell>
          <cell r="CH66">
            <v>78545</v>
          </cell>
          <cell r="CI66">
            <v>80129</v>
          </cell>
          <cell r="CJ66">
            <v>79729</v>
          </cell>
          <cell r="CK66">
            <v>79943</v>
          </cell>
          <cell r="CL66">
            <v>72613</v>
          </cell>
          <cell r="CM66">
            <v>73184</v>
          </cell>
          <cell r="CN66">
            <v>75473</v>
          </cell>
          <cell r="CO66" t="str">
            <v>-</v>
          </cell>
          <cell r="CP66" t="str">
            <v>-</v>
          </cell>
          <cell r="CY66" t="str">
            <v>-</v>
          </cell>
          <cell r="CZ66" t="str">
            <v>-</v>
          </cell>
          <cell r="DA66" t="str">
            <v>-</v>
          </cell>
          <cell r="DB66" t="str">
            <v>-</v>
          </cell>
        </row>
        <row r="67">
          <cell r="A67" t="str">
            <v>RWAs</v>
          </cell>
          <cell r="F67">
            <v>6027</v>
          </cell>
          <cell r="G67">
            <v>12170</v>
          </cell>
          <cell r="H67">
            <v>11000</v>
          </cell>
          <cell r="I67">
            <v>14000</v>
          </cell>
          <cell r="J67">
            <v>12335</v>
          </cell>
          <cell r="K67">
            <v>15864</v>
          </cell>
          <cell r="L67">
            <v>16051</v>
          </cell>
          <cell r="M67">
            <v>1.1787695410993448E-2</v>
          </cell>
          <cell r="N67">
            <v>12201</v>
          </cell>
          <cell r="O67">
            <v>-0.23986044483209767</v>
          </cell>
          <cell r="P67">
            <v>19124</v>
          </cell>
          <cell r="Q67">
            <v>0.56741250717154323</v>
          </cell>
          <cell r="R67">
            <v>15000</v>
          </cell>
          <cell r="S67">
            <v>-0.21564526249738547</v>
          </cell>
          <cell r="T67">
            <v>12444</v>
          </cell>
          <cell r="U67">
            <v>-0.1704</v>
          </cell>
          <cell r="V67">
            <v>12553</v>
          </cell>
          <cell r="W67">
            <v>8.7592414014785458E-3</v>
          </cell>
          <cell r="X67">
            <v>15411</v>
          </cell>
          <cell r="Y67">
            <v>0.22767465944395759</v>
          </cell>
          <cell r="Z67">
            <v>15873.33</v>
          </cell>
          <cell r="AA67">
            <v>0.03</v>
          </cell>
          <cell r="AB67">
            <v>16349.5299</v>
          </cell>
          <cell r="AC67">
            <v>0.03</v>
          </cell>
          <cell r="AD67">
            <v>16840.015797</v>
          </cell>
          <cell r="AE67">
            <v>0.03</v>
          </cell>
          <cell r="AF67">
            <v>17345.216270910001</v>
          </cell>
          <cell r="AG67">
            <v>0.03</v>
          </cell>
          <cell r="AQ67">
            <v>12800</v>
          </cell>
          <cell r="AR67">
            <v>12450</v>
          </cell>
          <cell r="AS67">
            <v>12100</v>
          </cell>
          <cell r="AT67">
            <v>11750</v>
          </cell>
          <cell r="AU67">
            <v>12816</v>
          </cell>
          <cell r="AV67">
            <v>12925</v>
          </cell>
          <cell r="AW67">
            <v>12907</v>
          </cell>
          <cell r="AX67">
            <v>12170</v>
          </cell>
          <cell r="AY67">
            <v>11909</v>
          </cell>
          <cell r="AZ67">
            <v>11439</v>
          </cell>
          <cell r="BA67">
            <v>11672</v>
          </cell>
          <cell r="BB67">
            <v>11000</v>
          </cell>
          <cell r="BC67">
            <v>12415</v>
          </cell>
          <cell r="BD67">
            <v>12729</v>
          </cell>
          <cell r="BE67">
            <v>13288</v>
          </cell>
          <cell r="BF67">
            <v>14000</v>
          </cell>
          <cell r="BG67">
            <v>13132</v>
          </cell>
          <cell r="BH67">
            <v>120424</v>
          </cell>
          <cell r="BI67">
            <v>12325</v>
          </cell>
          <cell r="BJ67">
            <v>12335</v>
          </cell>
          <cell r="BK67">
            <v>13173</v>
          </cell>
          <cell r="BL67">
            <v>14665</v>
          </cell>
          <cell r="BM67">
            <v>15232</v>
          </cell>
          <cell r="BN67">
            <v>15864</v>
          </cell>
          <cell r="BO67">
            <v>13426</v>
          </cell>
          <cell r="BP67">
            <v>13768</v>
          </cell>
          <cell r="BQ67">
            <v>16254</v>
          </cell>
          <cell r="BR67">
            <v>16051</v>
          </cell>
          <cell r="BS67">
            <v>15184</v>
          </cell>
          <cell r="BT67">
            <v>13742</v>
          </cell>
          <cell r="BU67">
            <v>12810</v>
          </cell>
          <cell r="BV67">
            <v>12201</v>
          </cell>
          <cell r="BW67">
            <v>23934</v>
          </cell>
          <cell r="BX67">
            <v>22781</v>
          </cell>
          <cell r="BY67">
            <v>19703</v>
          </cell>
          <cell r="BZ67">
            <v>19124</v>
          </cell>
          <cell r="CA67">
            <v>14000</v>
          </cell>
          <cell r="CB67">
            <v>14000</v>
          </cell>
          <cell r="CC67">
            <v>14000</v>
          </cell>
          <cell r="CD67">
            <v>15000</v>
          </cell>
          <cell r="CE67">
            <v>14165</v>
          </cell>
          <cell r="CF67">
            <v>14577</v>
          </cell>
          <cell r="CG67">
            <v>12360</v>
          </cell>
          <cell r="CH67">
            <v>12444</v>
          </cell>
          <cell r="CI67">
            <v>12071</v>
          </cell>
          <cell r="CJ67">
            <v>11153</v>
          </cell>
          <cell r="CK67">
            <v>14006</v>
          </cell>
          <cell r="CL67">
            <v>12553</v>
          </cell>
          <cell r="CM67">
            <v>13722</v>
          </cell>
          <cell r="CN67">
            <v>15411</v>
          </cell>
          <cell r="CO67">
            <v>15411</v>
          </cell>
          <cell r="CP67">
            <v>15411</v>
          </cell>
          <cell r="CR67">
            <v>0.12308701355487539</v>
          </cell>
          <cell r="CS67">
            <v>0.12308701355487539</v>
          </cell>
          <cell r="CT67">
            <v>0.38178068681072364</v>
          </cell>
          <cell r="CU67">
            <v>0</v>
          </cell>
          <cell r="CV67">
            <v>0.12308701355487539</v>
          </cell>
          <cell r="CW67">
            <v>0.12308701355487539</v>
          </cell>
          <cell r="CX67">
            <v>0.12308701355487539</v>
          </cell>
          <cell r="CY67">
            <v>13722</v>
          </cell>
          <cell r="CZ67">
            <v>12553</v>
          </cell>
          <cell r="DA67">
            <v>13722</v>
          </cell>
          <cell r="DB67">
            <v>14133.66</v>
          </cell>
        </row>
        <row r="68">
          <cell r="A68" t="str">
            <v>Average active equity</v>
          </cell>
          <cell r="C68">
            <v>1432</v>
          </cell>
          <cell r="D68">
            <v>1674</v>
          </cell>
          <cell r="E68">
            <v>1933</v>
          </cell>
          <cell r="F68">
            <v>6726</v>
          </cell>
          <cell r="G68">
            <v>5470</v>
          </cell>
          <cell r="H68">
            <v>4933</v>
          </cell>
          <cell r="I68">
            <v>5194</v>
          </cell>
          <cell r="J68">
            <v>4917</v>
          </cell>
          <cell r="K68">
            <v>5071</v>
          </cell>
          <cell r="L68">
            <v>5499</v>
          </cell>
          <cell r="M68">
            <v>8.4401498718201573E-2</v>
          </cell>
          <cell r="N68">
            <v>4856.5</v>
          </cell>
          <cell r="O68">
            <v>-0.11683942535006364</v>
          </cell>
          <cell r="P68">
            <v>5534.75</v>
          </cell>
          <cell r="Q68">
            <v>0.13965819005456614</v>
          </cell>
          <cell r="R68">
            <v>5602</v>
          </cell>
          <cell r="S68">
            <v>1.215050363611736E-2</v>
          </cell>
          <cell r="T68">
            <v>5887.5</v>
          </cell>
          <cell r="U68">
            <v>5.0963941449482242E-2</v>
          </cell>
          <cell r="V68">
            <v>6235</v>
          </cell>
          <cell r="W68">
            <v>5.9023354564755826E-2</v>
          </cell>
          <cell r="X68">
            <v>6260</v>
          </cell>
          <cell r="Y68">
            <v>4.0096230954289602E-3</v>
          </cell>
          <cell r="Z68">
            <v>6447.8</v>
          </cell>
          <cell r="AA68">
            <v>0.03</v>
          </cell>
          <cell r="AB68">
            <v>6641.2340000000004</v>
          </cell>
          <cell r="AC68">
            <v>0.03</v>
          </cell>
          <cell r="AD68">
            <v>6840.4710200000009</v>
          </cell>
          <cell r="AE68">
            <v>0.03</v>
          </cell>
          <cell r="AF68">
            <v>7045.6851506000012</v>
          </cell>
          <cell r="AG68">
            <v>0.03</v>
          </cell>
          <cell r="AQ68">
            <v>4904</v>
          </cell>
          <cell r="AR68">
            <v>6663</v>
          </cell>
          <cell r="AS68">
            <v>7054</v>
          </cell>
          <cell r="AT68">
            <v>6726</v>
          </cell>
          <cell r="AU68">
            <v>6034</v>
          </cell>
          <cell r="AV68">
            <v>5577</v>
          </cell>
          <cell r="AW68">
            <v>5721</v>
          </cell>
          <cell r="AX68">
            <v>5470</v>
          </cell>
          <cell r="AY68">
            <v>5001</v>
          </cell>
          <cell r="AZ68">
            <v>5125</v>
          </cell>
          <cell r="BA68">
            <v>5096</v>
          </cell>
          <cell r="BB68">
            <v>4933</v>
          </cell>
          <cell r="BC68">
            <v>4835</v>
          </cell>
          <cell r="BD68">
            <v>4789</v>
          </cell>
          <cell r="BE68">
            <v>5152</v>
          </cell>
          <cell r="BF68">
            <v>5194</v>
          </cell>
          <cell r="BG68">
            <v>4993</v>
          </cell>
          <cell r="BH68">
            <v>4854</v>
          </cell>
          <cell r="BI68">
            <v>4837</v>
          </cell>
          <cell r="BJ68">
            <v>4791</v>
          </cell>
          <cell r="BK68">
            <v>5074</v>
          </cell>
          <cell r="BL68">
            <v>5104</v>
          </cell>
          <cell r="BM68">
            <v>5192</v>
          </cell>
          <cell r="BN68">
            <v>5071</v>
          </cell>
          <cell r="BO68">
            <v>4772</v>
          </cell>
          <cell r="BP68">
            <v>4506</v>
          </cell>
          <cell r="BQ68">
            <v>4555</v>
          </cell>
          <cell r="BR68">
            <v>5499</v>
          </cell>
          <cell r="BS68">
            <v>4715</v>
          </cell>
          <cell r="BT68">
            <v>4754</v>
          </cell>
          <cell r="BU68">
            <v>4960</v>
          </cell>
          <cell r="BV68">
            <v>4997</v>
          </cell>
          <cell r="BW68">
            <v>4666</v>
          </cell>
          <cell r="BX68">
            <v>6228</v>
          </cell>
          <cell r="BY68">
            <v>5795</v>
          </cell>
          <cell r="BZ68">
            <v>5450</v>
          </cell>
          <cell r="CA68">
            <v>5711</v>
          </cell>
          <cell r="CB68">
            <v>5480</v>
          </cell>
          <cell r="CC68">
            <v>5500</v>
          </cell>
          <cell r="CD68">
            <v>5717</v>
          </cell>
          <cell r="CE68">
            <v>5683</v>
          </cell>
          <cell r="CF68">
            <v>5860</v>
          </cell>
          <cell r="CG68">
            <v>6036</v>
          </cell>
          <cell r="CH68">
            <v>5971</v>
          </cell>
          <cell r="CI68">
            <v>5488</v>
          </cell>
          <cell r="CJ68">
            <v>5654</v>
          </cell>
          <cell r="CK68">
            <v>5951</v>
          </cell>
          <cell r="CL68">
            <v>6235</v>
          </cell>
          <cell r="CM68">
            <v>6174</v>
          </cell>
          <cell r="CN68">
            <v>6260</v>
          </cell>
          <cell r="CO68">
            <v>6260</v>
          </cell>
          <cell r="CP68">
            <v>6260</v>
          </cell>
          <cell r="CR68">
            <v>1.3929381276320152E-2</v>
          </cell>
          <cell r="CS68">
            <v>1.3929381276320152E-2</v>
          </cell>
          <cell r="CT68">
            <v>0.10718075698620444</v>
          </cell>
          <cell r="CU68">
            <v>0</v>
          </cell>
          <cell r="CV68">
            <v>1.3929381276320152E-2</v>
          </cell>
          <cell r="CW68">
            <v>1.392938127631993E-2</v>
          </cell>
          <cell r="CX68">
            <v>1.3929381276320152E-2</v>
          </cell>
          <cell r="CY68">
            <v>6174</v>
          </cell>
          <cell r="CZ68">
            <v>6235</v>
          </cell>
          <cell r="DA68">
            <v>6174</v>
          </cell>
          <cell r="DB68">
            <v>6359.22</v>
          </cell>
        </row>
        <row r="69">
          <cell r="A69" t="str">
            <v>Equity / RWAs</v>
          </cell>
          <cell r="F69">
            <v>1.1159780985564958</v>
          </cell>
          <cell r="G69">
            <v>0.44946589975349222</v>
          </cell>
          <cell r="H69">
            <v>0.44845454545454544</v>
          </cell>
          <cell r="I69">
            <v>0.371</v>
          </cell>
          <cell r="J69">
            <v>0.39862180786380219</v>
          </cell>
          <cell r="K69">
            <v>0.319654563792234</v>
          </cell>
          <cell r="L69">
            <v>0.342595476917326</v>
          </cell>
          <cell r="N69">
            <v>0.39804114416851077</v>
          </cell>
          <cell r="P69">
            <v>0.2894138255595064</v>
          </cell>
          <cell r="R69">
            <v>0.37346666666666667</v>
          </cell>
          <cell r="T69">
            <v>0.4731195756991321</v>
          </cell>
          <cell r="V69">
            <v>0.49669401736636659</v>
          </cell>
          <cell r="X69">
            <v>0.40620336123548118</v>
          </cell>
          <cell r="Z69">
            <v>0.40620336123548118</v>
          </cell>
          <cell r="AB69">
            <v>0.40620336123548118</v>
          </cell>
          <cell r="AD69">
            <v>0.40620336123548118</v>
          </cell>
          <cell r="AF69">
            <v>0.40620336123548118</v>
          </cell>
          <cell r="AU69">
            <v>0.47081772784019976</v>
          </cell>
          <cell r="AV69">
            <v>0.43148936170212765</v>
          </cell>
          <cell r="AW69">
            <v>0.44324785000387384</v>
          </cell>
          <cell r="AX69">
            <v>0.44946589975349222</v>
          </cell>
          <cell r="AY69">
            <v>0.4199345033168192</v>
          </cell>
          <cell r="AZ69">
            <v>0.44802867383512546</v>
          </cell>
          <cell r="BA69">
            <v>0.43660041124057575</v>
          </cell>
          <cell r="BB69">
            <v>0.44845454545454544</v>
          </cell>
          <cell r="BC69">
            <v>0.38944824808699152</v>
          </cell>
          <cell r="BD69">
            <v>0.3762275119805169</v>
          </cell>
          <cell r="BE69">
            <v>0.3877182420228778</v>
          </cell>
          <cell r="BF69">
            <v>0.371</v>
          </cell>
          <cell r="BG69">
            <v>0.38021626561072192</v>
          </cell>
          <cell r="BH69">
            <v>4.0307579884408425E-2</v>
          </cell>
          <cell r="BI69">
            <v>0.39245436105476672</v>
          </cell>
          <cell r="BJ69">
            <v>0.38840697203080665</v>
          </cell>
          <cell r="BK69">
            <v>0.38518181128064982</v>
          </cell>
          <cell r="BL69">
            <v>0.34803954994885783</v>
          </cell>
          <cell r="BM69">
            <v>0.34086134453781514</v>
          </cell>
          <cell r="BN69">
            <v>0.319654563792234</v>
          </cell>
          <cell r="BO69">
            <v>0.35542976314613439</v>
          </cell>
          <cell r="BP69">
            <v>0.32728065078442764</v>
          </cell>
          <cell r="BQ69">
            <v>0.28023871047126864</v>
          </cell>
          <cell r="BR69">
            <v>0.342595476917326</v>
          </cell>
          <cell r="BS69">
            <v>0.31052423603793466</v>
          </cell>
          <cell r="BT69">
            <v>0.3459467326444477</v>
          </cell>
          <cell r="BU69">
            <v>0.3871975019516003</v>
          </cell>
          <cell r="BV69">
            <v>0.40955659372182607</v>
          </cell>
          <cell r="BW69">
            <v>0.19495278683045039</v>
          </cell>
          <cell r="BX69">
            <v>0.27338571616698126</v>
          </cell>
          <cell r="BY69">
            <v>0.29411764705882354</v>
          </cell>
          <cell r="BZ69">
            <v>0.28498222129261663</v>
          </cell>
          <cell r="CA69">
            <v>0.40792857142857142</v>
          </cell>
          <cell r="CB69">
            <v>0.3914285714285714</v>
          </cell>
          <cell r="CC69">
            <v>0.39285714285714285</v>
          </cell>
          <cell r="CD69">
            <v>0.38113333333333332</v>
          </cell>
          <cell r="CE69">
            <v>0.40120014119308156</v>
          </cell>
          <cell r="CF69">
            <v>0.40200315565617067</v>
          </cell>
          <cell r="CG69">
            <v>0.48834951456310682</v>
          </cell>
          <cell r="CH69">
            <v>0.47982963677274187</v>
          </cell>
          <cell r="CI69">
            <v>0.45464336011929418</v>
          </cell>
          <cell r="CJ69">
            <v>0.50694880301264234</v>
          </cell>
          <cell r="CK69">
            <v>0.42488933314293875</v>
          </cell>
          <cell r="CL69">
            <v>0.49669401736636659</v>
          </cell>
          <cell r="CM69">
            <v>0.44993441189331002</v>
          </cell>
          <cell r="CN69">
            <v>0.40620336123548118</v>
          </cell>
          <cell r="CO69">
            <v>0.40620336123548118</v>
          </cell>
          <cell r="CP69">
            <v>0.40620336123548118</v>
          </cell>
          <cell r="CY69">
            <v>0.44993441189331002</v>
          </cell>
          <cell r="CZ69">
            <v>0.49669401736636659</v>
          </cell>
          <cell r="DA69">
            <v>0.44993441189331002</v>
          </cell>
          <cell r="DB69">
            <v>0.44993441189331002</v>
          </cell>
        </row>
        <row r="70">
          <cell r="A70" t="str">
            <v>PBT / Avg Equity</v>
          </cell>
          <cell r="C70">
            <v>2.1648044692737432E-2</v>
          </cell>
          <cell r="D70">
            <v>7.8255675029868577E-2</v>
          </cell>
          <cell r="E70">
            <v>8.7428867046042427E-2</v>
          </cell>
          <cell r="F70">
            <v>6.3038953315492113E-2</v>
          </cell>
          <cell r="G70">
            <v>0.12851919561243144</v>
          </cell>
          <cell r="H70">
            <v>0.10581796067301845</v>
          </cell>
          <cell r="I70">
            <v>0.14189449364651521</v>
          </cell>
          <cell r="J70">
            <v>0.17978442139515965</v>
          </cell>
          <cell r="K70">
            <v>0.18655097613882862</v>
          </cell>
          <cell r="L70">
            <v>9.801782142207674E-2</v>
          </cell>
          <cell r="N70">
            <v>2.7797796767219191E-2</v>
          </cell>
          <cell r="P70">
            <v>5.5829079904241387E-2</v>
          </cell>
          <cell r="R70">
            <v>0.16815423063191717</v>
          </cell>
          <cell r="T70">
            <v>0.10785562632696391</v>
          </cell>
          <cell r="V70">
            <v>0.16214915797914997</v>
          </cell>
          <cell r="X70">
            <v>0.18083067092651758</v>
          </cell>
          <cell r="Z70">
            <v>0.18568542758770429</v>
          </cell>
          <cell r="AB70">
            <v>0.19686260866579919</v>
          </cell>
          <cell r="AD70">
            <v>0.20068518359134868</v>
          </cell>
          <cell r="AF70">
            <v>0.20458198327273402</v>
          </cell>
          <cell r="AQ70">
            <v>2.5285481239804241E-2</v>
          </cell>
          <cell r="AR70">
            <v>6.0033018159987996E-2</v>
          </cell>
          <cell r="AS70">
            <v>2.1548057839523675E-2</v>
          </cell>
          <cell r="AT70">
            <v>0.15165031222123104</v>
          </cell>
          <cell r="AU70">
            <v>9.4796155120981107E-2</v>
          </cell>
          <cell r="AV70">
            <v>8.6785009861932938E-2</v>
          </cell>
          <cell r="AW70">
            <v>0.16220940395035832</v>
          </cell>
          <cell r="AX70">
            <v>0.15137111517367458</v>
          </cell>
          <cell r="AY70">
            <v>0.1239752049590082</v>
          </cell>
          <cell r="AZ70">
            <v>0.10614634146341463</v>
          </cell>
          <cell r="BA70">
            <v>9.3406593406593408E-2</v>
          </cell>
          <cell r="BB70">
            <v>9.0816947091019659E-2</v>
          </cell>
          <cell r="BC70">
            <v>0.13402275077559461</v>
          </cell>
          <cell r="BD70">
            <v>0.1052411776988933</v>
          </cell>
          <cell r="BE70">
            <v>0.15993788819875776</v>
          </cell>
          <cell r="BF70">
            <v>0.18713900654601462</v>
          </cell>
          <cell r="BG70">
            <v>0.18826356899659524</v>
          </cell>
          <cell r="BH70">
            <v>0.19447878038730942</v>
          </cell>
          <cell r="BI70">
            <v>0.14885259458341948</v>
          </cell>
          <cell r="BJ70">
            <v>0.19453141306616573</v>
          </cell>
          <cell r="BK70">
            <v>0.1497832085139929</v>
          </cell>
          <cell r="BL70">
            <v>0.19357366771159876</v>
          </cell>
          <cell r="BM70">
            <v>0.2049306625577812</v>
          </cell>
          <cell r="BN70">
            <v>0.19167816998619602</v>
          </cell>
          <cell r="BO70">
            <v>0.14920368818105617</v>
          </cell>
          <cell r="BP70">
            <v>0.21393697292498889</v>
          </cell>
          <cell r="BQ70">
            <v>0.1115257958287596</v>
          </cell>
          <cell r="BR70">
            <v>-5.0918348790689218E-3</v>
          </cell>
          <cell r="BS70">
            <v>-4.8356309650053025E-2</v>
          </cell>
          <cell r="BT70">
            <v>2.0193521245267142E-2</v>
          </cell>
          <cell r="BU70">
            <v>0.10806451612903226</v>
          </cell>
          <cell r="BV70">
            <v>2.7216329797878726E-2</v>
          </cell>
          <cell r="BW70">
            <v>8.2297471067295333E-2</v>
          </cell>
          <cell r="BX70">
            <v>4.1746949261400129E-2</v>
          </cell>
          <cell r="BY70">
            <v>6.0742018981880933E-2</v>
          </cell>
          <cell r="BZ70">
            <v>4.4036697247706424E-2</v>
          </cell>
          <cell r="CA70">
            <v>0.13657853265627737</v>
          </cell>
          <cell r="CB70">
            <v>0.21167883211678831</v>
          </cell>
          <cell r="CC70">
            <v>0.17890909090909091</v>
          </cell>
          <cell r="CD70">
            <v>0.14762987580899073</v>
          </cell>
          <cell r="CE70">
            <v>0.14499384128101356</v>
          </cell>
          <cell r="CF70">
            <v>6.6211604095563134E-2</v>
          </cell>
          <cell r="CG70">
            <v>0.13651424784625579</v>
          </cell>
          <cell r="CH70">
            <v>8.239825824819963E-2</v>
          </cell>
          <cell r="CI70">
            <v>0.16472303206997085</v>
          </cell>
          <cell r="CJ70">
            <v>0.15351963211885392</v>
          </cell>
          <cell r="CK70">
            <v>0.20030247017308014</v>
          </cell>
          <cell r="CL70">
            <v>0.17321571772253408</v>
          </cell>
          <cell r="CM70">
            <v>0.15873015873015872</v>
          </cell>
          <cell r="CN70">
            <v>0.18977635782747604</v>
          </cell>
          <cell r="CO70">
            <v>0.1853035143769968</v>
          </cell>
          <cell r="CP70">
            <v>0.19169329073482427</v>
          </cell>
          <cell r="CY70">
            <v>0.14512471655328799</v>
          </cell>
          <cell r="CZ70">
            <v>0.16214915797914997</v>
          </cell>
          <cell r="DA70">
            <v>0.14965986394557823</v>
          </cell>
          <cell r="DB70">
            <v>0.18934515553794334</v>
          </cell>
        </row>
        <row r="71">
          <cell r="A71" t="str">
            <v>RoE assuming 35% tax</v>
          </cell>
          <cell r="C71">
            <v>1.407122905027933E-2</v>
          </cell>
          <cell r="D71">
            <v>5.0866188769414573E-2</v>
          </cell>
          <cell r="E71">
            <v>5.6828763579927583E-2</v>
          </cell>
          <cell r="F71">
            <v>4.0975319655069876E-2</v>
          </cell>
          <cell r="G71">
            <v>8.3537477148080436E-2</v>
          </cell>
          <cell r="H71">
            <v>6.8781674437461998E-2</v>
          </cell>
          <cell r="I71">
            <v>9.2231420870234893E-2</v>
          </cell>
          <cell r="J71">
            <v>0.11685987390685378</v>
          </cell>
          <cell r="K71">
            <v>0.1212581344902386</v>
          </cell>
          <cell r="L71">
            <v>6.3711583924349877E-2</v>
          </cell>
          <cell r="N71">
            <v>1.8068567898692475E-2</v>
          </cell>
          <cell r="P71">
            <v>3.6288901937756905E-2</v>
          </cell>
          <cell r="R71">
            <v>0.10930024991074616</v>
          </cell>
          <cell r="T71">
            <v>7.0106157112526546E-2</v>
          </cell>
          <cell r="V71">
            <v>0.10539695268644748</v>
          </cell>
          <cell r="X71">
            <v>0.11753993610223644</v>
          </cell>
          <cell r="Z71">
            <v>0.12069552793200779</v>
          </cell>
          <cell r="AB71">
            <v>0.12796069563276949</v>
          </cell>
          <cell r="AD71">
            <v>0.13044536933437664</v>
          </cell>
          <cell r="AF71">
            <v>0.13297828912727713</v>
          </cell>
          <cell r="AU71">
            <v>6.161750082863772E-2</v>
          </cell>
          <cell r="AV71">
            <v>5.6410256410256411E-2</v>
          </cell>
          <cell r="AW71">
            <v>0.10543611256773291</v>
          </cell>
          <cell r="AX71">
            <v>9.8391224862888482E-2</v>
          </cell>
          <cell r="AY71">
            <v>8.0583883223355329E-2</v>
          </cell>
          <cell r="AZ71">
            <v>6.8995121951219512E-2</v>
          </cell>
          <cell r="BA71">
            <v>6.0714285714285714E-2</v>
          </cell>
          <cell r="BB71">
            <v>5.9031015609162782E-2</v>
          </cell>
          <cell r="BC71">
            <v>8.7114788004136495E-2</v>
          </cell>
          <cell r="BD71">
            <v>6.8406765504280639E-2</v>
          </cell>
          <cell r="BE71">
            <v>0.10395962732919255</v>
          </cell>
          <cell r="BF71">
            <v>0.1216403542549095</v>
          </cell>
          <cell r="BG71">
            <v>0.12237131984778692</v>
          </cell>
          <cell r="BH71">
            <v>0.12641120725175112</v>
          </cell>
          <cell r="BI71">
            <v>9.6754186479222667E-2</v>
          </cell>
          <cell r="BJ71">
            <v>0.12644541849300772</v>
          </cell>
          <cell r="BK71">
            <v>9.7359085534095391E-2</v>
          </cell>
          <cell r="BL71">
            <v>0.12582288401253919</v>
          </cell>
          <cell r="BM71">
            <v>0.13320493066255779</v>
          </cell>
          <cell r="BN71">
            <v>0.12459081049102742</v>
          </cell>
          <cell r="BO71">
            <v>9.6982397317686514E-2</v>
          </cell>
          <cell r="BP71">
            <v>0.13905903240124279</v>
          </cell>
          <cell r="BQ71">
            <v>7.2491767288693748E-2</v>
          </cell>
          <cell r="BR71">
            <v>-3.3096926713947991E-3</v>
          </cell>
          <cell r="BS71">
            <v>-3.1431601272534471E-2</v>
          </cell>
          <cell r="BT71">
            <v>1.3125788809423644E-2</v>
          </cell>
          <cell r="BU71">
            <v>7.0241935483870963E-2</v>
          </cell>
          <cell r="BV71">
            <v>1.7690614368621172E-2</v>
          </cell>
          <cell r="BW71">
            <v>5.3493356193741966E-2</v>
          </cell>
          <cell r="BX71">
            <v>2.7135517019910085E-2</v>
          </cell>
          <cell r="BY71">
            <v>3.9482312338222608E-2</v>
          </cell>
          <cell r="BZ71">
            <v>2.8623853211009177E-2</v>
          </cell>
          <cell r="CA71">
            <v>8.8776046226580294E-2</v>
          </cell>
          <cell r="CB71">
            <v>0.1375912408759124</v>
          </cell>
          <cell r="CC71">
            <v>0.1162909090909091</v>
          </cell>
          <cell r="CD71">
            <v>9.5959419275843977E-2</v>
          </cell>
          <cell r="CE71">
            <v>9.4245996832658815E-2</v>
          </cell>
          <cell r="CF71">
            <v>4.3037542662116041E-2</v>
          </cell>
          <cell r="CG71">
            <v>8.873426110006627E-2</v>
          </cell>
          <cell r="CH71">
            <v>5.3558867861329761E-2</v>
          </cell>
          <cell r="CI71">
            <v>0.10706997084548106</v>
          </cell>
          <cell r="CJ71">
            <v>9.978776087725505E-2</v>
          </cell>
          <cell r="CK71">
            <v>0.1301966056125021</v>
          </cell>
          <cell r="CL71">
            <v>0.11259021651964715</v>
          </cell>
          <cell r="CM71">
            <v>0.10317460317460317</v>
          </cell>
          <cell r="CN71">
            <v>0.12335463258785943</v>
          </cell>
          <cell r="CO71">
            <v>0.12044728434504792</v>
          </cell>
          <cell r="CP71">
            <v>0.12460063897763578</v>
          </cell>
          <cell r="CY71">
            <v>9.4331065759637192E-2</v>
          </cell>
          <cell r="CZ71">
            <v>0.10539695268644748</v>
          </cell>
          <cell r="DA71">
            <v>9.7278911564625856E-2</v>
          </cell>
          <cell r="DB71">
            <v>0.12307435109966318</v>
          </cell>
        </row>
        <row r="72">
          <cell r="A72" t="str">
            <v>Cost / income ratio (adjusted)</v>
          </cell>
          <cell r="C72">
            <v>0.70028186658315061</v>
          </cell>
          <cell r="D72">
            <v>0.71939113170086033</v>
          </cell>
          <cell r="E72">
            <v>0.87112763320941755</v>
          </cell>
          <cell r="F72">
            <v>0.88037383177570094</v>
          </cell>
          <cell r="G72">
            <v>0.81592689295039167</v>
          </cell>
          <cell r="H72">
            <v>0.85194730813287511</v>
          </cell>
          <cell r="I72">
            <v>0.80605263157894735</v>
          </cell>
          <cell r="J72">
            <v>0.78809695224382048</v>
          </cell>
          <cell r="K72">
            <v>0.78091056159001615</v>
          </cell>
          <cell r="L72">
            <v>0.84507829977628635</v>
          </cell>
          <cell r="N72">
            <v>0.947927372387804</v>
          </cell>
          <cell r="P72">
            <v>0.90528034839412086</v>
          </cell>
          <cell r="R72">
            <v>0.77460837035305119</v>
          </cell>
          <cell r="T72">
            <v>0.85400806090461268</v>
          </cell>
          <cell r="V72">
            <v>0.7817183871648723</v>
          </cell>
          <cell r="X72">
            <v>0.75334356500767374</v>
          </cell>
          <cell r="Z72">
            <v>0.75</v>
          </cell>
          <cell r="AB72">
            <v>0.74</v>
          </cell>
          <cell r="AD72">
            <v>0.74</v>
          </cell>
          <cell r="AF72">
            <v>0.74</v>
          </cell>
          <cell r="AQ72">
            <v>0.95759233926128595</v>
          </cell>
          <cell r="AR72">
            <v>0.90089197224975226</v>
          </cell>
          <cell r="AS72">
            <v>0.93610223642172519</v>
          </cell>
          <cell r="AT72">
            <v>0.75891181988742962</v>
          </cell>
          <cell r="AU72">
            <v>0.83521444695259595</v>
          </cell>
          <cell r="AV72">
            <v>0.85910652920962194</v>
          </cell>
          <cell r="AW72">
            <v>0.77406679764243613</v>
          </cell>
          <cell r="AX72">
            <v>0.80436847103513776</v>
          </cell>
          <cell r="AY72">
            <v>0.83388338833883391</v>
          </cell>
          <cell r="AZ72">
            <v>0.84037558685446012</v>
          </cell>
          <cell r="BA72">
            <v>0.86299765807962525</v>
          </cell>
          <cell r="BB72">
            <v>0.87115165336374001</v>
          </cell>
          <cell r="BC72">
            <v>0.81705948372615034</v>
          </cell>
          <cell r="BD72">
            <v>0.8554913294797688</v>
          </cell>
          <cell r="BE72">
            <v>0.78909465020576131</v>
          </cell>
          <cell r="BF72">
            <v>0.77238805970149249</v>
          </cell>
          <cell r="BG72">
            <v>0.77924528301886797</v>
          </cell>
          <cell r="BH72">
            <v>0.7784037558685446</v>
          </cell>
          <cell r="BI72">
            <v>0.80199115044247793</v>
          </cell>
          <cell r="BJ72">
            <v>0.79437609841827772</v>
          </cell>
          <cell r="BK72">
            <v>0.81051587301587302</v>
          </cell>
          <cell r="BL72">
            <v>0.77380952380952384</v>
          </cell>
          <cell r="BM72">
            <v>0.7628774422735346</v>
          </cell>
          <cell r="BN72">
            <v>0.77929155313351495</v>
          </cell>
          <cell r="BO72">
            <v>0.81003201707577377</v>
          </cell>
          <cell r="BP72">
            <v>0.74844074844074848</v>
          </cell>
          <cell r="BQ72">
            <v>0.8463385354141657</v>
          </cell>
          <cell r="BR72">
            <v>0.99289099526066349</v>
          </cell>
          <cell r="BS72">
            <v>1.0818897637795275</v>
          </cell>
          <cell r="BT72">
            <v>0.96153846153846156</v>
          </cell>
          <cell r="BU72">
            <v>0.81994818652849744</v>
          </cell>
          <cell r="BV72">
            <v>0.95280612244897955</v>
          </cell>
          <cell r="BW72">
            <v>0.88057901085645351</v>
          </cell>
          <cell r="BX72">
            <v>0.9241071428571429</v>
          </cell>
          <cell r="BY72">
            <v>0.88498402555910538</v>
          </cell>
          <cell r="BZ72">
            <v>0.92772277227722777</v>
          </cell>
          <cell r="CA72">
            <v>0.81521739130434778</v>
          </cell>
          <cell r="CB72">
            <v>0.74404236540158875</v>
          </cell>
          <cell r="CC72">
            <v>0.70967741935483875</v>
          </cell>
          <cell r="CD72">
            <v>0.81399317406143346</v>
          </cell>
          <cell r="CE72">
            <v>0.8204683434518647</v>
          </cell>
          <cell r="CF72">
            <v>0.89296636085626913</v>
          </cell>
          <cell r="CG72">
            <v>0.82629870129870131</v>
          </cell>
          <cell r="CH72">
            <v>0.88545454545454549</v>
          </cell>
          <cell r="CI72">
            <v>0.80787781350482313</v>
          </cell>
          <cell r="CJ72">
            <v>0.79154658981748316</v>
          </cell>
          <cell r="CK72">
            <v>0.76363636363636367</v>
          </cell>
          <cell r="CL72">
            <v>0.76495366470092674</v>
          </cell>
          <cell r="CM72">
            <v>0.77132146204311158</v>
          </cell>
          <cell r="CN72">
            <v>0.74338624338624337</v>
          </cell>
          <cell r="CO72">
            <v>0.75</v>
          </cell>
          <cell r="CP72">
            <v>0.75</v>
          </cell>
          <cell r="CY72">
            <v>0.8</v>
          </cell>
          <cell r="CZ72">
            <v>0.7817183871648723</v>
          </cell>
          <cell r="DA72">
            <v>0.7987791584913887</v>
          </cell>
          <cell r="DB72">
            <v>0.75</v>
          </cell>
        </row>
        <row r="74">
          <cell r="A74" t="str">
            <v>NON-CORE OPERATIONS UNIT</v>
          </cell>
          <cell r="BZ74" t="str">
            <v>&lt;&lt;&lt;- Old corporate investments unit</v>
          </cell>
          <cell r="CA74" t="str">
            <v>New NCOU -&gt;&gt;&gt;</v>
          </cell>
        </row>
        <row r="75">
          <cell r="A75" t="str">
            <v>Net revenues</v>
          </cell>
          <cell r="C75">
            <v>2648</v>
          </cell>
          <cell r="D75">
            <v>3548</v>
          </cell>
          <cell r="E75">
            <v>1968</v>
          </cell>
          <cell r="F75">
            <v>3000</v>
          </cell>
          <cell r="G75">
            <v>-920</v>
          </cell>
          <cell r="H75">
            <v>621</v>
          </cell>
          <cell r="I75">
            <v>1230</v>
          </cell>
          <cell r="J75">
            <v>574</v>
          </cell>
          <cell r="K75">
            <v>1516</v>
          </cell>
          <cell r="L75">
            <v>1290</v>
          </cell>
          <cell r="M75">
            <v>-0.14907651715039583</v>
          </cell>
          <cell r="N75">
            <v>1044</v>
          </cell>
          <cell r="O75">
            <v>-0.19069767441860463</v>
          </cell>
          <cell r="P75">
            <v>-1796</v>
          </cell>
          <cell r="Q75">
            <v>-2.7203065134099615</v>
          </cell>
          <cell r="R75">
            <v>879</v>
          </cell>
          <cell r="S75">
            <v>-1.4894209354120267</v>
          </cell>
          <cell r="T75">
            <v>1058</v>
          </cell>
          <cell r="U75">
            <v>0.20364050056882821</v>
          </cell>
          <cell r="V75">
            <v>1136</v>
          </cell>
          <cell r="W75">
            <v>7.3724007561436711E-2</v>
          </cell>
          <cell r="X75">
            <v>350</v>
          </cell>
          <cell r="Y75">
            <v>-0.69190140845070425</v>
          </cell>
          <cell r="Z75">
            <v>500</v>
          </cell>
          <cell r="AA75">
            <v>0.4285714285714286</v>
          </cell>
          <cell r="AB75">
            <v>600</v>
          </cell>
          <cell r="AC75">
            <v>0.19999999999999996</v>
          </cell>
          <cell r="AD75">
            <v>400</v>
          </cell>
          <cell r="AE75">
            <v>-0.33333333333333337</v>
          </cell>
          <cell r="AF75">
            <v>200</v>
          </cell>
          <cell r="AG75">
            <v>-0.5</v>
          </cell>
          <cell r="AI75">
            <v>-67</v>
          </cell>
          <cell r="AJ75">
            <v>2409</v>
          </cell>
          <cell r="AK75">
            <v>104</v>
          </cell>
          <cell r="AL75">
            <v>1102</v>
          </cell>
          <cell r="AM75">
            <v>312</v>
          </cell>
          <cell r="AN75">
            <v>1733</v>
          </cell>
          <cell r="AO75">
            <v>250</v>
          </cell>
          <cell r="AP75">
            <v>-327</v>
          </cell>
          <cell r="AQ75">
            <v>1154</v>
          </cell>
          <cell r="AR75">
            <v>1603</v>
          </cell>
          <cell r="AS75">
            <v>191</v>
          </cell>
          <cell r="AT75">
            <v>52</v>
          </cell>
          <cell r="AU75">
            <v>-1068</v>
          </cell>
          <cell r="AV75">
            <v>80</v>
          </cell>
          <cell r="AW75">
            <v>8</v>
          </cell>
          <cell r="AX75">
            <v>60</v>
          </cell>
          <cell r="AY75">
            <v>158</v>
          </cell>
          <cell r="AZ75">
            <v>276</v>
          </cell>
          <cell r="BA75">
            <v>119</v>
          </cell>
          <cell r="BB75">
            <v>68</v>
          </cell>
          <cell r="BC75">
            <v>112</v>
          </cell>
          <cell r="BD75">
            <v>258</v>
          </cell>
          <cell r="BE75">
            <v>410</v>
          </cell>
          <cell r="BF75">
            <v>450</v>
          </cell>
          <cell r="BG75">
            <v>166</v>
          </cell>
          <cell r="BH75">
            <v>160</v>
          </cell>
          <cell r="BI75">
            <v>81</v>
          </cell>
          <cell r="BJ75">
            <v>167</v>
          </cell>
          <cell r="BK75">
            <v>438</v>
          </cell>
          <cell r="BL75">
            <v>259</v>
          </cell>
          <cell r="BM75">
            <v>654</v>
          </cell>
          <cell r="BN75">
            <v>165</v>
          </cell>
          <cell r="BO75">
            <v>705</v>
          </cell>
          <cell r="BP75">
            <v>296</v>
          </cell>
          <cell r="BQ75">
            <v>261</v>
          </cell>
          <cell r="BR75">
            <v>28</v>
          </cell>
          <cell r="BS75">
            <v>153</v>
          </cell>
          <cell r="BT75">
            <v>660</v>
          </cell>
          <cell r="BU75">
            <v>242</v>
          </cell>
          <cell r="BV75">
            <v>-11</v>
          </cell>
          <cell r="BW75">
            <v>220</v>
          </cell>
          <cell r="BX75">
            <v>115</v>
          </cell>
          <cell r="BY75">
            <v>-2091</v>
          </cell>
          <cell r="BZ75">
            <v>-40</v>
          </cell>
          <cell r="CA75">
            <v>651</v>
          </cell>
          <cell r="CB75">
            <v>509</v>
          </cell>
          <cell r="CC75">
            <v>131</v>
          </cell>
          <cell r="CD75">
            <v>-412</v>
          </cell>
          <cell r="CE75">
            <v>245</v>
          </cell>
          <cell r="CF75">
            <v>416</v>
          </cell>
          <cell r="CG75">
            <v>400</v>
          </cell>
          <cell r="CH75">
            <v>-3</v>
          </cell>
          <cell r="CI75">
            <v>441</v>
          </cell>
          <cell r="CJ75">
            <v>279</v>
          </cell>
          <cell r="CK75">
            <v>402</v>
          </cell>
          <cell r="CL75">
            <v>14</v>
          </cell>
          <cell r="CM75">
            <v>83</v>
          </cell>
          <cell r="CN75">
            <v>-33</v>
          </cell>
          <cell r="CO75">
            <v>150</v>
          </cell>
          <cell r="CP75">
            <v>150</v>
          </cell>
          <cell r="CR75">
            <v>-1.22</v>
          </cell>
          <cell r="CS75">
            <v>-1.3975903614457832</v>
          </cell>
          <cell r="CT75">
            <v>-1.118279569892473</v>
          </cell>
          <cell r="CU75">
            <v>0</v>
          </cell>
          <cell r="CV75">
            <v>-0.33206106870229013</v>
          </cell>
          <cell r="CW75">
            <v>0</v>
          </cell>
          <cell r="CX75">
            <v>0</v>
          </cell>
          <cell r="CY75">
            <v>150</v>
          </cell>
          <cell r="CZ75">
            <v>1136</v>
          </cell>
          <cell r="DA75">
            <v>524</v>
          </cell>
          <cell r="DB75">
            <v>500</v>
          </cell>
        </row>
        <row r="76">
          <cell r="A76" t="str">
            <v>Operating expenses</v>
          </cell>
          <cell r="C76">
            <v>-557</v>
          </cell>
          <cell r="D76">
            <v>-1308</v>
          </cell>
          <cell r="E76">
            <v>-1453</v>
          </cell>
          <cell r="F76">
            <v>-1293</v>
          </cell>
          <cell r="G76">
            <v>-761</v>
          </cell>
          <cell r="H76">
            <v>-414</v>
          </cell>
          <cell r="I76">
            <v>-179</v>
          </cell>
          <cell r="J76">
            <v>-214</v>
          </cell>
          <cell r="K76">
            <v>-221</v>
          </cell>
          <cell r="L76">
            <v>-95</v>
          </cell>
          <cell r="M76">
            <v>-0.57013574660633481</v>
          </cell>
          <cell r="N76">
            <v>-581</v>
          </cell>
          <cell r="O76">
            <v>5.1157894736842104</v>
          </cell>
          <cell r="P76">
            <v>-968</v>
          </cell>
          <cell r="Q76">
            <v>0.66609294320137691</v>
          </cell>
          <cell r="R76">
            <v>-2554</v>
          </cell>
          <cell r="S76">
            <v>1.6384297520661155</v>
          </cell>
          <cell r="T76">
            <v>-2880</v>
          </cell>
          <cell r="U76">
            <v>0.1276429130775254</v>
          </cell>
          <cell r="V76">
            <v>-3303</v>
          </cell>
          <cell r="W76">
            <v>0.14687500000000009</v>
          </cell>
          <cell r="X76">
            <v>-1785</v>
          </cell>
          <cell r="Y76">
            <v>-0.45958219800181654</v>
          </cell>
          <cell r="Z76">
            <v>-1250</v>
          </cell>
          <cell r="AA76">
            <v>-0.29971988795518212</v>
          </cell>
          <cell r="AB76">
            <v>-1200</v>
          </cell>
          <cell r="AC76">
            <v>-4.0000000000000036E-2</v>
          </cell>
          <cell r="AD76">
            <v>-800</v>
          </cell>
          <cell r="AE76">
            <v>-0.33333333333333337</v>
          </cell>
          <cell r="AF76">
            <v>-400</v>
          </cell>
          <cell r="AG76">
            <v>-0.5</v>
          </cell>
          <cell r="AI76">
            <v>-290</v>
          </cell>
          <cell r="AJ76">
            <v>-103</v>
          </cell>
          <cell r="AK76">
            <v>-170</v>
          </cell>
          <cell r="AL76">
            <v>-745</v>
          </cell>
          <cell r="AM76">
            <v>-289</v>
          </cell>
          <cell r="AN76">
            <v>-377</v>
          </cell>
          <cell r="AO76">
            <v>-376</v>
          </cell>
          <cell r="AP76">
            <v>-411</v>
          </cell>
          <cell r="AQ76">
            <v>-307</v>
          </cell>
          <cell r="AR76">
            <v>-318</v>
          </cell>
          <cell r="AS76">
            <v>-265</v>
          </cell>
          <cell r="AT76">
            <v>-403</v>
          </cell>
          <cell r="AU76">
            <v>-342</v>
          </cell>
          <cell r="AV76">
            <v>-227</v>
          </cell>
          <cell r="AW76">
            <v>-91</v>
          </cell>
          <cell r="AX76">
            <v>-101</v>
          </cell>
          <cell r="AY76">
            <v>-98</v>
          </cell>
          <cell r="AZ76">
            <v>-88</v>
          </cell>
          <cell r="BA76">
            <v>-78</v>
          </cell>
          <cell r="BB76">
            <v>-150</v>
          </cell>
          <cell r="BC76">
            <v>-43</v>
          </cell>
          <cell r="BD76">
            <v>-52</v>
          </cell>
          <cell r="BE76">
            <v>-38</v>
          </cell>
          <cell r="BF76">
            <v>-46</v>
          </cell>
          <cell r="BG76">
            <v>-43</v>
          </cell>
          <cell r="BH76">
            <v>-44</v>
          </cell>
          <cell r="BI76">
            <v>-36</v>
          </cell>
          <cell r="BJ76">
            <v>-91</v>
          </cell>
          <cell r="BK76">
            <v>-134</v>
          </cell>
          <cell r="BL76">
            <v>-32</v>
          </cell>
          <cell r="BM76">
            <v>-26</v>
          </cell>
          <cell r="BN76">
            <v>-29</v>
          </cell>
          <cell r="BO76">
            <v>-26</v>
          </cell>
          <cell r="BP76">
            <v>-22</v>
          </cell>
          <cell r="BQ76">
            <v>-21</v>
          </cell>
          <cell r="BR76">
            <v>-26</v>
          </cell>
          <cell r="BS76">
            <v>-89</v>
          </cell>
          <cell r="BT76">
            <v>-284</v>
          </cell>
          <cell r="BU76">
            <v>-117</v>
          </cell>
          <cell r="BV76">
            <v>-91</v>
          </cell>
          <cell r="BW76">
            <v>-156</v>
          </cell>
          <cell r="BX76">
            <v>-208</v>
          </cell>
          <cell r="BY76">
            <v>-261</v>
          </cell>
          <cell r="BZ76">
            <v>-343</v>
          </cell>
          <cell r="CA76">
            <v>-483</v>
          </cell>
          <cell r="CB76">
            <v>-509</v>
          </cell>
          <cell r="CC76">
            <v>-533</v>
          </cell>
          <cell r="CD76">
            <v>-1029</v>
          </cell>
          <cell r="CE76">
            <v>-686</v>
          </cell>
          <cell r="CF76">
            <v>-488</v>
          </cell>
          <cell r="CG76">
            <v>-600</v>
          </cell>
          <cell r="CH76">
            <v>-1106</v>
          </cell>
          <cell r="CI76">
            <v>-600</v>
          </cell>
          <cell r="CJ76">
            <v>-773</v>
          </cell>
          <cell r="CK76">
            <v>-1361</v>
          </cell>
          <cell r="CL76">
            <v>-569</v>
          </cell>
          <cell r="CM76">
            <v>-520</v>
          </cell>
          <cell r="CN76">
            <v>-415</v>
          </cell>
          <cell r="CO76">
            <v>-400</v>
          </cell>
          <cell r="CP76">
            <v>-450</v>
          </cell>
          <cell r="CR76">
            <v>-0.24545454545454548</v>
          </cell>
          <cell r="CS76">
            <v>-0.20192307692307687</v>
          </cell>
          <cell r="CT76">
            <v>-0.46313065976714096</v>
          </cell>
          <cell r="CU76">
            <v>0</v>
          </cell>
          <cell r="CV76">
            <v>-0.19120978704123248</v>
          </cell>
          <cell r="CW76">
            <v>-0.24242424242424243</v>
          </cell>
          <cell r="CX76">
            <v>0</v>
          </cell>
          <cell r="CY76">
            <v>-550</v>
          </cell>
          <cell r="CZ76">
            <v>-3303</v>
          </cell>
          <cell r="DA76">
            <v>-2207</v>
          </cell>
          <cell r="DB76">
            <v>-1650</v>
          </cell>
        </row>
        <row r="77">
          <cell r="A77" t="str">
            <v>Operating profit pre provisions</v>
          </cell>
          <cell r="C77">
            <v>2091</v>
          </cell>
          <cell r="D77">
            <v>2240</v>
          </cell>
          <cell r="E77">
            <v>515</v>
          </cell>
          <cell r="F77">
            <v>1707</v>
          </cell>
          <cell r="G77">
            <v>-1681</v>
          </cell>
          <cell r="H77">
            <v>207</v>
          </cell>
          <cell r="I77">
            <v>1051</v>
          </cell>
          <cell r="J77">
            <v>360</v>
          </cell>
          <cell r="K77">
            <v>1295</v>
          </cell>
          <cell r="L77">
            <v>1195</v>
          </cell>
          <cell r="M77" t="str">
            <v>nm</v>
          </cell>
          <cell r="N77">
            <v>463</v>
          </cell>
          <cell r="O77">
            <v>-0.61255230125523008</v>
          </cell>
          <cell r="P77">
            <v>-2764</v>
          </cell>
          <cell r="Q77">
            <v>-6.9697624190064795</v>
          </cell>
          <cell r="R77">
            <v>-1675</v>
          </cell>
          <cell r="S77">
            <v>-0.39399421128798839</v>
          </cell>
          <cell r="T77">
            <v>-1822</v>
          </cell>
          <cell r="U77">
            <v>8.7761194029850831E-2</v>
          </cell>
          <cell r="V77">
            <v>-2167</v>
          </cell>
          <cell r="W77">
            <v>0.18935236004390776</v>
          </cell>
          <cell r="X77">
            <v>-1435</v>
          </cell>
          <cell r="Y77">
            <v>-0.33779418550992157</v>
          </cell>
          <cell r="Z77">
            <v>-750</v>
          </cell>
          <cell r="AA77">
            <v>-0.47735191637630658</v>
          </cell>
          <cell r="AB77">
            <v>-600</v>
          </cell>
          <cell r="AC77">
            <v>-0.19999999999999996</v>
          </cell>
          <cell r="AD77">
            <v>-400</v>
          </cell>
          <cell r="AE77">
            <v>-0.33333333333333337</v>
          </cell>
          <cell r="AF77">
            <v>-200</v>
          </cell>
          <cell r="AG77">
            <v>-0.5</v>
          </cell>
          <cell r="AI77">
            <v>-357</v>
          </cell>
          <cell r="AJ77">
            <v>2306</v>
          </cell>
          <cell r="AK77">
            <v>-66</v>
          </cell>
          <cell r="AL77">
            <v>357</v>
          </cell>
          <cell r="AM77">
            <v>23</v>
          </cell>
          <cell r="AN77">
            <v>1356</v>
          </cell>
          <cell r="AO77">
            <v>-126</v>
          </cell>
          <cell r="AP77">
            <v>-738</v>
          </cell>
          <cell r="AQ77">
            <v>847</v>
          </cell>
          <cell r="AR77">
            <v>1285</v>
          </cell>
          <cell r="AS77">
            <v>-74</v>
          </cell>
          <cell r="AT77">
            <v>-351</v>
          </cell>
          <cell r="AU77">
            <v>-1410</v>
          </cell>
          <cell r="AV77">
            <v>-147</v>
          </cell>
          <cell r="AW77">
            <v>-83</v>
          </cell>
          <cell r="AX77">
            <v>-41</v>
          </cell>
          <cell r="AY77">
            <v>60</v>
          </cell>
          <cell r="AZ77">
            <v>188</v>
          </cell>
          <cell r="BA77">
            <v>41</v>
          </cell>
          <cell r="BB77">
            <v>-82</v>
          </cell>
          <cell r="BC77">
            <v>69</v>
          </cell>
          <cell r="BD77">
            <v>206</v>
          </cell>
          <cell r="BE77">
            <v>372</v>
          </cell>
          <cell r="BF77">
            <v>404</v>
          </cell>
          <cell r="BG77">
            <v>123</v>
          </cell>
          <cell r="BH77">
            <v>116</v>
          </cell>
          <cell r="BI77">
            <v>45</v>
          </cell>
          <cell r="BJ77">
            <v>76</v>
          </cell>
          <cell r="BK77">
            <v>304</v>
          </cell>
          <cell r="BL77">
            <v>227</v>
          </cell>
          <cell r="BM77">
            <v>628</v>
          </cell>
          <cell r="BN77">
            <v>136</v>
          </cell>
          <cell r="BO77">
            <v>679</v>
          </cell>
          <cell r="BP77">
            <v>274</v>
          </cell>
          <cell r="BQ77">
            <v>240</v>
          </cell>
          <cell r="BR77">
            <v>2</v>
          </cell>
          <cell r="BS77">
            <v>64</v>
          </cell>
          <cell r="BT77">
            <v>376</v>
          </cell>
          <cell r="BU77">
            <v>125</v>
          </cell>
          <cell r="BV77">
            <v>-102</v>
          </cell>
          <cell r="BW77">
            <v>64</v>
          </cell>
          <cell r="BX77">
            <v>-93</v>
          </cell>
          <cell r="BY77">
            <v>-2352</v>
          </cell>
          <cell r="BZ77">
            <v>-383</v>
          </cell>
          <cell r="CA77">
            <v>168</v>
          </cell>
          <cell r="CB77">
            <v>0</v>
          </cell>
          <cell r="CC77">
            <v>-402</v>
          </cell>
          <cell r="CD77">
            <v>-1441</v>
          </cell>
          <cell r="CE77">
            <v>-441</v>
          </cell>
          <cell r="CF77">
            <v>-72</v>
          </cell>
          <cell r="CG77">
            <v>-200</v>
          </cell>
          <cell r="CH77">
            <v>-1109</v>
          </cell>
          <cell r="CI77">
            <v>-159</v>
          </cell>
          <cell r="CJ77">
            <v>-494</v>
          </cell>
          <cell r="CK77">
            <v>-959</v>
          </cell>
          <cell r="CL77">
            <v>-555</v>
          </cell>
          <cell r="CM77">
            <v>-437</v>
          </cell>
          <cell r="CN77">
            <v>-448</v>
          </cell>
          <cell r="CO77">
            <v>-250</v>
          </cell>
          <cell r="CP77">
            <v>-300</v>
          </cell>
          <cell r="CR77">
            <v>0.12000000000000011</v>
          </cell>
          <cell r="CS77">
            <v>2.517162471395884E-2</v>
          </cell>
          <cell r="CT77">
            <v>-9.3117408906882582E-2</v>
          </cell>
          <cell r="CU77">
            <v>0</v>
          </cell>
          <cell r="CV77">
            <v>-0.14735591206179444</v>
          </cell>
          <cell r="CW77">
            <v>-0.34782608695652173</v>
          </cell>
          <cell r="CX77">
            <v>0</v>
          </cell>
          <cell r="CY77">
            <v>-400</v>
          </cell>
          <cell r="CZ77">
            <v>-2167</v>
          </cell>
          <cell r="DA77">
            <v>-1683</v>
          </cell>
          <cell r="DB77">
            <v>-1150</v>
          </cell>
        </row>
        <row r="78">
          <cell r="A78" t="str">
            <v>Provisions</v>
          </cell>
          <cell r="C78">
            <v>-63</v>
          </cell>
          <cell r="D78">
            <v>-132</v>
          </cell>
          <cell r="E78">
            <v>-105</v>
          </cell>
          <cell r="F78">
            <v>-145</v>
          </cell>
          <cell r="G78">
            <v>-36</v>
          </cell>
          <cell r="H78">
            <v>-19</v>
          </cell>
          <cell r="I78">
            <v>0</v>
          </cell>
          <cell r="J78">
            <v>-1</v>
          </cell>
          <cell r="K78">
            <v>-3</v>
          </cell>
          <cell r="L78">
            <v>1</v>
          </cell>
          <cell r="M78">
            <v>-1.3333333333333333</v>
          </cell>
          <cell r="N78">
            <v>-9</v>
          </cell>
          <cell r="O78">
            <v>-10</v>
          </cell>
          <cell r="P78">
            <v>1</v>
          </cell>
          <cell r="Q78" t="str">
            <v>nm</v>
          </cell>
          <cell r="R78">
            <v>-385</v>
          </cell>
          <cell r="S78">
            <v>-386</v>
          </cell>
          <cell r="T78">
            <v>-634</v>
          </cell>
          <cell r="U78">
            <v>0.64675324675324686</v>
          </cell>
          <cell r="V78">
            <v>-819</v>
          </cell>
          <cell r="W78">
            <v>0.29179810725552047</v>
          </cell>
          <cell r="X78">
            <v>-992</v>
          </cell>
          <cell r="Y78">
            <v>0.21123321123321115</v>
          </cell>
          <cell r="Z78">
            <v>-300</v>
          </cell>
          <cell r="AA78">
            <v>-0.69758064516129026</v>
          </cell>
          <cell r="AB78">
            <v>-100</v>
          </cell>
          <cell r="AC78">
            <v>-0.66666666666666674</v>
          </cell>
          <cell r="AD78">
            <v>-70</v>
          </cell>
          <cell r="AE78">
            <v>-0.30000000000000004</v>
          </cell>
          <cell r="AF78">
            <v>-50</v>
          </cell>
          <cell r="AG78">
            <v>-0.2857142857142857</v>
          </cell>
          <cell r="AI78">
            <v>-3</v>
          </cell>
          <cell r="AJ78">
            <v>1</v>
          </cell>
          <cell r="AK78">
            <v>-1</v>
          </cell>
          <cell r="AL78" t="str">
            <v>na</v>
          </cell>
          <cell r="AM78">
            <v>-33</v>
          </cell>
          <cell r="AN78">
            <v>-56</v>
          </cell>
          <cell r="AO78">
            <v>-70</v>
          </cell>
          <cell r="AP78">
            <v>54</v>
          </cell>
          <cell r="AQ78">
            <v>-48</v>
          </cell>
          <cell r="AR78">
            <v>-33</v>
          </cell>
          <cell r="AS78">
            <v>-32</v>
          </cell>
          <cell r="AT78">
            <v>-32</v>
          </cell>
          <cell r="AU78">
            <v>-20</v>
          </cell>
          <cell r="AV78">
            <v>-7</v>
          </cell>
          <cell r="AW78">
            <v>-9</v>
          </cell>
          <cell r="AX78">
            <v>0</v>
          </cell>
          <cell r="AY78">
            <v>-6</v>
          </cell>
          <cell r="AZ78">
            <v>-9</v>
          </cell>
          <cell r="BA78">
            <v>-1</v>
          </cell>
          <cell r="BB78">
            <v>-3</v>
          </cell>
          <cell r="BC78">
            <v>0</v>
          </cell>
          <cell r="BD78">
            <v>-4</v>
          </cell>
          <cell r="BE78">
            <v>4</v>
          </cell>
          <cell r="BF78">
            <v>0</v>
          </cell>
          <cell r="BG78">
            <v>4</v>
          </cell>
          <cell r="BH78">
            <v>-6</v>
          </cell>
          <cell r="BI78">
            <v>0</v>
          </cell>
          <cell r="BJ78">
            <v>1</v>
          </cell>
          <cell r="BK78">
            <v>-1</v>
          </cell>
          <cell r="BL78">
            <v>0</v>
          </cell>
          <cell r="BM78">
            <v>1</v>
          </cell>
          <cell r="BN78">
            <v>-3</v>
          </cell>
          <cell r="BO78">
            <v>0</v>
          </cell>
          <cell r="BP78">
            <v>1</v>
          </cell>
          <cell r="BQ78">
            <v>1</v>
          </cell>
          <cell r="BR78">
            <v>-1</v>
          </cell>
          <cell r="BS78">
            <v>0</v>
          </cell>
          <cell r="BT78">
            <v>0</v>
          </cell>
          <cell r="BU78">
            <v>-7</v>
          </cell>
          <cell r="BV78">
            <v>-2</v>
          </cell>
          <cell r="BW78">
            <v>0</v>
          </cell>
          <cell r="BX78">
            <v>8</v>
          </cell>
          <cell r="BY78">
            <v>1</v>
          </cell>
          <cell r="BZ78">
            <v>-8</v>
          </cell>
          <cell r="CA78">
            <v>-55</v>
          </cell>
          <cell r="CB78">
            <v>-121</v>
          </cell>
          <cell r="CC78">
            <v>-73</v>
          </cell>
          <cell r="CD78">
            <v>-136</v>
          </cell>
          <cell r="CE78">
            <v>-91</v>
          </cell>
          <cell r="CF78">
            <v>-138</v>
          </cell>
          <cell r="CG78">
            <v>-300</v>
          </cell>
          <cell r="CH78">
            <v>-105</v>
          </cell>
          <cell r="CI78">
            <v>-87</v>
          </cell>
          <cell r="CJ78">
            <v>-174</v>
          </cell>
          <cell r="CK78">
            <v>-239</v>
          </cell>
          <cell r="CL78">
            <v>-319</v>
          </cell>
          <cell r="CM78">
            <v>-818</v>
          </cell>
          <cell r="CN78">
            <v>-19</v>
          </cell>
          <cell r="CO78">
            <v>-65</v>
          </cell>
          <cell r="CP78">
            <v>-90</v>
          </cell>
          <cell r="CR78" t="str">
            <v>nm</v>
          </cell>
          <cell r="CS78" t="str">
            <v>nm</v>
          </cell>
          <cell r="CT78" t="str">
            <v>nm</v>
          </cell>
          <cell r="CU78" t="str">
            <v>nm</v>
          </cell>
          <cell r="CV78" t="str">
            <v>nm</v>
          </cell>
          <cell r="CW78" t="str">
            <v>nm</v>
          </cell>
          <cell r="CX78" t="str">
            <v>nm</v>
          </cell>
          <cell r="CY78">
            <v>-75</v>
          </cell>
          <cell r="CZ78">
            <v>-819</v>
          </cell>
          <cell r="DA78">
            <v>-1048</v>
          </cell>
          <cell r="DB78">
            <v>-300</v>
          </cell>
        </row>
        <row r="79">
          <cell r="A79" t="str">
            <v>Profit before tax &amp; minorities</v>
          </cell>
          <cell r="C79">
            <v>2028</v>
          </cell>
          <cell r="D79">
            <v>2108</v>
          </cell>
          <cell r="E79">
            <v>410</v>
          </cell>
          <cell r="F79">
            <v>1562</v>
          </cell>
          <cell r="G79">
            <v>-1717</v>
          </cell>
          <cell r="H79">
            <v>189</v>
          </cell>
          <cell r="I79">
            <v>1051</v>
          </cell>
          <cell r="J79">
            <v>359</v>
          </cell>
          <cell r="K79">
            <v>1292</v>
          </cell>
          <cell r="L79">
            <v>1196</v>
          </cell>
          <cell r="M79" t="str">
            <v>nm</v>
          </cell>
          <cell r="N79">
            <v>454</v>
          </cell>
          <cell r="O79">
            <v>-0.62040133779264206</v>
          </cell>
          <cell r="P79">
            <v>-2763</v>
          </cell>
          <cell r="Q79">
            <v>-7.0859030837004404</v>
          </cell>
          <cell r="R79">
            <v>-2060</v>
          </cell>
          <cell r="S79">
            <v>-0.25443358668114369</v>
          </cell>
          <cell r="T79">
            <v>-2456</v>
          </cell>
          <cell r="U79">
            <v>0.19223300970873791</v>
          </cell>
          <cell r="V79">
            <v>-2986</v>
          </cell>
          <cell r="W79">
            <v>0.21579804560260585</v>
          </cell>
          <cell r="X79">
            <v>-2427</v>
          </cell>
          <cell r="Y79">
            <v>-0.18720696584058938</v>
          </cell>
          <cell r="Z79">
            <v>-1050</v>
          </cell>
          <cell r="AA79">
            <v>-0.56736711990111255</v>
          </cell>
          <cell r="AB79">
            <v>-700</v>
          </cell>
          <cell r="AC79">
            <v>-0.33333333333333337</v>
          </cell>
          <cell r="AD79">
            <v>-470</v>
          </cell>
          <cell r="AE79">
            <v>-0.32857142857142863</v>
          </cell>
          <cell r="AF79">
            <v>-250</v>
          </cell>
          <cell r="AG79">
            <v>-0.46808510638297873</v>
          </cell>
          <cell r="AI79">
            <v>-360</v>
          </cell>
          <cell r="AJ79">
            <v>2307</v>
          </cell>
          <cell r="AK79">
            <v>-67</v>
          </cell>
          <cell r="AL79">
            <v>228</v>
          </cell>
          <cell r="AM79">
            <v>-10</v>
          </cell>
          <cell r="AN79">
            <v>1300</v>
          </cell>
          <cell r="AO79">
            <v>-196</v>
          </cell>
          <cell r="AP79">
            <v>-684</v>
          </cell>
          <cell r="AQ79">
            <v>799</v>
          </cell>
          <cell r="AR79">
            <v>1252</v>
          </cell>
          <cell r="AS79">
            <v>-106</v>
          </cell>
          <cell r="AT79">
            <v>-383</v>
          </cell>
          <cell r="AU79">
            <v>-1430</v>
          </cell>
          <cell r="AV79">
            <v>-154</v>
          </cell>
          <cell r="AW79">
            <v>-92</v>
          </cell>
          <cell r="AX79">
            <v>-41</v>
          </cell>
          <cell r="AY79">
            <v>54</v>
          </cell>
          <cell r="AZ79">
            <v>179</v>
          </cell>
          <cell r="BA79">
            <v>41</v>
          </cell>
          <cell r="BB79">
            <v>-85</v>
          </cell>
          <cell r="BC79">
            <v>69</v>
          </cell>
          <cell r="BD79">
            <v>202</v>
          </cell>
          <cell r="BE79">
            <v>376</v>
          </cell>
          <cell r="BF79">
            <v>404</v>
          </cell>
          <cell r="BG79">
            <v>127</v>
          </cell>
          <cell r="BH79">
            <v>110</v>
          </cell>
          <cell r="BI79">
            <v>45</v>
          </cell>
          <cell r="BJ79">
            <v>77</v>
          </cell>
          <cell r="BK79">
            <v>303</v>
          </cell>
          <cell r="BL79">
            <v>227</v>
          </cell>
          <cell r="BM79">
            <v>629</v>
          </cell>
          <cell r="BN79">
            <v>133</v>
          </cell>
          <cell r="BO79">
            <v>679</v>
          </cell>
          <cell r="BP79">
            <v>275</v>
          </cell>
          <cell r="BQ79">
            <v>241</v>
          </cell>
          <cell r="BR79">
            <v>1</v>
          </cell>
          <cell r="BS79">
            <v>64</v>
          </cell>
          <cell r="BT79">
            <v>376</v>
          </cell>
          <cell r="BU79">
            <v>118</v>
          </cell>
          <cell r="BV79">
            <v>-104</v>
          </cell>
          <cell r="BW79">
            <v>64</v>
          </cell>
          <cell r="BX79">
            <v>-85</v>
          </cell>
          <cell r="BY79">
            <v>-2351</v>
          </cell>
          <cell r="BZ79">
            <v>-391</v>
          </cell>
          <cell r="CA79">
            <v>113</v>
          </cell>
          <cell r="CB79">
            <v>-121</v>
          </cell>
          <cell r="CC79">
            <v>-475</v>
          </cell>
          <cell r="CD79">
            <v>-1577</v>
          </cell>
          <cell r="CE79">
            <v>-532</v>
          </cell>
          <cell r="CF79">
            <v>-210</v>
          </cell>
          <cell r="CG79">
            <v>-500</v>
          </cell>
          <cell r="CH79">
            <v>-1214</v>
          </cell>
          <cell r="CI79">
            <v>-246</v>
          </cell>
          <cell r="CJ79">
            <v>-668</v>
          </cell>
          <cell r="CK79">
            <v>-1198</v>
          </cell>
          <cell r="CL79">
            <v>-874</v>
          </cell>
          <cell r="CM79">
            <v>-1255</v>
          </cell>
          <cell r="CN79">
            <v>-467</v>
          </cell>
          <cell r="CO79">
            <v>-315</v>
          </cell>
          <cell r="CP79">
            <v>-390</v>
          </cell>
          <cell r="CR79">
            <v>-1.684210526315788E-2</v>
          </cell>
          <cell r="CS79">
            <v>-0.62788844621513951</v>
          </cell>
          <cell r="CT79">
            <v>-0.30089820359281438</v>
          </cell>
          <cell r="CU79">
            <v>0</v>
          </cell>
          <cell r="CV79">
            <v>-0.11131453679970704</v>
          </cell>
          <cell r="CW79">
            <v>-0.27586206896551724</v>
          </cell>
          <cell r="CX79">
            <v>0</v>
          </cell>
          <cell r="CY79">
            <v>-475</v>
          </cell>
          <cell r="CZ79">
            <v>-2986</v>
          </cell>
          <cell r="DA79">
            <v>-2731</v>
          </cell>
          <cell r="DB79">
            <v>-1450</v>
          </cell>
        </row>
        <row r="81">
          <cell r="A81" t="str">
            <v>Total assets</v>
          </cell>
          <cell r="H81">
            <v>16442</v>
          </cell>
          <cell r="I81">
            <v>15025</v>
          </cell>
          <cell r="J81">
            <v>17406</v>
          </cell>
          <cell r="K81">
            <v>13005</v>
          </cell>
          <cell r="L81">
            <v>18297</v>
          </cell>
          <cell r="N81">
            <v>28456</v>
          </cell>
          <cell r="P81">
            <v>30138</v>
          </cell>
          <cell r="R81" t="str">
            <v>-</v>
          </cell>
          <cell r="T81" t="str">
            <v>-</v>
          </cell>
          <cell r="V81" t="str">
            <v>-</v>
          </cell>
          <cell r="X81" t="str">
            <v>-</v>
          </cell>
          <cell r="Z81" t="str">
            <v>-</v>
          </cell>
          <cell r="AB81" t="str">
            <v>-</v>
          </cell>
          <cell r="AD81" t="str">
            <v>-</v>
          </cell>
          <cell r="AF81" t="str">
            <v>-</v>
          </cell>
          <cell r="BB81">
            <v>16442</v>
          </cell>
          <cell r="BC81" t="str">
            <v>-</v>
          </cell>
          <cell r="BD81" t="str">
            <v>-</v>
          </cell>
          <cell r="BE81" t="str">
            <v>-</v>
          </cell>
          <cell r="BF81">
            <v>15025</v>
          </cell>
          <cell r="BG81">
            <v>15516</v>
          </cell>
          <cell r="BH81">
            <v>15067</v>
          </cell>
          <cell r="BI81">
            <v>14605</v>
          </cell>
          <cell r="BJ81">
            <v>17783</v>
          </cell>
          <cell r="BK81">
            <v>17582</v>
          </cell>
          <cell r="BL81">
            <v>16837</v>
          </cell>
          <cell r="BM81">
            <v>13953</v>
          </cell>
          <cell r="BN81">
            <v>13005</v>
          </cell>
          <cell r="BO81">
            <v>9910</v>
          </cell>
          <cell r="BP81">
            <v>8782</v>
          </cell>
          <cell r="BQ81">
            <v>7505</v>
          </cell>
          <cell r="BR81">
            <v>18297</v>
          </cell>
          <cell r="BS81">
            <v>27853</v>
          </cell>
          <cell r="BT81">
            <v>29312</v>
          </cell>
          <cell r="BU81">
            <v>29318</v>
          </cell>
          <cell r="BV81">
            <v>28456</v>
          </cell>
          <cell r="BW81">
            <v>43802</v>
          </cell>
          <cell r="BX81">
            <v>50633</v>
          </cell>
          <cell r="BY81">
            <v>37522</v>
          </cell>
          <cell r="BZ81">
            <v>30138</v>
          </cell>
          <cell r="CA81">
            <v>167000</v>
          </cell>
          <cell r="CB81">
            <v>152000</v>
          </cell>
          <cell r="CC81">
            <v>154000</v>
          </cell>
          <cell r="CD81">
            <v>135000</v>
          </cell>
          <cell r="CE81">
            <v>132817</v>
          </cell>
          <cell r="CF81">
            <v>123383</v>
          </cell>
          <cell r="CG81">
            <v>116959</v>
          </cell>
          <cell r="CH81">
            <v>97405</v>
          </cell>
          <cell r="CI81">
            <v>100601</v>
          </cell>
          <cell r="CJ81">
            <v>85861</v>
          </cell>
          <cell r="CK81">
            <v>78313</v>
          </cell>
          <cell r="CL81">
            <v>63810</v>
          </cell>
          <cell r="CM81">
            <v>50667</v>
          </cell>
          <cell r="CN81">
            <v>48457</v>
          </cell>
          <cell r="CO81" t="str">
            <v>-</v>
          </cell>
          <cell r="CP81" t="str">
            <v>-</v>
          </cell>
          <cell r="CY81" t="str">
            <v>-</v>
          </cell>
          <cell r="CZ81" t="str">
            <v>-</v>
          </cell>
          <cell r="DA81" t="str">
            <v>-</v>
          </cell>
          <cell r="DB81" t="str">
            <v>-</v>
          </cell>
        </row>
        <row r="82">
          <cell r="A82" t="str">
            <v>RWAs</v>
          </cell>
          <cell r="D82">
            <v>51395</v>
          </cell>
          <cell r="E82">
            <v>56202</v>
          </cell>
          <cell r="F82">
            <v>19219</v>
          </cell>
          <cell r="G82">
            <v>13019</v>
          </cell>
          <cell r="H82">
            <v>10000</v>
          </cell>
          <cell r="I82">
            <v>7000</v>
          </cell>
          <cell r="J82">
            <v>5395</v>
          </cell>
          <cell r="K82">
            <v>4891</v>
          </cell>
          <cell r="L82">
            <v>2677</v>
          </cell>
          <cell r="M82">
            <v>-0.452668166019219</v>
          </cell>
          <cell r="N82">
            <v>16935</v>
          </cell>
          <cell r="O82">
            <v>5.3261113186402689</v>
          </cell>
          <cell r="P82">
            <v>8794</v>
          </cell>
          <cell r="Q82">
            <v>-0.48072040153528195</v>
          </cell>
          <cell r="R82">
            <v>104000</v>
          </cell>
          <cell r="S82">
            <v>10.826245167159428</v>
          </cell>
          <cell r="T82">
            <v>80317</v>
          </cell>
          <cell r="U82">
            <v>-0.22772115384615388</v>
          </cell>
          <cell r="V82">
            <v>59000</v>
          </cell>
          <cell r="W82">
            <v>-0.26541080966669572</v>
          </cell>
          <cell r="X82">
            <v>43273.312424999996</v>
          </cell>
          <cell r="Y82">
            <v>-0.26655402669491535</v>
          </cell>
          <cell r="Z82">
            <v>34618.649939999996</v>
          </cell>
          <cell r="AA82">
            <v>-0.2</v>
          </cell>
          <cell r="AB82">
            <v>27694.919951999997</v>
          </cell>
          <cell r="AC82">
            <v>-0.2</v>
          </cell>
          <cell r="AD82">
            <v>22155.9359616</v>
          </cell>
          <cell r="AE82">
            <v>-0.2</v>
          </cell>
          <cell r="AF82">
            <v>17724.748769280002</v>
          </cell>
          <cell r="AG82">
            <v>-0.2</v>
          </cell>
          <cell r="AQ82">
            <v>54474</v>
          </cell>
          <cell r="AR82">
            <v>42722.333333333336</v>
          </cell>
          <cell r="AS82">
            <v>30970.666666666672</v>
          </cell>
          <cell r="AT82">
            <v>19219</v>
          </cell>
          <cell r="AU82">
            <v>18116</v>
          </cell>
          <cell r="AV82">
            <v>16763</v>
          </cell>
          <cell r="AW82">
            <v>14442</v>
          </cell>
          <cell r="AX82">
            <v>13019</v>
          </cell>
          <cell r="AY82">
            <v>12031</v>
          </cell>
          <cell r="AZ82">
            <v>11398</v>
          </cell>
          <cell r="BA82">
            <v>10533</v>
          </cell>
          <cell r="BB82">
            <v>10000</v>
          </cell>
          <cell r="BC82">
            <v>10099</v>
          </cell>
          <cell r="BD82">
            <v>10020</v>
          </cell>
          <cell r="BE82">
            <v>9345</v>
          </cell>
          <cell r="BF82">
            <v>7000</v>
          </cell>
          <cell r="BG82">
            <v>5456</v>
          </cell>
          <cell r="BH82">
            <v>4923</v>
          </cell>
          <cell r="BI82">
            <v>5213</v>
          </cell>
          <cell r="BJ82">
            <v>5395</v>
          </cell>
          <cell r="BK82">
            <v>5615</v>
          </cell>
          <cell r="BL82">
            <v>5681</v>
          </cell>
          <cell r="BM82">
            <v>5399</v>
          </cell>
          <cell r="BN82">
            <v>4891</v>
          </cell>
          <cell r="BO82">
            <v>5459</v>
          </cell>
          <cell r="BP82">
            <v>4056</v>
          </cell>
          <cell r="BQ82">
            <v>3020</v>
          </cell>
          <cell r="BR82">
            <v>2677</v>
          </cell>
          <cell r="BS82">
            <v>14222</v>
          </cell>
          <cell r="BT82">
            <v>16067</v>
          </cell>
          <cell r="BU82">
            <v>17110</v>
          </cell>
          <cell r="BV82">
            <v>16935</v>
          </cell>
          <cell r="BW82">
            <v>21497</v>
          </cell>
          <cell r="BX82">
            <v>21930</v>
          </cell>
          <cell r="BY82">
            <v>15657</v>
          </cell>
          <cell r="BZ82">
            <v>8794</v>
          </cell>
          <cell r="CA82">
            <v>74000</v>
          </cell>
          <cell r="CB82">
            <v>74000</v>
          </cell>
          <cell r="CC82">
            <v>79000</v>
          </cell>
          <cell r="CD82">
            <v>104000</v>
          </cell>
          <cell r="CE82">
            <v>98774</v>
          </cell>
          <cell r="CF82">
            <v>97998</v>
          </cell>
          <cell r="CG82">
            <v>94323</v>
          </cell>
          <cell r="CH82">
            <v>80317</v>
          </cell>
          <cell r="CI82">
            <v>91000</v>
          </cell>
          <cell r="CJ82">
            <v>80000</v>
          </cell>
          <cell r="CK82">
            <v>62000</v>
          </cell>
          <cell r="CL82">
            <v>59000</v>
          </cell>
          <cell r="CM82">
            <v>58000</v>
          </cell>
          <cell r="CN82">
            <v>48457</v>
          </cell>
          <cell r="CO82">
            <v>45791.864999999998</v>
          </cell>
          <cell r="CP82">
            <v>43273.312424999996</v>
          </cell>
          <cell r="CR82">
            <v>-0.11590950556467794</v>
          </cell>
          <cell r="CS82">
            <v>-0.1645344827586207</v>
          </cell>
          <cell r="CT82">
            <v>-0.39428750000000001</v>
          </cell>
          <cell r="CU82">
            <v>0</v>
          </cell>
          <cell r="CV82">
            <v>-0.11590950556467794</v>
          </cell>
          <cell r="CW82">
            <v>-0.11590950556467794</v>
          </cell>
          <cell r="CX82">
            <v>-0.11590950556467805</v>
          </cell>
          <cell r="CY82">
            <v>54810</v>
          </cell>
          <cell r="CZ82">
            <v>59000</v>
          </cell>
          <cell r="DA82">
            <v>48946.700249999994</v>
          </cell>
          <cell r="DB82">
            <v>39157.360199999996</v>
          </cell>
        </row>
        <row r="83">
          <cell r="A83" t="str">
            <v>Average active equity</v>
          </cell>
          <cell r="C83">
            <v>2968</v>
          </cell>
          <cell r="D83">
            <v>3471</v>
          </cell>
          <cell r="E83">
            <v>6081</v>
          </cell>
          <cell r="F83">
            <v>5408</v>
          </cell>
          <cell r="G83">
            <v>4095</v>
          </cell>
          <cell r="H83">
            <v>3809</v>
          </cell>
          <cell r="I83">
            <v>2358</v>
          </cell>
          <cell r="J83">
            <v>1015</v>
          </cell>
          <cell r="K83">
            <v>351</v>
          </cell>
          <cell r="L83">
            <v>573</v>
          </cell>
          <cell r="M83">
            <v>0.63247863247863245</v>
          </cell>
          <cell r="N83">
            <v>4299.25</v>
          </cell>
          <cell r="O83">
            <v>6.5030541012216405</v>
          </cell>
          <cell r="P83">
            <v>2343.25</v>
          </cell>
          <cell r="Q83">
            <v>-0.45496307495493404</v>
          </cell>
          <cell r="R83">
            <v>10501.75</v>
          </cell>
          <cell r="S83">
            <v>3.4817027632561617</v>
          </cell>
          <cell r="T83">
            <v>12154.25</v>
          </cell>
          <cell r="U83">
            <v>0.15735472659318694</v>
          </cell>
          <cell r="V83">
            <v>8373</v>
          </cell>
          <cell r="W83">
            <v>-0.31110516897381579</v>
          </cell>
          <cell r="X83">
            <v>6478.003349999999</v>
          </cell>
          <cell r="Y83">
            <v>-0.2263223038337514</v>
          </cell>
          <cell r="Z83">
            <v>5182.4026799999992</v>
          </cell>
          <cell r="AA83">
            <v>-0.2</v>
          </cell>
          <cell r="AB83">
            <v>4145.9221439999992</v>
          </cell>
          <cell r="AC83">
            <v>-0.2</v>
          </cell>
          <cell r="AD83">
            <v>3316.7377151999995</v>
          </cell>
          <cell r="AE83">
            <v>-0.2</v>
          </cell>
          <cell r="AF83">
            <v>2653.3901721599996</v>
          </cell>
          <cell r="AG83">
            <v>-0.2</v>
          </cell>
          <cell r="AI83" t="str">
            <v>na</v>
          </cell>
          <cell r="AJ83">
            <v>1837</v>
          </cell>
          <cell r="AK83">
            <v>2198</v>
          </cell>
          <cell r="AL83">
            <v>3471</v>
          </cell>
          <cell r="AM83">
            <v>6441</v>
          </cell>
          <cell r="AN83">
            <v>7306</v>
          </cell>
          <cell r="AO83">
            <v>8754</v>
          </cell>
          <cell r="AP83">
            <v>6081</v>
          </cell>
          <cell r="AQ83">
            <v>7546</v>
          </cell>
          <cell r="AR83">
            <v>6674</v>
          </cell>
          <cell r="AS83">
            <v>6461</v>
          </cell>
          <cell r="AT83">
            <v>5408</v>
          </cell>
          <cell r="AU83">
            <v>6156</v>
          </cell>
          <cell r="AV83">
            <v>4990</v>
          </cell>
          <cell r="AW83">
            <v>4358</v>
          </cell>
          <cell r="AX83">
            <v>4095</v>
          </cell>
          <cell r="AY83">
            <v>3957</v>
          </cell>
          <cell r="AZ83">
            <v>4031</v>
          </cell>
          <cell r="BA83">
            <v>3935</v>
          </cell>
          <cell r="BB83">
            <v>3809</v>
          </cell>
          <cell r="BC83">
            <v>3328</v>
          </cell>
          <cell r="BD83">
            <v>3592</v>
          </cell>
          <cell r="BE83">
            <v>2909</v>
          </cell>
          <cell r="BF83">
            <v>2358</v>
          </cell>
          <cell r="BG83">
            <v>990</v>
          </cell>
          <cell r="BH83">
            <v>1039</v>
          </cell>
          <cell r="BI83">
            <v>1104</v>
          </cell>
          <cell r="BJ83">
            <v>1015</v>
          </cell>
          <cell r="BK83">
            <v>681</v>
          </cell>
          <cell r="BL83">
            <v>422</v>
          </cell>
          <cell r="BM83">
            <v>371</v>
          </cell>
          <cell r="BN83">
            <v>351</v>
          </cell>
          <cell r="BO83">
            <v>278</v>
          </cell>
          <cell r="BP83">
            <v>225</v>
          </cell>
          <cell r="BQ83">
            <v>409</v>
          </cell>
          <cell r="BR83">
            <v>573</v>
          </cell>
          <cell r="BS83">
            <v>2913</v>
          </cell>
          <cell r="BT83">
            <v>4593</v>
          </cell>
          <cell r="BU83">
            <v>4780</v>
          </cell>
          <cell r="BV83">
            <v>4911</v>
          </cell>
          <cell r="BW83">
            <v>2491</v>
          </cell>
          <cell r="BX83">
            <v>2676</v>
          </cell>
          <cell r="BY83">
            <v>2615</v>
          </cell>
          <cell r="BZ83">
            <v>1591</v>
          </cell>
          <cell r="CA83">
            <v>10483</v>
          </cell>
          <cell r="CB83">
            <v>10211</v>
          </cell>
          <cell r="CC83">
            <v>10009</v>
          </cell>
          <cell r="CD83">
            <v>11304</v>
          </cell>
          <cell r="CE83">
            <v>12477</v>
          </cell>
          <cell r="CF83">
            <v>12303</v>
          </cell>
          <cell r="CG83">
            <v>12244</v>
          </cell>
          <cell r="CH83">
            <v>11593</v>
          </cell>
          <cell r="CI83">
            <v>11610</v>
          </cell>
          <cell r="CJ83">
            <v>11244</v>
          </cell>
          <cell r="CK83">
            <v>10214</v>
          </cell>
          <cell r="CL83">
            <v>8373</v>
          </cell>
          <cell r="CM83">
            <v>7539</v>
          </cell>
          <cell r="CN83">
            <v>7254</v>
          </cell>
          <cell r="CO83">
            <v>6855.03</v>
          </cell>
          <cell r="CP83">
            <v>6478.003349999999</v>
          </cell>
          <cell r="CR83">
            <v>1.819743682059638E-2</v>
          </cell>
          <cell r="CS83">
            <v>-3.7803422204536363E-2</v>
          </cell>
          <cell r="CT83">
            <v>-0.35485592315901815</v>
          </cell>
          <cell r="CU83">
            <v>0</v>
          </cell>
          <cell r="CV83">
            <v>1.819743682059638E-2</v>
          </cell>
          <cell r="CW83">
            <v>1.8197436820596158E-2</v>
          </cell>
          <cell r="CX83">
            <v>1.8197436820596158E-2</v>
          </cell>
          <cell r="CY83">
            <v>7124.3549999999996</v>
          </cell>
          <cell r="CZ83">
            <v>8373</v>
          </cell>
          <cell r="DA83">
            <v>6362.2271238749991</v>
          </cell>
          <cell r="DB83">
            <v>5089.7816991</v>
          </cell>
        </row>
        <row r="84">
          <cell r="A84" t="str">
            <v>Equity / RWAs</v>
          </cell>
          <cell r="D84">
            <v>6.7535752505107502E-2</v>
          </cell>
          <cell r="E84">
            <v>0.1081989964769937</v>
          </cell>
          <cell r="F84">
            <v>0.28138820958426558</v>
          </cell>
          <cell r="G84">
            <v>0.31454028727244798</v>
          </cell>
          <cell r="H84">
            <v>0.38090000000000002</v>
          </cell>
          <cell r="I84">
            <v>0.33685714285714285</v>
          </cell>
          <cell r="J84">
            <v>0.18813716404077849</v>
          </cell>
          <cell r="K84">
            <v>7.1764465344510323E-2</v>
          </cell>
          <cell r="L84">
            <v>0.21404557340306313</v>
          </cell>
          <cell r="N84">
            <v>0.25386772955417775</v>
          </cell>
          <cell r="P84">
            <v>0.26646008642256086</v>
          </cell>
          <cell r="R84">
            <v>0.10097836538461538</v>
          </cell>
          <cell r="T84">
            <v>0.15132848587472142</v>
          </cell>
          <cell r="V84">
            <v>0.14191525423728812</v>
          </cell>
          <cell r="X84">
            <v>0.1496997337845925</v>
          </cell>
          <cell r="Z84">
            <v>0.14969973378459253</v>
          </cell>
          <cell r="AB84">
            <v>0.1496997337845925</v>
          </cell>
          <cell r="AD84">
            <v>0.1496997337845925</v>
          </cell>
          <cell r="AF84">
            <v>0.14969973378459248</v>
          </cell>
          <cell r="AY84">
            <v>0.32890034078630204</v>
          </cell>
          <cell r="AZ84">
            <v>0.35365853658536583</v>
          </cell>
          <cell r="BA84">
            <v>0.37358777176492924</v>
          </cell>
          <cell r="BB84">
            <v>0.38090000000000002</v>
          </cell>
          <cell r="BC84">
            <v>0.32953757797801764</v>
          </cell>
          <cell r="BD84">
            <v>0.35848303393213571</v>
          </cell>
          <cell r="BE84">
            <v>0.31128945960406634</v>
          </cell>
          <cell r="BF84">
            <v>0.33685714285714285</v>
          </cell>
          <cell r="BG84">
            <v>0.18145161290322581</v>
          </cell>
          <cell r="BH84">
            <v>0.21105017265894779</v>
          </cell>
          <cell r="BI84">
            <v>0.2117782466909649</v>
          </cell>
          <cell r="BJ84">
            <v>0.18813716404077849</v>
          </cell>
          <cell r="BK84">
            <v>0.12128227960819234</v>
          </cell>
          <cell r="BL84">
            <v>7.4282696708326004E-2</v>
          </cell>
          <cell r="BM84">
            <v>6.871642896832747E-2</v>
          </cell>
          <cell r="BN84">
            <v>7.1764465344510323E-2</v>
          </cell>
          <cell r="BO84">
            <v>5.0925077853086649E-2</v>
          </cell>
          <cell r="BP84">
            <v>5.5473372781065088E-2</v>
          </cell>
          <cell r="BQ84">
            <v>0.13543046357615893</v>
          </cell>
          <cell r="BR84">
            <v>0.21404557340306313</v>
          </cell>
          <cell r="BS84">
            <v>0.20482351286738856</v>
          </cell>
          <cell r="BT84">
            <v>0.28586543847638018</v>
          </cell>
          <cell r="BU84">
            <v>0.2793687901811806</v>
          </cell>
          <cell r="BV84">
            <v>0.28999114260407438</v>
          </cell>
          <cell r="BW84">
            <v>0.1158766339489231</v>
          </cell>
          <cell r="BX84">
            <v>0.12202462380300957</v>
          </cell>
          <cell r="BY84">
            <v>0.1670179472440442</v>
          </cell>
          <cell r="BZ84">
            <v>0.18091880827837162</v>
          </cell>
          <cell r="CA84">
            <v>0.14166216216216215</v>
          </cell>
          <cell r="CB84">
            <v>0.13798648648648648</v>
          </cell>
          <cell r="CC84">
            <v>0.12669620253164557</v>
          </cell>
          <cell r="CD84">
            <v>0.1086923076923077</v>
          </cell>
          <cell r="CE84">
            <v>0.12631866685565027</v>
          </cell>
          <cell r="CF84">
            <v>0.12554337843629462</v>
          </cell>
          <cell r="CG84">
            <v>0.12980927239379578</v>
          </cell>
          <cell r="CH84">
            <v>0.14434055056837283</v>
          </cell>
          <cell r="CI84">
            <v>0.12758241758241759</v>
          </cell>
          <cell r="CJ84">
            <v>0.14055000000000001</v>
          </cell>
          <cell r="CK84">
            <v>0.16474193548387098</v>
          </cell>
          <cell r="CL84">
            <v>0.14191525423728812</v>
          </cell>
          <cell r="CM84">
            <v>0.12998275862068964</v>
          </cell>
          <cell r="CN84">
            <v>0.14969973378459253</v>
          </cell>
          <cell r="CO84">
            <v>0.14969973378459253</v>
          </cell>
          <cell r="CP84">
            <v>0.1496997337845925</v>
          </cell>
          <cell r="CY84">
            <v>0.12998275862068964</v>
          </cell>
          <cell r="CZ84">
            <v>0.14191525423728812</v>
          </cell>
          <cell r="DA84">
            <v>0.12998275862068964</v>
          </cell>
          <cell r="DB84">
            <v>0.12998275862068967</v>
          </cell>
        </row>
        <row r="85">
          <cell r="A85" t="str">
            <v>PBT / Avg Equity</v>
          </cell>
          <cell r="C85">
            <v>0.68328840970350402</v>
          </cell>
          <cell r="D85">
            <v>0.60731777585710167</v>
          </cell>
          <cell r="E85">
            <v>6.7423121197171518E-2</v>
          </cell>
          <cell r="F85">
            <v>0.28883136094674555</v>
          </cell>
          <cell r="G85">
            <v>-0.4192918192918193</v>
          </cell>
          <cell r="H85">
            <v>4.961932265686532E-2</v>
          </cell>
          <cell r="I85">
            <v>0.44571670907548772</v>
          </cell>
          <cell r="J85">
            <v>0.35369458128078818</v>
          </cell>
          <cell r="K85">
            <v>3.6809116809116809</v>
          </cell>
          <cell r="L85">
            <v>2.087260034904014</v>
          </cell>
          <cell r="N85">
            <v>0.10559981392103274</v>
          </cell>
          <cell r="P85" t="str">
            <v>nm</v>
          </cell>
          <cell r="R85" t="str">
            <v>nm</v>
          </cell>
          <cell r="T85" t="str">
            <v>nm</v>
          </cell>
          <cell r="V85" t="str">
            <v>nm</v>
          </cell>
          <cell r="X85" t="str">
            <v>nm</v>
          </cell>
          <cell r="Z85">
            <v>-0.20260872510972075</v>
          </cell>
          <cell r="AB85">
            <v>-0.16884060425810063</v>
          </cell>
          <cell r="AD85">
            <v>-0.14170550714519162</v>
          </cell>
          <cell r="AF85">
            <v>-9.4219087197600804E-2</v>
          </cell>
          <cell r="AI85" t="str">
            <v>na</v>
          </cell>
          <cell r="AJ85" t="str">
            <v>nm</v>
          </cell>
          <cell r="AM85">
            <v>-6.2102158049992234E-3</v>
          </cell>
          <cell r="AN85">
            <v>0.71174377224199292</v>
          </cell>
          <cell r="AO85">
            <v>-8.9559058716015535E-2</v>
          </cell>
          <cell r="AP85">
            <v>-0.4499259990133202</v>
          </cell>
          <cell r="AQ85">
            <v>0.42353564802544397</v>
          </cell>
          <cell r="AR85">
            <v>0.7503745879532514</v>
          </cell>
          <cell r="AS85">
            <v>-6.5624516328741681E-2</v>
          </cell>
          <cell r="AT85">
            <v>-0.28328402366863903</v>
          </cell>
          <cell r="AU85">
            <v>-0.92917478882391158</v>
          </cell>
          <cell r="AV85">
            <v>-0.12344689378757515</v>
          </cell>
          <cell r="AW85">
            <v>-8.4442404772831575E-2</v>
          </cell>
          <cell r="AX85">
            <v>-4.0048840048840052E-2</v>
          </cell>
          <cell r="AY85">
            <v>5.4586808188021231E-2</v>
          </cell>
          <cell r="AZ85">
            <v>0.17762341850657404</v>
          </cell>
          <cell r="BA85">
            <v>4.1677255400254132E-2</v>
          </cell>
          <cell r="BB85">
            <v>-8.9262273562614861E-2</v>
          </cell>
          <cell r="BC85">
            <v>8.2932692307692304E-2</v>
          </cell>
          <cell r="BD85">
            <v>0.22494432071269488</v>
          </cell>
          <cell r="BE85">
            <v>0.51701615675489854</v>
          </cell>
          <cell r="BF85">
            <v>0.68532654792196779</v>
          </cell>
          <cell r="BG85">
            <v>0.5131313131313131</v>
          </cell>
          <cell r="BH85">
            <v>0.42348411934552455</v>
          </cell>
          <cell r="BI85">
            <v>0.16304347826086957</v>
          </cell>
          <cell r="BJ85">
            <v>0.30344827586206896</v>
          </cell>
          <cell r="BK85">
            <v>1.7797356828193833</v>
          </cell>
          <cell r="BL85">
            <v>2.1516587677725116</v>
          </cell>
          <cell r="BM85">
            <v>6.7816711590296492</v>
          </cell>
          <cell r="BN85">
            <v>1.5156695156695157</v>
          </cell>
          <cell r="BO85">
            <v>9.7697841726618702</v>
          </cell>
          <cell r="BP85">
            <v>4.8888888888888893</v>
          </cell>
          <cell r="BQ85">
            <v>2.3569682151589242</v>
          </cell>
          <cell r="BR85">
            <v>6.9808027923211171E-3</v>
          </cell>
          <cell r="BS85">
            <v>8.7881908685204263E-2</v>
          </cell>
          <cell r="BT85">
            <v>0.32745482255606356</v>
          </cell>
          <cell r="BU85">
            <v>9.8744769874476987E-2</v>
          </cell>
          <cell r="BV85">
            <v>-8.4707798818977803E-2</v>
          </cell>
          <cell r="BW85">
            <v>0.10276997189883581</v>
          </cell>
          <cell r="BX85">
            <v>-0.12705530642750373</v>
          </cell>
          <cell r="BY85">
            <v>-3.5961759082217974</v>
          </cell>
          <cell r="BZ85">
            <v>-0.98302954116907604</v>
          </cell>
          <cell r="CA85">
            <v>4.3117428217113424E-2</v>
          </cell>
          <cell r="CB85">
            <v>-4.7399862892958576E-2</v>
          </cell>
          <cell r="CC85">
            <v>-0.18982915376161455</v>
          </cell>
          <cell r="CD85">
            <v>-0.55803255484784142</v>
          </cell>
          <cell r="CE85" t="str">
            <v>nm</v>
          </cell>
          <cell r="CF85" t="str">
            <v>nm</v>
          </cell>
          <cell r="CG85" t="str">
            <v>nm</v>
          </cell>
          <cell r="CH85" t="str">
            <v>nm</v>
          </cell>
          <cell r="CI85" t="str">
            <v>nm</v>
          </cell>
          <cell r="CJ85" t="str">
            <v>nm</v>
          </cell>
          <cell r="CK85" t="str">
            <v>nm</v>
          </cell>
          <cell r="CL85" t="str">
            <v>nm</v>
          </cell>
          <cell r="CM85" t="str">
            <v>nm</v>
          </cell>
          <cell r="CN85" t="str">
            <v>nm</v>
          </cell>
          <cell r="CO85" t="str">
            <v>nm</v>
          </cell>
          <cell r="CP85" t="str">
            <v>nm</v>
          </cell>
          <cell r="CY85" t="str">
            <v>nm</v>
          </cell>
          <cell r="CZ85" t="str">
            <v>nm</v>
          </cell>
          <cell r="DA85" t="str">
            <v>nm</v>
          </cell>
          <cell r="DB85">
            <v>-0.2848845168067613</v>
          </cell>
        </row>
        <row r="86">
          <cell r="A86" t="str">
            <v>Cost / income ratio (adjusted)</v>
          </cell>
          <cell r="C86">
            <v>0.2103474320241692</v>
          </cell>
          <cell r="D86">
            <v>0.3686583990980834</v>
          </cell>
          <cell r="E86">
            <v>0.73831300813008127</v>
          </cell>
          <cell r="F86" t="str">
            <v>nm</v>
          </cell>
          <cell r="G86" t="str">
            <v>nm</v>
          </cell>
          <cell r="H86" t="str">
            <v>nm</v>
          </cell>
          <cell r="I86" t="str">
            <v>nm</v>
          </cell>
          <cell r="J86">
            <v>0.37282229965156793</v>
          </cell>
          <cell r="K86">
            <v>0.14577836411609499</v>
          </cell>
          <cell r="L86">
            <v>7.3643410852713184E-2</v>
          </cell>
          <cell r="N86">
            <v>0.55651340996168586</v>
          </cell>
          <cell r="P86" t="str">
            <v>nm</v>
          </cell>
          <cell r="R86" t="str">
            <v>nm</v>
          </cell>
          <cell r="T86" t="str">
            <v>nm</v>
          </cell>
          <cell r="V86" t="str">
            <v>nm</v>
          </cell>
          <cell r="X86" t="str">
            <v>nm</v>
          </cell>
          <cell r="Z86">
            <v>2.5</v>
          </cell>
          <cell r="AB86">
            <v>2</v>
          </cell>
          <cell r="AD86">
            <v>2</v>
          </cell>
          <cell r="AF86">
            <v>2</v>
          </cell>
          <cell r="AI86">
            <v>-4.3283582089552235</v>
          </cell>
          <cell r="AJ86">
            <v>4.2756330427563306E-2</v>
          </cell>
          <cell r="AK86">
            <v>1.6346153846153846</v>
          </cell>
          <cell r="AL86">
            <v>0.67604355716878406</v>
          </cell>
          <cell r="AM86">
            <v>0.92628205128205132</v>
          </cell>
          <cell r="AN86">
            <v>0.21754183496826313</v>
          </cell>
          <cell r="AO86">
            <v>1.504</v>
          </cell>
          <cell r="AP86">
            <v>-1.2568807339449541</v>
          </cell>
          <cell r="AQ86" t="str">
            <v>nm</v>
          </cell>
          <cell r="AR86" t="str">
            <v>nm</v>
          </cell>
          <cell r="AS86" t="str">
            <v>nm</v>
          </cell>
          <cell r="AT86" t="str">
            <v>nm</v>
          </cell>
          <cell r="AU86" t="str">
            <v>nm</v>
          </cell>
          <cell r="AV86" t="str">
            <v>nm</v>
          </cell>
          <cell r="AW86" t="str">
            <v>nm</v>
          </cell>
          <cell r="AX86" t="str">
            <v>nm</v>
          </cell>
          <cell r="AY86" t="str">
            <v>nm</v>
          </cell>
          <cell r="AZ86" t="str">
            <v>nm</v>
          </cell>
          <cell r="BA86" t="str">
            <v>nm</v>
          </cell>
          <cell r="BB86" t="str">
            <v>nm</v>
          </cell>
          <cell r="BC86" t="str">
            <v>nm</v>
          </cell>
          <cell r="BD86" t="str">
            <v>nm</v>
          </cell>
          <cell r="BE86" t="str">
            <v>nm</v>
          </cell>
          <cell r="BF86" t="str">
            <v>nm</v>
          </cell>
          <cell r="BG86" t="str">
            <v>nm</v>
          </cell>
          <cell r="BH86" t="str">
            <v>nm</v>
          </cell>
          <cell r="BI86" t="str">
            <v>nm</v>
          </cell>
          <cell r="BJ86" t="str">
            <v>nm</v>
          </cell>
          <cell r="BK86" t="str">
            <v>nm</v>
          </cell>
          <cell r="BL86" t="str">
            <v>nm</v>
          </cell>
          <cell r="BM86" t="str">
            <v>nm</v>
          </cell>
          <cell r="BN86" t="str">
            <v>nm</v>
          </cell>
          <cell r="BO86" t="str">
            <v>nm</v>
          </cell>
          <cell r="BP86" t="str">
            <v>nm</v>
          </cell>
          <cell r="BQ86" t="str">
            <v>nm</v>
          </cell>
          <cell r="BR86" t="str">
            <v>nm</v>
          </cell>
          <cell r="BS86" t="str">
            <v>nm</v>
          </cell>
          <cell r="BT86">
            <v>0.4303030303030303</v>
          </cell>
          <cell r="BU86">
            <v>0.48347107438016529</v>
          </cell>
          <cell r="BV86">
            <v>-8.2727272727272734</v>
          </cell>
          <cell r="BW86">
            <v>0.70909090909090911</v>
          </cell>
          <cell r="BX86">
            <v>1.808695652173913</v>
          </cell>
          <cell r="BY86">
            <v>-0.12482065997130559</v>
          </cell>
          <cell r="BZ86">
            <v>-8.5749999999999993</v>
          </cell>
          <cell r="CA86">
            <v>0.74193548387096775</v>
          </cell>
          <cell r="CB86">
            <v>1</v>
          </cell>
          <cell r="CC86">
            <v>4.0687022900763354</v>
          </cell>
          <cell r="CD86">
            <v>-2.4975728155339807</v>
          </cell>
          <cell r="CE86" t="str">
            <v>nm</v>
          </cell>
          <cell r="CF86" t="str">
            <v>nm</v>
          </cell>
          <cell r="CG86" t="str">
            <v>nm</v>
          </cell>
          <cell r="CH86" t="str">
            <v>nm</v>
          </cell>
          <cell r="CI86" t="str">
            <v>nm</v>
          </cell>
          <cell r="CJ86" t="str">
            <v>nm</v>
          </cell>
          <cell r="CK86" t="str">
            <v>nm</v>
          </cell>
          <cell r="CL86" t="str">
            <v>nm</v>
          </cell>
          <cell r="CM86" t="str">
            <v>nm</v>
          </cell>
          <cell r="CN86" t="str">
            <v>nm</v>
          </cell>
          <cell r="CO86" t="str">
            <v>nm</v>
          </cell>
          <cell r="CP86" t="str">
            <v>nm</v>
          </cell>
          <cell r="CY86" t="str">
            <v>nm</v>
          </cell>
          <cell r="CZ86" t="str">
            <v>nm</v>
          </cell>
          <cell r="DA86" t="str">
            <v>nm</v>
          </cell>
          <cell r="DB86">
            <v>3.3</v>
          </cell>
        </row>
        <row r="88">
          <cell r="A88" t="str">
            <v>CONSOLIDATION &amp; ADJUSTMENTS</v>
          </cell>
        </row>
        <row r="89">
          <cell r="A89" t="str">
            <v>Net revenues</v>
          </cell>
          <cell r="C89">
            <v>-887</v>
          </cell>
          <cell r="D89">
            <v>518</v>
          </cell>
          <cell r="E89">
            <v>-776</v>
          </cell>
          <cell r="F89">
            <v>261</v>
          </cell>
          <cell r="G89">
            <v>293</v>
          </cell>
          <cell r="H89">
            <v>-107</v>
          </cell>
          <cell r="I89">
            <v>-14</v>
          </cell>
          <cell r="J89">
            <v>-198</v>
          </cell>
          <cell r="K89">
            <v>54</v>
          </cell>
          <cell r="L89">
            <v>-267</v>
          </cell>
          <cell r="M89" t="str">
            <v>nm</v>
          </cell>
          <cell r="N89">
            <v>-418</v>
          </cell>
          <cell r="O89" t="str">
            <v>nm</v>
          </cell>
          <cell r="P89">
            <v>-138</v>
          </cell>
          <cell r="Q89">
            <v>-0.66985645933014348</v>
          </cell>
          <cell r="R89">
            <v>-40</v>
          </cell>
          <cell r="S89" t="str">
            <v>nm</v>
          </cell>
          <cell r="T89">
            <v>-460</v>
          </cell>
          <cell r="U89" t="str">
            <v>nm</v>
          </cell>
          <cell r="V89">
            <v>-1482</v>
          </cell>
          <cell r="W89">
            <v>2.2217391304347824</v>
          </cell>
          <cell r="X89">
            <v>-901</v>
          </cell>
          <cell r="Y89">
            <v>-0.39203778677462886</v>
          </cell>
          <cell r="Z89">
            <v>-500</v>
          </cell>
          <cell r="AA89" t="str">
            <v>nm</v>
          </cell>
          <cell r="AB89">
            <v>-350</v>
          </cell>
          <cell r="AC89" t="str">
            <v>nm</v>
          </cell>
          <cell r="AD89">
            <v>-350</v>
          </cell>
          <cell r="AE89" t="str">
            <v>nm</v>
          </cell>
          <cell r="AF89">
            <v>-350</v>
          </cell>
          <cell r="AG89" t="str">
            <v>nm</v>
          </cell>
          <cell r="AI89">
            <v>-50</v>
          </cell>
          <cell r="AJ89">
            <v>-833</v>
          </cell>
          <cell r="AK89">
            <v>-137</v>
          </cell>
          <cell r="AL89">
            <v>1538</v>
          </cell>
          <cell r="AM89">
            <v>-31</v>
          </cell>
          <cell r="AN89">
            <v>-432</v>
          </cell>
          <cell r="AO89">
            <v>-60</v>
          </cell>
          <cell r="AP89">
            <v>-253</v>
          </cell>
          <cell r="AQ89">
            <v>-82</v>
          </cell>
          <cell r="AR89">
            <v>128</v>
          </cell>
          <cell r="AS89">
            <v>123</v>
          </cell>
          <cell r="AT89">
            <v>92</v>
          </cell>
          <cell r="AU89">
            <v>456</v>
          </cell>
          <cell r="AV89">
            <v>95</v>
          </cell>
          <cell r="AW89">
            <v>-225</v>
          </cell>
          <cell r="AX89">
            <v>-33</v>
          </cell>
          <cell r="AY89">
            <v>-77</v>
          </cell>
          <cell r="AZ89">
            <v>-105</v>
          </cell>
          <cell r="BA89">
            <v>97</v>
          </cell>
          <cell r="BB89">
            <v>-22</v>
          </cell>
          <cell r="BC89">
            <v>-111</v>
          </cell>
          <cell r="BD89">
            <v>72</v>
          </cell>
          <cell r="BE89">
            <v>-18</v>
          </cell>
          <cell r="BF89">
            <v>43</v>
          </cell>
          <cell r="BG89">
            <v>-239</v>
          </cell>
          <cell r="BH89">
            <v>-168</v>
          </cell>
          <cell r="BI89">
            <v>102</v>
          </cell>
          <cell r="BJ89">
            <v>107</v>
          </cell>
          <cell r="BK89">
            <v>-24</v>
          </cell>
          <cell r="BL89">
            <v>25</v>
          </cell>
          <cell r="BM89">
            <v>-53</v>
          </cell>
          <cell r="BN89">
            <v>106</v>
          </cell>
          <cell r="BO89">
            <v>-48</v>
          </cell>
          <cell r="BP89">
            <v>-230</v>
          </cell>
          <cell r="BQ89">
            <v>94</v>
          </cell>
          <cell r="BR89">
            <v>-83</v>
          </cell>
          <cell r="BS89">
            <v>114</v>
          </cell>
          <cell r="BT89">
            <v>-158</v>
          </cell>
          <cell r="BU89">
            <v>-261</v>
          </cell>
          <cell r="BV89">
            <v>-113</v>
          </cell>
          <cell r="BW89">
            <v>-61</v>
          </cell>
          <cell r="BX89">
            <v>205</v>
          </cell>
          <cell r="BY89">
            <v>-337</v>
          </cell>
          <cell r="BZ89">
            <v>55</v>
          </cell>
          <cell r="CA89">
            <v>-476</v>
          </cell>
          <cell r="CB89">
            <v>-56</v>
          </cell>
          <cell r="CC89">
            <v>257</v>
          </cell>
          <cell r="CD89">
            <v>235</v>
          </cell>
          <cell r="CE89">
            <v>-382</v>
          </cell>
          <cell r="CF89">
            <v>-54</v>
          </cell>
          <cell r="CG89">
            <v>-412</v>
          </cell>
          <cell r="CH89">
            <v>388</v>
          </cell>
          <cell r="CI89">
            <v>-207</v>
          </cell>
          <cell r="CJ89">
            <v>-346</v>
          </cell>
          <cell r="CK89">
            <v>-247</v>
          </cell>
          <cell r="CL89">
            <v>-682</v>
          </cell>
          <cell r="CM89">
            <v>-331</v>
          </cell>
          <cell r="CN89">
            <v>-290</v>
          </cell>
          <cell r="CO89">
            <v>-140</v>
          </cell>
          <cell r="CP89">
            <v>-140</v>
          </cell>
          <cell r="CR89">
            <v>1.0714285714285716</v>
          </cell>
          <cell r="CS89">
            <v>-0.1238670694864048</v>
          </cell>
          <cell r="CT89">
            <v>-0.16184971098265899</v>
          </cell>
          <cell r="CU89">
            <v>0</v>
          </cell>
          <cell r="CV89">
            <v>0.21428571428571419</v>
          </cell>
          <cell r="CW89">
            <v>0</v>
          </cell>
          <cell r="CX89">
            <v>0</v>
          </cell>
          <cell r="CY89">
            <v>-140</v>
          </cell>
          <cell r="CZ89">
            <v>-1482</v>
          </cell>
          <cell r="DA89">
            <v>-742</v>
          </cell>
          <cell r="DB89">
            <v>-500</v>
          </cell>
        </row>
        <row r="90">
          <cell r="A90" t="str">
            <v>Operating expenses</v>
          </cell>
          <cell r="C90">
            <v>-1284</v>
          </cell>
          <cell r="D90">
            <v>-881</v>
          </cell>
          <cell r="E90">
            <v>-643</v>
          </cell>
          <cell r="F90">
            <v>-287</v>
          </cell>
          <cell r="G90">
            <v>-4</v>
          </cell>
          <cell r="H90">
            <v>-540</v>
          </cell>
          <cell r="I90">
            <v>-1423</v>
          </cell>
          <cell r="J90">
            <v>148</v>
          </cell>
          <cell r="K90">
            <v>126</v>
          </cell>
          <cell r="L90">
            <v>-728</v>
          </cell>
          <cell r="M90" t="str">
            <v>nm</v>
          </cell>
          <cell r="N90">
            <v>128</v>
          </cell>
          <cell r="O90" t="str">
            <v>nm</v>
          </cell>
          <cell r="P90">
            <v>-86</v>
          </cell>
          <cell r="Q90">
            <v>-1.671875</v>
          </cell>
          <cell r="R90">
            <v>-252</v>
          </cell>
          <cell r="S90" t="str">
            <v>nm</v>
          </cell>
          <cell r="T90">
            <v>-1733</v>
          </cell>
          <cell r="U90" t="str">
            <v>nm</v>
          </cell>
          <cell r="V90">
            <v>-1279</v>
          </cell>
          <cell r="W90">
            <v>-0.26197345643392955</v>
          </cell>
          <cell r="X90">
            <v>-3896</v>
          </cell>
          <cell r="Y90">
            <v>2.0461297888975762</v>
          </cell>
          <cell r="Z90">
            <v>-3250</v>
          </cell>
          <cell r="AA90" t="str">
            <v>nm</v>
          </cell>
          <cell r="AB90">
            <v>-350</v>
          </cell>
          <cell r="AC90" t="str">
            <v>nm</v>
          </cell>
          <cell r="AD90">
            <v>-350</v>
          </cell>
          <cell r="AE90" t="str">
            <v>nm</v>
          </cell>
          <cell r="AF90">
            <v>-350</v>
          </cell>
          <cell r="AG90" t="str">
            <v>nm</v>
          </cell>
          <cell r="AI90">
            <v>-15</v>
          </cell>
          <cell r="AJ90">
            <v>-112</v>
          </cell>
          <cell r="AK90">
            <v>-45</v>
          </cell>
          <cell r="AL90">
            <v>-709</v>
          </cell>
          <cell r="AM90">
            <v>127</v>
          </cell>
          <cell r="AN90">
            <v>-18</v>
          </cell>
          <cell r="AO90">
            <v>2</v>
          </cell>
          <cell r="AP90">
            <v>-754</v>
          </cell>
          <cell r="AQ90">
            <v>-44</v>
          </cell>
          <cell r="AR90">
            <v>-34</v>
          </cell>
          <cell r="AS90">
            <v>-112</v>
          </cell>
          <cell r="AT90">
            <v>-97</v>
          </cell>
          <cell r="AU90">
            <v>5</v>
          </cell>
          <cell r="AV90">
            <v>-15</v>
          </cell>
          <cell r="AW90">
            <v>-9</v>
          </cell>
          <cell r="AX90">
            <v>15</v>
          </cell>
          <cell r="AY90">
            <v>-35</v>
          </cell>
          <cell r="AZ90">
            <v>-37</v>
          </cell>
          <cell r="BA90">
            <v>-50</v>
          </cell>
          <cell r="BB90">
            <v>-418</v>
          </cell>
          <cell r="BC90">
            <v>-182</v>
          </cell>
          <cell r="BD90">
            <v>-89</v>
          </cell>
          <cell r="BE90">
            <v>-251</v>
          </cell>
          <cell r="BF90">
            <v>-901</v>
          </cell>
          <cell r="BG90">
            <v>6</v>
          </cell>
          <cell r="BH90">
            <v>57</v>
          </cell>
          <cell r="BI90">
            <v>-15</v>
          </cell>
          <cell r="BJ90">
            <v>100</v>
          </cell>
          <cell r="BK90">
            <v>-2</v>
          </cell>
          <cell r="BL90">
            <v>-99</v>
          </cell>
          <cell r="BM90">
            <v>210</v>
          </cell>
          <cell r="BN90">
            <v>17</v>
          </cell>
          <cell r="BO90">
            <v>-5</v>
          </cell>
          <cell r="BP90">
            <v>60</v>
          </cell>
          <cell r="BQ90">
            <v>-104</v>
          </cell>
          <cell r="BR90">
            <v>-679</v>
          </cell>
          <cell r="BS90">
            <v>-58</v>
          </cell>
          <cell r="BT90">
            <v>180</v>
          </cell>
          <cell r="BU90">
            <v>-22</v>
          </cell>
          <cell r="BV90">
            <v>28</v>
          </cell>
          <cell r="BW90">
            <v>-192</v>
          </cell>
          <cell r="BX90">
            <v>68</v>
          </cell>
          <cell r="BY90">
            <v>21</v>
          </cell>
          <cell r="BZ90">
            <v>17</v>
          </cell>
          <cell r="CA90">
            <v>35</v>
          </cell>
          <cell r="CB90">
            <v>-42</v>
          </cell>
          <cell r="CC90">
            <v>-88</v>
          </cell>
          <cell r="CD90">
            <v>-157</v>
          </cell>
          <cell r="CE90">
            <v>-80</v>
          </cell>
          <cell r="CF90">
            <v>-30</v>
          </cell>
          <cell r="CG90">
            <v>74</v>
          </cell>
          <cell r="CH90">
            <v>-1697</v>
          </cell>
          <cell r="CI90">
            <v>-6</v>
          </cell>
          <cell r="CJ90">
            <v>-39</v>
          </cell>
          <cell r="CK90">
            <v>6</v>
          </cell>
          <cell r="CL90">
            <v>-1240</v>
          </cell>
          <cell r="CM90">
            <v>-303</v>
          </cell>
          <cell r="CN90">
            <v>-853</v>
          </cell>
          <cell r="CO90">
            <v>-870</v>
          </cell>
          <cell r="CP90">
            <v>-1870</v>
          </cell>
          <cell r="CR90">
            <v>11.185714285714285</v>
          </cell>
          <cell r="CS90">
            <v>1.8151815181518152</v>
          </cell>
          <cell r="CT90">
            <v>20.871794871794872</v>
          </cell>
          <cell r="CU90">
            <v>0</v>
          </cell>
          <cell r="CV90">
            <v>15.369747899159663</v>
          </cell>
          <cell r="CW90">
            <v>12</v>
          </cell>
          <cell r="CX90">
            <v>0</v>
          </cell>
          <cell r="CY90">
            <v>-70</v>
          </cell>
          <cell r="CZ90">
            <v>-1279</v>
          </cell>
          <cell r="DA90">
            <v>-238</v>
          </cell>
          <cell r="DB90">
            <v>-250</v>
          </cell>
        </row>
        <row r="91">
          <cell r="A91" t="str">
            <v>Operating profit pre provisions</v>
          </cell>
          <cell r="C91">
            <v>-2171</v>
          </cell>
          <cell r="D91">
            <v>-363</v>
          </cell>
          <cell r="E91">
            <v>-1419</v>
          </cell>
          <cell r="F91">
            <v>-26</v>
          </cell>
          <cell r="G91">
            <v>289</v>
          </cell>
          <cell r="H91">
            <v>-647</v>
          </cell>
          <cell r="I91">
            <v>-1437</v>
          </cell>
          <cell r="J91">
            <v>-50</v>
          </cell>
          <cell r="K91">
            <v>180</v>
          </cell>
          <cell r="L91">
            <v>-995</v>
          </cell>
          <cell r="M91" t="str">
            <v>nm</v>
          </cell>
          <cell r="N91">
            <v>-290</v>
          </cell>
          <cell r="O91" t="str">
            <v>nm</v>
          </cell>
          <cell r="P91">
            <v>-224</v>
          </cell>
          <cell r="Q91">
            <v>-0.22758620689655173</v>
          </cell>
          <cell r="R91">
            <v>-292</v>
          </cell>
          <cell r="S91" t="str">
            <v>nm</v>
          </cell>
          <cell r="T91">
            <v>-2193</v>
          </cell>
          <cell r="U91" t="str">
            <v>nm</v>
          </cell>
          <cell r="V91">
            <v>-2761</v>
          </cell>
          <cell r="W91">
            <v>0.25900592795257649</v>
          </cell>
          <cell r="X91">
            <v>-4797</v>
          </cell>
          <cell r="Y91">
            <v>0.7374139804418689</v>
          </cell>
          <cell r="Z91">
            <v>-3750</v>
          </cell>
          <cell r="AA91" t="str">
            <v>nm</v>
          </cell>
          <cell r="AB91">
            <v>-700</v>
          </cell>
          <cell r="AC91" t="str">
            <v>nm</v>
          </cell>
          <cell r="AD91">
            <v>-700</v>
          </cell>
          <cell r="AE91" t="str">
            <v>nm</v>
          </cell>
          <cell r="AF91">
            <v>-700</v>
          </cell>
          <cell r="AG91" t="str">
            <v>nm</v>
          </cell>
          <cell r="AI91">
            <v>-65</v>
          </cell>
          <cell r="AJ91">
            <v>-945</v>
          </cell>
          <cell r="AK91">
            <v>-182</v>
          </cell>
          <cell r="AL91">
            <v>829</v>
          </cell>
          <cell r="AM91">
            <v>96</v>
          </cell>
          <cell r="AN91">
            <v>-450</v>
          </cell>
          <cell r="AO91">
            <v>-58</v>
          </cell>
          <cell r="AP91">
            <v>-1007</v>
          </cell>
          <cell r="AQ91">
            <v>-126</v>
          </cell>
          <cell r="AR91">
            <v>94</v>
          </cell>
          <cell r="AS91">
            <v>11</v>
          </cell>
          <cell r="AT91">
            <v>-5</v>
          </cell>
          <cell r="AU91">
            <v>461</v>
          </cell>
          <cell r="AV91">
            <v>80</v>
          </cell>
          <cell r="AW91">
            <v>-234</v>
          </cell>
          <cell r="AX91">
            <v>-18</v>
          </cell>
          <cell r="AY91">
            <v>-112</v>
          </cell>
          <cell r="AZ91">
            <v>-142</v>
          </cell>
          <cell r="BA91">
            <v>47</v>
          </cell>
          <cell r="BB91">
            <v>-440</v>
          </cell>
          <cell r="BC91">
            <v>-293</v>
          </cell>
          <cell r="BD91">
            <v>-17</v>
          </cell>
          <cell r="BE91">
            <v>-269</v>
          </cell>
          <cell r="BF91">
            <v>-858</v>
          </cell>
          <cell r="BG91">
            <v>-233</v>
          </cell>
          <cell r="BH91">
            <v>-111</v>
          </cell>
          <cell r="BI91">
            <v>87</v>
          </cell>
          <cell r="BJ91">
            <v>207</v>
          </cell>
          <cell r="BK91">
            <v>-26</v>
          </cell>
          <cell r="BL91">
            <v>-74</v>
          </cell>
          <cell r="BM91">
            <v>157</v>
          </cell>
          <cell r="BN91">
            <v>123</v>
          </cell>
          <cell r="BO91">
            <v>-53</v>
          </cell>
          <cell r="BP91">
            <v>-170</v>
          </cell>
          <cell r="BQ91">
            <v>-10</v>
          </cell>
          <cell r="BR91">
            <v>-762</v>
          </cell>
          <cell r="BS91">
            <v>56</v>
          </cell>
          <cell r="BT91">
            <v>22</v>
          </cell>
          <cell r="BU91">
            <v>-283</v>
          </cell>
          <cell r="BV91">
            <v>-85</v>
          </cell>
          <cell r="BW91">
            <v>-253</v>
          </cell>
          <cell r="BX91">
            <v>273</v>
          </cell>
          <cell r="BY91">
            <v>-316</v>
          </cell>
          <cell r="BZ91">
            <v>72</v>
          </cell>
          <cell r="CA91">
            <v>-441</v>
          </cell>
          <cell r="CB91">
            <v>-98</v>
          </cell>
          <cell r="CC91">
            <v>169</v>
          </cell>
          <cell r="CD91">
            <v>78</v>
          </cell>
          <cell r="CE91">
            <v>-462</v>
          </cell>
          <cell r="CF91">
            <v>-84</v>
          </cell>
          <cell r="CG91">
            <v>-338</v>
          </cell>
          <cell r="CH91">
            <v>-1309</v>
          </cell>
          <cell r="CI91">
            <v>-213</v>
          </cell>
          <cell r="CJ91">
            <v>-385</v>
          </cell>
          <cell r="CK91">
            <v>-241</v>
          </cell>
          <cell r="CL91">
            <v>-1922</v>
          </cell>
          <cell r="CM91">
            <v>-634</v>
          </cell>
          <cell r="CN91">
            <v>-1143</v>
          </cell>
          <cell r="CO91">
            <v>-1010</v>
          </cell>
          <cell r="CP91">
            <v>-2010</v>
          </cell>
          <cell r="CR91">
            <v>4.4428571428571431</v>
          </cell>
          <cell r="CS91">
            <v>0.8028391167192428</v>
          </cell>
          <cell r="CT91">
            <v>1.9688311688311688</v>
          </cell>
          <cell r="CU91">
            <v>0</v>
          </cell>
          <cell r="CV91">
            <v>3.8948979591836732</v>
          </cell>
          <cell r="CW91">
            <v>4</v>
          </cell>
          <cell r="CX91">
            <v>0</v>
          </cell>
          <cell r="CY91">
            <v>-210</v>
          </cell>
          <cell r="CZ91">
            <v>-2761</v>
          </cell>
          <cell r="DA91">
            <v>-980</v>
          </cell>
          <cell r="DB91">
            <v>-750</v>
          </cell>
        </row>
        <row r="92">
          <cell r="A92" t="str">
            <v>Provisions</v>
          </cell>
          <cell r="C92">
            <v>-26</v>
          </cell>
          <cell r="D92">
            <v>-1</v>
          </cell>
          <cell r="E92">
            <v>-9</v>
          </cell>
          <cell r="F92">
            <v>22</v>
          </cell>
          <cell r="G92">
            <v>0</v>
          </cell>
          <cell r="H92">
            <v>-1</v>
          </cell>
          <cell r="I92">
            <v>-1</v>
          </cell>
          <cell r="J92">
            <v>-3</v>
          </cell>
          <cell r="K92">
            <v>27</v>
          </cell>
          <cell r="L92">
            <v>0</v>
          </cell>
          <cell r="M92" t="str">
            <v>nm</v>
          </cell>
          <cell r="N92">
            <v>62</v>
          </cell>
          <cell r="O92" t="str">
            <v>nm</v>
          </cell>
          <cell r="P92">
            <v>0</v>
          </cell>
          <cell r="Q92">
            <v>-1</v>
          </cell>
          <cell r="R92">
            <v>-1</v>
          </cell>
          <cell r="S92" t="str">
            <v>nm</v>
          </cell>
          <cell r="T92">
            <v>-1</v>
          </cell>
          <cell r="U92" t="str">
            <v>nm</v>
          </cell>
          <cell r="V92">
            <v>4</v>
          </cell>
          <cell r="W92">
            <v>-5</v>
          </cell>
          <cell r="X92">
            <v>750</v>
          </cell>
          <cell r="Y92" t="str">
            <v>nm</v>
          </cell>
          <cell r="Z92">
            <v>0</v>
          </cell>
          <cell r="AA92" t="str">
            <v>nm</v>
          </cell>
          <cell r="AB92">
            <v>0</v>
          </cell>
          <cell r="AC92" t="str">
            <v>nm</v>
          </cell>
          <cell r="AD92">
            <v>0</v>
          </cell>
          <cell r="AE92" t="str">
            <v>nm</v>
          </cell>
          <cell r="AF92">
            <v>0</v>
          </cell>
          <cell r="AG92" t="str">
            <v>nm</v>
          </cell>
          <cell r="AI92">
            <v>-51</v>
          </cell>
          <cell r="AJ92">
            <v>78</v>
          </cell>
          <cell r="AK92">
            <v>5</v>
          </cell>
          <cell r="AL92" t="str">
            <v>na</v>
          </cell>
          <cell r="AM92">
            <v>-3</v>
          </cell>
          <cell r="AN92">
            <v>31</v>
          </cell>
          <cell r="AO92">
            <v>-26</v>
          </cell>
          <cell r="AP92">
            <v>-11</v>
          </cell>
          <cell r="AQ92">
            <v>115</v>
          </cell>
          <cell r="AR92">
            <v>-75</v>
          </cell>
          <cell r="AS92">
            <v>39</v>
          </cell>
          <cell r="AT92">
            <v>-57</v>
          </cell>
          <cell r="AU92">
            <v>0</v>
          </cell>
          <cell r="AV92">
            <v>0</v>
          </cell>
          <cell r="AW92">
            <v>0</v>
          </cell>
          <cell r="AX92">
            <v>0</v>
          </cell>
          <cell r="AY92">
            <v>0</v>
          </cell>
          <cell r="AZ92">
            <v>0</v>
          </cell>
          <cell r="BA92">
            <v>-1</v>
          </cell>
          <cell r="BB92">
            <v>0</v>
          </cell>
          <cell r="BC92">
            <v>0</v>
          </cell>
          <cell r="BD92">
            <v>-1</v>
          </cell>
          <cell r="BE92">
            <v>1</v>
          </cell>
          <cell r="BF92">
            <v>-1</v>
          </cell>
          <cell r="BG92">
            <v>-1</v>
          </cell>
          <cell r="BH92">
            <v>-1</v>
          </cell>
          <cell r="BI92">
            <v>0</v>
          </cell>
          <cell r="BJ92">
            <v>-1</v>
          </cell>
          <cell r="BK92">
            <v>0</v>
          </cell>
          <cell r="BL92">
            <v>1</v>
          </cell>
          <cell r="BM92">
            <v>26</v>
          </cell>
          <cell r="BN92">
            <v>0</v>
          </cell>
          <cell r="BO92">
            <v>0</v>
          </cell>
          <cell r="BP92">
            <v>-1</v>
          </cell>
          <cell r="BQ92">
            <v>-2</v>
          </cell>
          <cell r="BR92">
            <v>0</v>
          </cell>
          <cell r="BS92">
            <v>61</v>
          </cell>
          <cell r="BT92">
            <v>0</v>
          </cell>
          <cell r="BU92">
            <v>1</v>
          </cell>
          <cell r="BV92">
            <v>0</v>
          </cell>
          <cell r="BW92">
            <v>0</v>
          </cell>
          <cell r="BX92">
            <v>1</v>
          </cell>
          <cell r="BY92">
            <v>1</v>
          </cell>
          <cell r="BZ92">
            <v>-2</v>
          </cell>
          <cell r="CA92">
            <v>0</v>
          </cell>
          <cell r="CB92">
            <v>0</v>
          </cell>
          <cell r="CC92">
            <v>0</v>
          </cell>
          <cell r="CD92">
            <v>-1</v>
          </cell>
          <cell r="CE92">
            <v>0</v>
          </cell>
          <cell r="CF92">
            <v>-1</v>
          </cell>
          <cell r="CG92">
            <v>-1</v>
          </cell>
          <cell r="CH92">
            <v>1</v>
          </cell>
          <cell r="CI92">
            <v>4</v>
          </cell>
          <cell r="CJ92">
            <v>-2</v>
          </cell>
          <cell r="CK92">
            <v>0</v>
          </cell>
          <cell r="CL92">
            <v>2</v>
          </cell>
          <cell r="CM92">
            <v>751</v>
          </cell>
          <cell r="CN92">
            <v>-1</v>
          </cell>
          <cell r="CO92">
            <v>0</v>
          </cell>
          <cell r="CP92">
            <v>0</v>
          </cell>
          <cell r="CR92" t="str">
            <v>nm</v>
          </cell>
          <cell r="CS92" t="str">
            <v>nm</v>
          </cell>
          <cell r="CT92" t="str">
            <v>nm</v>
          </cell>
          <cell r="CU92" t="str">
            <v>nm</v>
          </cell>
          <cell r="CV92" t="str">
            <v>nm</v>
          </cell>
          <cell r="CW92" t="str">
            <v>nm</v>
          </cell>
          <cell r="CX92" t="str">
            <v>nm</v>
          </cell>
          <cell r="CY92">
            <v>0</v>
          </cell>
          <cell r="CZ92">
            <v>4</v>
          </cell>
          <cell r="DA92">
            <v>751</v>
          </cell>
          <cell r="DB92">
            <v>0</v>
          </cell>
        </row>
        <row r="93">
          <cell r="A93" t="str">
            <v>Profit before tax &amp; minorities</v>
          </cell>
          <cell r="C93">
            <v>-2197</v>
          </cell>
          <cell r="D93">
            <v>-364</v>
          </cell>
          <cell r="E93">
            <v>-1428</v>
          </cell>
          <cell r="F93">
            <v>-4</v>
          </cell>
          <cell r="G93">
            <v>291</v>
          </cell>
          <cell r="H93">
            <v>-647</v>
          </cell>
          <cell r="I93">
            <v>-1438</v>
          </cell>
          <cell r="J93">
            <v>-53</v>
          </cell>
          <cell r="K93">
            <v>207</v>
          </cell>
          <cell r="L93">
            <v>-995</v>
          </cell>
          <cell r="M93" t="str">
            <v>nm</v>
          </cell>
          <cell r="N93">
            <v>-228</v>
          </cell>
          <cell r="O93" t="str">
            <v>nm</v>
          </cell>
          <cell r="P93">
            <v>-224</v>
          </cell>
          <cell r="Q93">
            <v>-1.7543859649122862E-2</v>
          </cell>
          <cell r="R93">
            <v>-293</v>
          </cell>
          <cell r="S93" t="str">
            <v>nm</v>
          </cell>
          <cell r="T93">
            <v>-2194</v>
          </cell>
          <cell r="U93" t="str">
            <v>nm</v>
          </cell>
          <cell r="V93">
            <v>-2757</v>
          </cell>
          <cell r="W93">
            <v>0.2566089334548769</v>
          </cell>
          <cell r="X93">
            <v>-4047</v>
          </cell>
          <cell r="Y93">
            <v>0.46789989118607189</v>
          </cell>
          <cell r="Z93">
            <v>-3750</v>
          </cell>
          <cell r="AA93" t="str">
            <v>nm</v>
          </cell>
          <cell r="AB93">
            <v>-700</v>
          </cell>
          <cell r="AC93" t="str">
            <v>nm</v>
          </cell>
          <cell r="AD93">
            <v>-700</v>
          </cell>
          <cell r="AE93" t="str">
            <v>nm</v>
          </cell>
          <cell r="AF93">
            <v>-700</v>
          </cell>
          <cell r="AG93" t="str">
            <v>nm</v>
          </cell>
          <cell r="AI93">
            <v>-116</v>
          </cell>
          <cell r="AJ93">
            <v>-867</v>
          </cell>
          <cell r="AK93">
            <v>-177</v>
          </cell>
          <cell r="AL93">
            <v>796</v>
          </cell>
          <cell r="AM93">
            <v>93</v>
          </cell>
          <cell r="AN93">
            <v>-419</v>
          </cell>
          <cell r="AO93">
            <v>-84</v>
          </cell>
          <cell r="AP93">
            <v>-1018</v>
          </cell>
          <cell r="AQ93">
            <v>-11</v>
          </cell>
          <cell r="AR93">
            <v>19</v>
          </cell>
          <cell r="AS93">
            <v>50</v>
          </cell>
          <cell r="AT93">
            <v>-62</v>
          </cell>
          <cell r="AU93">
            <v>461</v>
          </cell>
          <cell r="AV93">
            <v>79</v>
          </cell>
          <cell r="AW93">
            <v>-235</v>
          </cell>
          <cell r="AX93">
            <v>-14</v>
          </cell>
          <cell r="AY93">
            <v>-111</v>
          </cell>
          <cell r="AZ93">
            <v>-141</v>
          </cell>
          <cell r="BA93">
            <v>45</v>
          </cell>
          <cell r="BB93">
            <v>-440</v>
          </cell>
          <cell r="BC93">
            <v>-293</v>
          </cell>
          <cell r="BD93">
            <v>-18</v>
          </cell>
          <cell r="BE93">
            <v>-268</v>
          </cell>
          <cell r="BF93">
            <v>-859</v>
          </cell>
          <cell r="BG93">
            <v>-233</v>
          </cell>
          <cell r="BH93">
            <v>-111</v>
          </cell>
          <cell r="BI93">
            <v>87</v>
          </cell>
          <cell r="BJ93">
            <v>206</v>
          </cell>
          <cell r="BK93">
            <v>-26</v>
          </cell>
          <cell r="BL93">
            <v>-73</v>
          </cell>
          <cell r="BM93">
            <v>183</v>
          </cell>
          <cell r="BN93">
            <v>123</v>
          </cell>
          <cell r="BO93">
            <v>-53</v>
          </cell>
          <cell r="BP93">
            <v>-171</v>
          </cell>
          <cell r="BQ93">
            <v>-12</v>
          </cell>
          <cell r="BR93">
            <v>-762</v>
          </cell>
          <cell r="BS93">
            <v>117</v>
          </cell>
          <cell r="BT93">
            <v>22</v>
          </cell>
          <cell r="BU93">
            <v>-282</v>
          </cell>
          <cell r="BV93">
            <v>-85</v>
          </cell>
          <cell r="BW93">
            <v>-253</v>
          </cell>
          <cell r="BX93">
            <v>274</v>
          </cell>
          <cell r="BY93">
            <v>-315</v>
          </cell>
          <cell r="BZ93">
            <v>70</v>
          </cell>
          <cell r="CA93">
            <v>-441</v>
          </cell>
          <cell r="CB93">
            <v>-98</v>
          </cell>
          <cell r="CC93">
            <v>170</v>
          </cell>
          <cell r="CD93">
            <v>78</v>
          </cell>
          <cell r="CE93">
            <v>-460</v>
          </cell>
          <cell r="CF93">
            <v>-85</v>
          </cell>
          <cell r="CG93">
            <v>-339</v>
          </cell>
          <cell r="CH93">
            <v>-1307</v>
          </cell>
          <cell r="CI93">
            <v>-208</v>
          </cell>
          <cell r="CJ93">
            <v>-386</v>
          </cell>
          <cell r="CK93">
            <v>-240</v>
          </cell>
          <cell r="CL93">
            <v>-1919</v>
          </cell>
          <cell r="CM93">
            <v>117</v>
          </cell>
          <cell r="CN93">
            <v>-1144</v>
          </cell>
          <cell r="CO93">
            <v>-1010</v>
          </cell>
          <cell r="CP93">
            <v>-2010</v>
          </cell>
          <cell r="CR93">
            <v>4.4476190476190478</v>
          </cell>
          <cell r="CS93">
            <v>-10.777777777777779</v>
          </cell>
          <cell r="CT93">
            <v>1.9637305699481864</v>
          </cell>
          <cell r="CU93">
            <v>0</v>
          </cell>
          <cell r="CV93">
            <v>16.672489082969431</v>
          </cell>
          <cell r="CW93">
            <v>4</v>
          </cell>
          <cell r="CX93">
            <v>0</v>
          </cell>
          <cell r="CY93">
            <v>-210</v>
          </cell>
          <cell r="CZ93">
            <v>-2757</v>
          </cell>
          <cell r="DA93">
            <v>-229</v>
          </cell>
          <cell r="DB93">
            <v>-750</v>
          </cell>
        </row>
        <row r="94">
          <cell r="A94" t="str">
            <v>Total assets</v>
          </cell>
          <cell r="H94">
            <v>7135</v>
          </cell>
          <cell r="I94">
            <v>7977</v>
          </cell>
          <cell r="J94">
            <v>6995</v>
          </cell>
          <cell r="K94">
            <v>8699</v>
          </cell>
          <cell r="L94">
            <v>13110</v>
          </cell>
          <cell r="N94">
            <v>0</v>
          </cell>
          <cell r="P94">
            <v>0</v>
          </cell>
          <cell r="BB94">
            <v>7135</v>
          </cell>
          <cell r="BC94" t="str">
            <v>-</v>
          </cell>
          <cell r="BD94" t="str">
            <v>-</v>
          </cell>
          <cell r="BE94" t="str">
            <v>-</v>
          </cell>
          <cell r="BG94">
            <v>7949</v>
          </cell>
          <cell r="BH94">
            <v>7313</v>
          </cell>
          <cell r="BI94">
            <v>7484</v>
          </cell>
          <cell r="BJ94">
            <v>7779</v>
          </cell>
          <cell r="BK94">
            <v>7522</v>
          </cell>
          <cell r="BL94">
            <v>8450</v>
          </cell>
          <cell r="BM94">
            <v>9358</v>
          </cell>
          <cell r="BN94">
            <v>8699</v>
          </cell>
          <cell r="BO94">
            <v>11629</v>
          </cell>
          <cell r="BP94">
            <v>9097</v>
          </cell>
          <cell r="BQ94">
            <v>10985</v>
          </cell>
          <cell r="BR94">
            <v>13110</v>
          </cell>
          <cell r="BS94">
            <v>12709</v>
          </cell>
          <cell r="BT94">
            <v>10379</v>
          </cell>
          <cell r="BU94">
            <v>8324</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Y94" t="str">
            <v>-</v>
          </cell>
        </row>
        <row r="95">
          <cell r="A95" t="str">
            <v>RWAs</v>
          </cell>
          <cell r="D95">
            <v>13338</v>
          </cell>
          <cell r="E95">
            <v>4701</v>
          </cell>
          <cell r="F95">
            <v>8394</v>
          </cell>
          <cell r="G95">
            <v>1624</v>
          </cell>
          <cell r="H95">
            <v>2787</v>
          </cell>
          <cell r="I95">
            <v>3202</v>
          </cell>
          <cell r="J95">
            <v>1938</v>
          </cell>
          <cell r="K95">
            <v>2016</v>
          </cell>
          <cell r="L95">
            <v>3624</v>
          </cell>
          <cell r="M95" t="str">
            <v>nm</v>
          </cell>
          <cell r="N95">
            <v>3624</v>
          </cell>
          <cell r="O95" t="str">
            <v>nm</v>
          </cell>
          <cell r="P95">
            <v>2683</v>
          </cell>
          <cell r="Q95">
            <v>-0.25965783664459163</v>
          </cell>
          <cell r="R95">
            <v>1246</v>
          </cell>
          <cell r="S95" t="str">
            <v>nm</v>
          </cell>
          <cell r="T95">
            <v>15828</v>
          </cell>
          <cell r="U95" t="str">
            <v>nm</v>
          </cell>
          <cell r="V95">
            <v>24449</v>
          </cell>
          <cell r="W95">
            <v>0.54466767753348488</v>
          </cell>
          <cell r="X95">
            <v>26665.928036999998</v>
          </cell>
          <cell r="Y95">
            <v>9.0675611967769632E-2</v>
          </cell>
          <cell r="Z95">
            <v>25332.631635149995</v>
          </cell>
          <cell r="AA95" t="str">
            <v>nm</v>
          </cell>
          <cell r="AB95">
            <v>24825.979002446995</v>
          </cell>
          <cell r="AC95" t="str">
            <v>nm</v>
          </cell>
          <cell r="AD95">
            <v>24329.459422398053</v>
          </cell>
          <cell r="AE95" t="str">
            <v>nm</v>
          </cell>
          <cell r="AF95">
            <v>23842.870233950092</v>
          </cell>
          <cell r="AG95" t="str">
            <v>nm</v>
          </cell>
          <cell r="AQ95">
            <v>3980</v>
          </cell>
          <cell r="AR95">
            <v>9695.0000000000073</v>
          </cell>
          <cell r="AS95">
            <v>11663.000000000015</v>
          </cell>
          <cell r="AT95">
            <v>3502</v>
          </cell>
          <cell r="AU95">
            <v>7892</v>
          </cell>
          <cell r="AV95">
            <v>2220</v>
          </cell>
          <cell r="AW95">
            <v>2150</v>
          </cell>
          <cell r="AX95">
            <v>1624</v>
          </cell>
          <cell r="AY95">
            <v>1588</v>
          </cell>
          <cell r="AZ95">
            <v>1441</v>
          </cell>
          <cell r="BA95">
            <v>1746</v>
          </cell>
          <cell r="BB95">
            <v>2787</v>
          </cell>
          <cell r="BC95">
            <v>1438</v>
          </cell>
          <cell r="BD95">
            <v>1375</v>
          </cell>
          <cell r="BE95">
            <v>1498</v>
          </cell>
          <cell r="BF95">
            <v>3202</v>
          </cell>
          <cell r="BG95">
            <v>252</v>
          </cell>
          <cell r="BH95">
            <v>-106760</v>
          </cell>
          <cell r="BI95">
            <v>1708</v>
          </cell>
          <cell r="BJ95">
            <v>1938</v>
          </cell>
          <cell r="BK95">
            <v>1602</v>
          </cell>
          <cell r="BL95">
            <v>1560</v>
          </cell>
          <cell r="BM95">
            <v>1446</v>
          </cell>
          <cell r="BN95">
            <v>2016</v>
          </cell>
          <cell r="BO95">
            <v>2208</v>
          </cell>
          <cell r="BP95">
            <v>2699</v>
          </cell>
          <cell r="BQ95">
            <v>2584</v>
          </cell>
          <cell r="BR95">
            <v>1778</v>
          </cell>
          <cell r="BS95">
            <v>2026</v>
          </cell>
          <cell r="BT95">
            <v>2319</v>
          </cell>
          <cell r="BU95">
            <v>3246</v>
          </cell>
          <cell r="BV95">
            <v>3624</v>
          </cell>
          <cell r="BW95">
            <v>3157</v>
          </cell>
          <cell r="BX95">
            <v>3402</v>
          </cell>
          <cell r="BY95">
            <v>3421</v>
          </cell>
          <cell r="BZ95">
            <v>2683</v>
          </cell>
          <cell r="CA95">
            <v>2874</v>
          </cell>
          <cell r="CB95">
            <v>1669</v>
          </cell>
          <cell r="CC95">
            <v>2618</v>
          </cell>
          <cell r="CD95">
            <v>1246</v>
          </cell>
          <cell r="CE95">
            <v>1878</v>
          </cell>
          <cell r="CF95">
            <v>3131</v>
          </cell>
          <cell r="CG95">
            <v>12509</v>
          </cell>
          <cell r="CH95">
            <v>15828</v>
          </cell>
          <cell r="CI95">
            <v>29456</v>
          </cell>
          <cell r="CJ95">
            <v>30487</v>
          </cell>
          <cell r="CK95">
            <v>35991</v>
          </cell>
          <cell r="CL95">
            <v>24449</v>
          </cell>
          <cell r="CM95">
            <v>14671</v>
          </cell>
          <cell r="CN95">
            <v>27373</v>
          </cell>
          <cell r="CO95">
            <v>27017.150999999998</v>
          </cell>
          <cell r="CP95">
            <v>26665.928036999998</v>
          </cell>
          <cell r="CR95">
            <v>0.89036439012872481</v>
          </cell>
          <cell r="CS95">
            <v>0.86578965305705124</v>
          </cell>
          <cell r="CT95">
            <v>-0.10214189654606887</v>
          </cell>
          <cell r="CU95">
            <v>0</v>
          </cell>
          <cell r="CV95">
            <v>0.89036439012872481</v>
          </cell>
          <cell r="CW95">
            <v>0.89036439012872459</v>
          </cell>
          <cell r="CX95">
            <v>0.89036439012872459</v>
          </cell>
          <cell r="CY95">
            <v>14480.277</v>
          </cell>
          <cell r="CZ95">
            <v>24449</v>
          </cell>
          <cell r="DA95">
            <v>14106.236964812999</v>
          </cell>
          <cell r="DB95">
            <v>13400.925116572349</v>
          </cell>
        </row>
        <row r="96">
          <cell r="A96" t="str">
            <v>Average active equity</v>
          </cell>
          <cell r="D96">
            <v>4347.5</v>
          </cell>
          <cell r="E96">
            <v>4170</v>
          </cell>
          <cell r="F96">
            <v>-550</v>
          </cell>
          <cell r="G96">
            <v>888.75800000000163</v>
          </cell>
          <cell r="H96">
            <v>201.95660000000134</v>
          </cell>
          <cell r="I96">
            <v>747</v>
          </cell>
          <cell r="J96">
            <v>-860</v>
          </cell>
          <cell r="K96">
            <v>-345</v>
          </cell>
          <cell r="L96">
            <v>3614</v>
          </cell>
          <cell r="M96" t="str">
            <v>nm</v>
          </cell>
          <cell r="N96">
            <v>6192.5</v>
          </cell>
          <cell r="O96">
            <v>-5.8722699745622569</v>
          </cell>
          <cell r="P96">
            <v>12125.25</v>
          </cell>
          <cell r="Q96">
            <v>0.95805409769882921</v>
          </cell>
          <cell r="R96">
            <v>7051</v>
          </cell>
          <cell r="S96" t="str">
            <v>nm</v>
          </cell>
          <cell r="T96">
            <v>238.5</v>
          </cell>
          <cell r="U96" t="str">
            <v>nm</v>
          </cell>
          <cell r="V96">
            <v>1</v>
          </cell>
          <cell r="W96">
            <v>-0.99580712788259962</v>
          </cell>
          <cell r="X96">
            <v>6643.3889375000108</v>
          </cell>
          <cell r="Y96">
            <v>6642.3889375000108</v>
          </cell>
          <cell r="Z96">
            <v>8424.8550939999986</v>
          </cell>
          <cell r="AA96" t="str">
            <v>nm</v>
          </cell>
          <cell r="AB96">
            <v>12837.956633264737</v>
          </cell>
          <cell r="AC96" t="str">
            <v>nm</v>
          </cell>
          <cell r="AD96">
            <v>16313.013566864665</v>
          </cell>
          <cell r="AE96" t="str">
            <v>nm</v>
          </cell>
          <cell r="AF96">
            <v>19226.050173614636</v>
          </cell>
          <cell r="AG96" t="str">
            <v>nm</v>
          </cell>
          <cell r="AI96" t="str">
            <v>na</v>
          </cell>
          <cell r="AJ96" t="str">
            <v>na</v>
          </cell>
          <cell r="AK96" t="str">
            <v>na</v>
          </cell>
          <cell r="AL96" t="str">
            <v>na</v>
          </cell>
          <cell r="AM96">
            <v>25</v>
          </cell>
          <cell r="AN96">
            <v>97</v>
          </cell>
          <cell r="AO96">
            <v>0</v>
          </cell>
          <cell r="AP96">
            <v>15431</v>
          </cell>
          <cell r="AQ96">
            <v>1324</v>
          </cell>
          <cell r="AR96">
            <v>572</v>
          </cell>
          <cell r="AS96">
            <v>-1745</v>
          </cell>
          <cell r="AT96">
            <v>-550</v>
          </cell>
          <cell r="AU96">
            <v>-223</v>
          </cell>
          <cell r="AV96">
            <v>2378</v>
          </cell>
          <cell r="AW96">
            <v>442</v>
          </cell>
          <cell r="AX96">
            <v>888.75800000000163</v>
          </cell>
          <cell r="AY96">
            <v>2679.4971499999992</v>
          </cell>
          <cell r="AZ96">
            <v>958.47829999999885</v>
          </cell>
          <cell r="BA96">
            <v>639.2174500000001</v>
          </cell>
          <cell r="BB96">
            <v>201.95660000000134</v>
          </cell>
          <cell r="BC96">
            <v>2092</v>
          </cell>
          <cell r="BD96">
            <v>1669</v>
          </cell>
          <cell r="BE96">
            <v>1422</v>
          </cell>
          <cell r="BF96">
            <v>747</v>
          </cell>
          <cell r="BG96">
            <v>376.31300000000192</v>
          </cell>
          <cell r="BH96">
            <v>1100.6260000000002</v>
          </cell>
          <cell r="BI96">
            <v>840.93899999999849</v>
          </cell>
          <cell r="BJ96">
            <v>-860</v>
          </cell>
          <cell r="BK96">
            <v>403</v>
          </cell>
          <cell r="BL96">
            <v>238</v>
          </cell>
          <cell r="BM96">
            <v>241</v>
          </cell>
          <cell r="BN96">
            <v>-345</v>
          </cell>
          <cell r="BO96">
            <v>-598</v>
          </cell>
          <cell r="BP96">
            <v>3155</v>
          </cell>
          <cell r="BQ96">
            <v>4394</v>
          </cell>
          <cell r="BR96">
            <v>3614</v>
          </cell>
          <cell r="BS96">
            <v>346</v>
          </cell>
          <cell r="BT96">
            <v>1410</v>
          </cell>
          <cell r="BU96">
            <v>3785</v>
          </cell>
          <cell r="BV96">
            <v>5606.5</v>
          </cell>
          <cell r="BW96">
            <v>7414</v>
          </cell>
          <cell r="BX96">
            <v>4638</v>
          </cell>
          <cell r="BY96">
            <v>5323</v>
          </cell>
          <cell r="BZ96">
            <v>11454</v>
          </cell>
          <cell r="CA96">
            <v>1536</v>
          </cell>
          <cell r="CB96">
            <v>3155</v>
          </cell>
          <cell r="CC96">
            <v>4581</v>
          </cell>
          <cell r="CD96">
            <v>6114</v>
          </cell>
          <cell r="CE96">
            <v>541</v>
          </cell>
          <cell r="CF96">
            <v>421</v>
          </cell>
          <cell r="CG96">
            <v>-552</v>
          </cell>
          <cell r="CH96">
            <v>-114</v>
          </cell>
          <cell r="CI96">
            <v>0</v>
          </cell>
          <cell r="CJ96">
            <v>0</v>
          </cell>
          <cell r="CK96">
            <v>1</v>
          </cell>
          <cell r="CL96">
            <v>1</v>
          </cell>
          <cell r="CM96">
            <v>-1</v>
          </cell>
          <cell r="CN96">
            <v>6562</v>
          </cell>
          <cell r="CO96">
            <v>6743.2071875000074</v>
          </cell>
          <cell r="CP96">
            <v>6643.3889375000108</v>
          </cell>
          <cell r="CY96">
            <v>1644.8329375000139</v>
          </cell>
          <cell r="CZ96">
            <v>1</v>
          </cell>
          <cell r="DA96">
            <v>2851.2866551250154</v>
          </cell>
          <cell r="DB96">
            <v>6529.1011585700035</v>
          </cell>
        </row>
        <row r="98">
          <cell r="A98" t="str">
            <v>GROUP TOTAL</v>
          </cell>
        </row>
        <row r="99">
          <cell r="A99" t="str">
            <v>Net revenues</v>
          </cell>
          <cell r="C99">
            <v>25032</v>
          </cell>
          <cell r="D99">
            <v>34479</v>
          </cell>
          <cell r="E99">
            <v>29621</v>
          </cell>
          <cell r="F99">
            <v>26547</v>
          </cell>
          <cell r="G99">
            <v>21268</v>
          </cell>
          <cell r="H99">
            <v>21918</v>
          </cell>
          <cell r="I99">
            <v>25636</v>
          </cell>
          <cell r="J99">
            <v>28494</v>
          </cell>
          <cell r="K99">
            <v>30745</v>
          </cell>
          <cell r="L99">
            <v>13460</v>
          </cell>
          <cell r="M99">
            <v>-0.56220523662384125</v>
          </cell>
          <cell r="N99">
            <v>27924</v>
          </cell>
          <cell r="O99">
            <v>1.0745913818722141</v>
          </cell>
          <cell r="P99">
            <v>28566</v>
          </cell>
          <cell r="Q99">
            <v>2.2990975504942002E-2</v>
          </cell>
          <cell r="R99">
            <v>33229</v>
          </cell>
          <cell r="S99">
            <v>0.16323601484282024</v>
          </cell>
          <cell r="T99">
            <v>33738</v>
          </cell>
          <cell r="U99">
            <v>1.5317945168376923E-2</v>
          </cell>
          <cell r="V99">
            <v>31913</v>
          </cell>
          <cell r="W99">
            <v>-5.4093307249985179E-2</v>
          </cell>
          <cell r="X99">
            <v>31322.775000000001</v>
          </cell>
          <cell r="Y99">
            <v>-1.8494814025632134E-2</v>
          </cell>
          <cell r="Z99">
            <v>32853.186000000002</v>
          </cell>
          <cell r="AA99">
            <v>4.8859368303095785E-2</v>
          </cell>
          <cell r="AB99">
            <v>34270.620580000003</v>
          </cell>
          <cell r="AC99">
            <v>4.3144509028743894E-2</v>
          </cell>
          <cell r="AD99">
            <v>35138.936328600001</v>
          </cell>
          <cell r="AE99">
            <v>2.5337030199760635E-2</v>
          </cell>
          <cell r="AF99">
            <v>36045.983420782009</v>
          </cell>
          <cell r="AG99">
            <v>2.5813163030884212E-2</v>
          </cell>
          <cell r="AI99">
            <v>7084</v>
          </cell>
          <cell r="AJ99">
            <v>8302</v>
          </cell>
          <cell r="AK99">
            <v>6194</v>
          </cell>
          <cell r="AL99">
            <v>12899</v>
          </cell>
          <cell r="AM99">
            <v>7975</v>
          </cell>
          <cell r="AN99">
            <v>8489</v>
          </cell>
          <cell r="AO99">
            <v>6541</v>
          </cell>
          <cell r="AP99">
            <v>6616</v>
          </cell>
          <cell r="AQ99">
            <v>7547</v>
          </cell>
          <cell r="AR99">
            <v>8137</v>
          </cell>
          <cell r="AS99">
            <v>5464</v>
          </cell>
          <cell r="AT99">
            <v>5399</v>
          </cell>
          <cell r="AU99">
            <v>4994</v>
          </cell>
          <cell r="AV99">
            <v>5905</v>
          </cell>
          <cell r="AW99">
            <v>5161</v>
          </cell>
          <cell r="AX99">
            <v>5208</v>
          </cell>
          <cell r="AY99">
            <v>6154</v>
          </cell>
          <cell r="AZ99">
            <v>5395</v>
          </cell>
          <cell r="BA99">
            <v>5056</v>
          </cell>
          <cell r="BB99">
            <v>5313</v>
          </cell>
          <cell r="BC99">
            <v>6583</v>
          </cell>
          <cell r="BD99">
            <v>5901</v>
          </cell>
          <cell r="BE99">
            <v>6617</v>
          </cell>
          <cell r="BF99">
            <v>6538</v>
          </cell>
          <cell r="BG99">
            <v>8013</v>
          </cell>
          <cell r="BH99">
            <v>6936</v>
          </cell>
          <cell r="BI99">
            <v>6369</v>
          </cell>
          <cell r="BJ99">
            <v>7176</v>
          </cell>
          <cell r="BK99">
            <v>9576</v>
          </cell>
          <cell r="BL99">
            <v>8782</v>
          </cell>
          <cell r="BM99">
            <v>5095</v>
          </cell>
          <cell r="BN99">
            <v>7291</v>
          </cell>
          <cell r="BO99">
            <v>4616</v>
          </cell>
          <cell r="BP99">
            <v>5392</v>
          </cell>
          <cell r="BQ99">
            <v>4367</v>
          </cell>
          <cell r="BR99">
            <v>-885</v>
          </cell>
          <cell r="BS99">
            <v>7205</v>
          </cell>
          <cell r="BT99">
            <v>7940</v>
          </cell>
          <cell r="BU99">
            <v>7238</v>
          </cell>
          <cell r="BV99">
            <v>5541</v>
          </cell>
          <cell r="BW99">
            <v>8999</v>
          </cell>
          <cell r="BX99">
            <v>7155</v>
          </cell>
          <cell r="BY99">
            <v>4985</v>
          </cell>
          <cell r="BZ99">
            <v>7427</v>
          </cell>
          <cell r="CA99">
            <v>10474</v>
          </cell>
          <cell r="CB99">
            <v>8540</v>
          </cell>
          <cell r="CC99">
            <v>7315</v>
          </cell>
          <cell r="CD99">
            <v>6899</v>
          </cell>
          <cell r="CE99">
            <v>9193</v>
          </cell>
          <cell r="CF99">
            <v>8022</v>
          </cell>
          <cell r="CG99">
            <v>8659</v>
          </cell>
          <cell r="CH99">
            <v>7868</v>
          </cell>
          <cell r="CI99">
            <v>9391</v>
          </cell>
          <cell r="CJ99">
            <v>8214</v>
          </cell>
          <cell r="CK99">
            <v>7744</v>
          </cell>
          <cell r="CL99">
            <v>6564</v>
          </cell>
          <cell r="CM99">
            <v>8392</v>
          </cell>
          <cell r="CN99">
            <v>7860</v>
          </cell>
          <cell r="CO99">
            <v>7470.3874999999998</v>
          </cell>
          <cell r="CP99">
            <v>7600.3874999999998</v>
          </cell>
          <cell r="CR99">
            <v>-3.2195627672070293E-3</v>
          </cell>
          <cell r="CS99">
            <v>-6.3393708293613016E-2</v>
          </cell>
          <cell r="CT99">
            <v>-4.3097151205259365E-2</v>
          </cell>
          <cell r="CU99">
            <v>0</v>
          </cell>
          <cell r="CV99">
            <v>-3.511816540890389E-3</v>
          </cell>
          <cell r="CW99">
            <v>6.6178166821240225E-3</v>
          </cell>
          <cell r="CX99">
            <v>6.5456770996024094E-3</v>
          </cell>
          <cell r="CY99">
            <v>7885.3874999999998</v>
          </cell>
          <cell r="CZ99">
            <v>31913</v>
          </cell>
          <cell r="DA99">
            <v>31433.162499999999</v>
          </cell>
          <cell r="DB99">
            <v>32637.199000000001</v>
          </cell>
        </row>
        <row r="100">
          <cell r="A100" t="str">
            <v>Operating expenses</v>
          </cell>
          <cell r="C100">
            <v>-21011</v>
          </cell>
          <cell r="D100">
            <v>-26236</v>
          </cell>
          <cell r="E100">
            <v>-25549</v>
          </cell>
          <cell r="F100">
            <v>-20907</v>
          </cell>
          <cell r="G100">
            <v>-17399</v>
          </cell>
          <cell r="H100">
            <v>-17400</v>
          </cell>
          <cell r="I100">
            <v>-19153</v>
          </cell>
          <cell r="J100">
            <v>-19856</v>
          </cell>
          <cell r="K100">
            <v>-21383</v>
          </cell>
          <cell r="L100">
            <v>-18023</v>
          </cell>
          <cell r="M100">
            <v>-0.15713417200579904</v>
          </cell>
          <cell r="N100">
            <v>-20226</v>
          </cell>
          <cell r="O100">
            <v>0.12223270265771524</v>
          </cell>
          <cell r="P100">
            <v>-23288</v>
          </cell>
          <cell r="Q100">
            <v>0.15138930089983194</v>
          </cell>
          <cell r="R100">
            <v>-25998</v>
          </cell>
          <cell r="S100">
            <v>0.11636894537959463</v>
          </cell>
          <cell r="T100">
            <v>-28956</v>
          </cell>
          <cell r="U100">
            <v>0.11377798292176311</v>
          </cell>
          <cell r="V100">
            <v>-27915</v>
          </cell>
          <cell r="W100">
            <v>-3.5951098217985922E-2</v>
          </cell>
          <cell r="X100">
            <v>-27563.35</v>
          </cell>
          <cell r="Y100">
            <v>-1.2597169980297362E-2</v>
          </cell>
          <cell r="Z100">
            <v>-26511.41158</v>
          </cell>
          <cell r="AA100">
            <v>-3.8164389306814983E-2</v>
          </cell>
          <cell r="AB100">
            <v>-23671.165503000004</v>
          </cell>
          <cell r="AC100">
            <v>-0.10713296304232456</v>
          </cell>
          <cell r="AD100">
            <v>-23896.969874782</v>
          </cell>
          <cell r="AE100">
            <v>9.5392164679588554E-3</v>
          </cell>
          <cell r="AF100">
            <v>-24145.371877422185</v>
          </cell>
          <cell r="AG100">
            <v>1.0394707108967838E-2</v>
          </cell>
          <cell r="AI100">
            <v>-5297</v>
          </cell>
          <cell r="AJ100">
            <v>-4981</v>
          </cell>
          <cell r="AK100">
            <v>-4861</v>
          </cell>
          <cell r="AL100">
            <v>-11097</v>
          </cell>
          <cell r="AM100">
            <v>-6737</v>
          </cell>
          <cell r="AN100">
            <v>-6413</v>
          </cell>
          <cell r="AO100">
            <v>-5818</v>
          </cell>
          <cell r="AP100">
            <v>-6581</v>
          </cell>
          <cell r="AQ100">
            <v>-6007</v>
          </cell>
          <cell r="AR100">
            <v>-5326</v>
          </cell>
          <cell r="AS100">
            <v>-4892</v>
          </cell>
          <cell r="AT100">
            <v>-4682</v>
          </cell>
          <cell r="AU100">
            <v>-4380</v>
          </cell>
          <cell r="AV100">
            <v>-4474</v>
          </cell>
          <cell r="AW100">
            <v>-4232</v>
          </cell>
          <cell r="AX100">
            <v>-4313</v>
          </cell>
          <cell r="AY100">
            <v>-4470</v>
          </cell>
          <cell r="AZ100">
            <v>-4079</v>
          </cell>
          <cell r="BA100">
            <v>-3967</v>
          </cell>
          <cell r="BB100">
            <v>-4884</v>
          </cell>
          <cell r="BC100">
            <v>-4706</v>
          </cell>
          <cell r="BD100">
            <v>-4412</v>
          </cell>
          <cell r="BE100">
            <v>-4652</v>
          </cell>
          <cell r="BF100">
            <v>-5383</v>
          </cell>
          <cell r="BG100">
            <v>-5403</v>
          </cell>
          <cell r="BH100">
            <v>-4812</v>
          </cell>
          <cell r="BI100">
            <v>-4511</v>
          </cell>
          <cell r="BJ100">
            <v>-5130</v>
          </cell>
          <cell r="BK100">
            <v>-6315</v>
          </cell>
          <cell r="BL100">
            <v>-6002</v>
          </cell>
          <cell r="BM100">
            <v>-3541</v>
          </cell>
          <cell r="BN100">
            <v>-5525</v>
          </cell>
          <cell r="BO100">
            <v>-4756</v>
          </cell>
          <cell r="BP100">
            <v>-4615</v>
          </cell>
          <cell r="BQ100">
            <v>-4038</v>
          </cell>
          <cell r="BR100">
            <v>-4746</v>
          </cell>
          <cell r="BS100">
            <v>-4864</v>
          </cell>
          <cell r="BT100">
            <v>-5467</v>
          </cell>
          <cell r="BU100">
            <v>-5379</v>
          </cell>
          <cell r="BV100">
            <v>-4516</v>
          </cell>
          <cell r="BW100">
            <v>-5915</v>
          </cell>
          <cell r="BX100">
            <v>-5388</v>
          </cell>
          <cell r="BY100">
            <v>-5671</v>
          </cell>
          <cell r="BZ100">
            <v>-6314</v>
          </cell>
          <cell r="CA100">
            <v>-7080</v>
          </cell>
          <cell r="CB100">
            <v>-6298</v>
          </cell>
          <cell r="CC100">
            <v>-5910</v>
          </cell>
          <cell r="CD100">
            <v>-6710</v>
          </cell>
          <cell r="CE100">
            <v>-6990</v>
          </cell>
          <cell r="CF100">
            <v>-6643</v>
          </cell>
          <cell r="CG100">
            <v>-6701</v>
          </cell>
          <cell r="CH100">
            <v>-8622</v>
          </cell>
          <cell r="CI100">
            <v>-6558</v>
          </cell>
          <cell r="CJ100">
            <v>-6757</v>
          </cell>
          <cell r="CK100">
            <v>-7185</v>
          </cell>
          <cell r="CL100">
            <v>-7415</v>
          </cell>
          <cell r="CM100">
            <v>-6411</v>
          </cell>
          <cell r="CN100">
            <v>-6637</v>
          </cell>
          <cell r="CO100">
            <v>-6621.6</v>
          </cell>
          <cell r="CP100">
            <v>-7893.75</v>
          </cell>
          <cell r="CR100">
            <v>3.815862538225101E-2</v>
          </cell>
          <cell r="CS100">
            <v>3.5251910778349771E-2</v>
          </cell>
          <cell r="CT100">
            <v>-1.7759360663016088E-2</v>
          </cell>
          <cell r="CU100">
            <v>0</v>
          </cell>
          <cell r="CV100">
            <v>7.1188871249497243E-2</v>
          </cell>
          <cell r="CW100">
            <v>0.10436940995579858</v>
          </cell>
          <cell r="CX100">
            <v>5.0427379351314361E-3</v>
          </cell>
          <cell r="CY100">
            <v>-6393.05</v>
          </cell>
          <cell r="CZ100">
            <v>-27915</v>
          </cell>
          <cell r="DA100">
            <v>-25731.55</v>
          </cell>
          <cell r="DB100">
            <v>-24005.927130000004</v>
          </cell>
        </row>
        <row r="101">
          <cell r="A101" t="str">
            <v>Operating profit pre provisions</v>
          </cell>
          <cell r="C101">
            <v>4021</v>
          </cell>
          <cell r="D101">
            <v>8243</v>
          </cell>
          <cell r="E101">
            <v>4072</v>
          </cell>
          <cell r="F101">
            <v>5640</v>
          </cell>
          <cell r="G101">
            <v>3869</v>
          </cell>
          <cell r="H101">
            <v>4518</v>
          </cell>
          <cell r="I101">
            <v>6483</v>
          </cell>
          <cell r="J101">
            <v>8638</v>
          </cell>
          <cell r="K101">
            <v>9362</v>
          </cell>
          <cell r="L101">
            <v>-4563</v>
          </cell>
          <cell r="M101">
            <v>-1.4873958555864131</v>
          </cell>
          <cell r="N101">
            <v>7698</v>
          </cell>
          <cell r="O101">
            <v>-2.6870479947403023</v>
          </cell>
          <cell r="P101">
            <v>5278</v>
          </cell>
          <cell r="Q101">
            <v>-0.31436736814757082</v>
          </cell>
          <cell r="R101">
            <v>7231</v>
          </cell>
          <cell r="S101">
            <v>0.37002652519893897</v>
          </cell>
          <cell r="T101">
            <v>4782</v>
          </cell>
          <cell r="U101">
            <v>-0.33868068040381694</v>
          </cell>
          <cell r="V101">
            <v>3998</v>
          </cell>
          <cell r="W101">
            <v>-0.16394813885403592</v>
          </cell>
          <cell r="X101">
            <v>3759.4249999999997</v>
          </cell>
          <cell r="Y101">
            <v>-5.9673586793396738E-2</v>
          </cell>
          <cell r="Z101">
            <v>6341.7744199999997</v>
          </cell>
          <cell r="AA101">
            <v>0.6869001030742734</v>
          </cell>
          <cell r="AB101">
            <v>10599.455077000001</v>
          </cell>
          <cell r="AC101">
            <v>0.67137056208946655</v>
          </cell>
          <cell r="AD101">
            <v>11241.966453818002</v>
          </cell>
          <cell r="AE101">
            <v>6.0617397040740428E-2</v>
          </cell>
          <cell r="AF101">
            <v>11900.611543359822</v>
          </cell>
          <cell r="AG101">
            <v>5.8588067510033426E-2</v>
          </cell>
          <cell r="AI101">
            <v>1787</v>
          </cell>
          <cell r="AJ101">
            <v>3321</v>
          </cell>
          <cell r="AK101">
            <v>1333</v>
          </cell>
          <cell r="AL101">
            <v>1802</v>
          </cell>
          <cell r="AM101">
            <v>1238</v>
          </cell>
          <cell r="AN101">
            <v>2076</v>
          </cell>
          <cell r="AO101">
            <v>723</v>
          </cell>
          <cell r="AP101">
            <v>35</v>
          </cell>
          <cell r="AQ101">
            <v>1540</v>
          </cell>
          <cell r="AR101">
            <v>2811</v>
          </cell>
          <cell r="AS101">
            <v>572</v>
          </cell>
          <cell r="AT101">
            <v>717</v>
          </cell>
          <cell r="AU101">
            <v>614</v>
          </cell>
          <cell r="AV101">
            <v>1431</v>
          </cell>
          <cell r="AW101">
            <v>929</v>
          </cell>
          <cell r="AX101">
            <v>895</v>
          </cell>
          <cell r="AY101">
            <v>1684</v>
          </cell>
          <cell r="AZ101">
            <v>1316</v>
          </cell>
          <cell r="BA101">
            <v>1089</v>
          </cell>
          <cell r="BB101">
            <v>429</v>
          </cell>
          <cell r="BC101">
            <v>1877</v>
          </cell>
          <cell r="BD101">
            <v>1489</v>
          </cell>
          <cell r="BE101">
            <v>1965</v>
          </cell>
          <cell r="BF101">
            <v>1155</v>
          </cell>
          <cell r="BG101">
            <v>2610</v>
          </cell>
          <cell r="BH101">
            <v>2124</v>
          </cell>
          <cell r="BI101">
            <v>1858</v>
          </cell>
          <cell r="BJ101">
            <v>2046</v>
          </cell>
          <cell r="BK101">
            <v>3261</v>
          </cell>
          <cell r="BL101">
            <v>2780</v>
          </cell>
          <cell r="BM101">
            <v>1554</v>
          </cell>
          <cell r="BN101">
            <v>1766</v>
          </cell>
          <cell r="BO101">
            <v>-140</v>
          </cell>
          <cell r="BP101">
            <v>777</v>
          </cell>
          <cell r="BQ101">
            <v>329</v>
          </cell>
          <cell r="BR101">
            <v>-5631</v>
          </cell>
          <cell r="BS101">
            <v>2341</v>
          </cell>
          <cell r="BT101">
            <v>2473</v>
          </cell>
          <cell r="BU101">
            <v>1859</v>
          </cell>
          <cell r="BV101">
            <v>1025</v>
          </cell>
          <cell r="BW101">
            <v>3084</v>
          </cell>
          <cell r="BX101">
            <v>1767</v>
          </cell>
          <cell r="BY101">
            <v>-686</v>
          </cell>
          <cell r="BZ101">
            <v>1113</v>
          </cell>
          <cell r="CA101">
            <v>3394</v>
          </cell>
          <cell r="CB101">
            <v>2242</v>
          </cell>
          <cell r="CC101">
            <v>1405</v>
          </cell>
          <cell r="CD101">
            <v>189</v>
          </cell>
          <cell r="CE101">
            <v>2203</v>
          </cell>
          <cell r="CF101">
            <v>1379</v>
          </cell>
          <cell r="CG101">
            <v>1958</v>
          </cell>
          <cell r="CH101">
            <v>-754</v>
          </cell>
          <cell r="CI101">
            <v>2833</v>
          </cell>
          <cell r="CJ101">
            <v>1457</v>
          </cell>
          <cell r="CK101">
            <v>559</v>
          </cell>
          <cell r="CL101">
            <v>-851</v>
          </cell>
          <cell r="CM101">
            <v>1981</v>
          </cell>
          <cell r="CN101">
            <v>1223</v>
          </cell>
          <cell r="CO101">
            <v>848.78749999999945</v>
          </cell>
          <cell r="CP101">
            <v>-293.36250000000018</v>
          </cell>
          <cell r="CR101">
            <v>-0.1804802867983949</v>
          </cell>
          <cell r="CS101">
            <v>-0.3826350328117113</v>
          </cell>
          <cell r="CT101">
            <v>-0.16060398078242966</v>
          </cell>
          <cell r="CU101">
            <v>0</v>
          </cell>
          <cell r="CV101">
            <v>-0.34063828434499899</v>
          </cell>
          <cell r="CW101">
            <v>-0.2652560925531362</v>
          </cell>
          <cell r="CX101">
            <v>9.918389079977219E-3</v>
          </cell>
          <cell r="CY101">
            <v>1492.3374999999996</v>
          </cell>
          <cell r="CZ101">
            <v>3998</v>
          </cell>
          <cell r="DA101">
            <v>5701.6125000000002</v>
          </cell>
          <cell r="DB101">
            <v>8631.2718700000005</v>
          </cell>
        </row>
        <row r="102">
          <cell r="A102" t="str">
            <v>Provisions</v>
          </cell>
          <cell r="C102">
            <v>-725</v>
          </cell>
          <cell r="D102">
            <v>-478</v>
          </cell>
          <cell r="E102">
            <v>-1024</v>
          </cell>
          <cell r="F102">
            <v>-2091</v>
          </cell>
          <cell r="G102">
            <v>-1113</v>
          </cell>
          <cell r="H102">
            <v>-372</v>
          </cell>
          <cell r="I102">
            <v>-374</v>
          </cell>
          <cell r="J102">
            <v>-298</v>
          </cell>
          <cell r="K102">
            <v>-588</v>
          </cell>
          <cell r="L102">
            <v>-1073</v>
          </cell>
          <cell r="M102">
            <v>0.8248299319727892</v>
          </cell>
          <cell r="N102">
            <v>-2630</v>
          </cell>
          <cell r="O102">
            <v>1.4510717614165891</v>
          </cell>
          <cell r="P102">
            <v>-1273</v>
          </cell>
          <cell r="Q102">
            <v>-0.5159695817490495</v>
          </cell>
          <cell r="R102">
            <v>-1840</v>
          </cell>
          <cell r="S102">
            <v>0.44540455616653585</v>
          </cell>
          <cell r="T102">
            <v>-1722</v>
          </cell>
          <cell r="U102">
            <v>-6.4130434782608714E-2</v>
          </cell>
          <cell r="V102">
            <v>-2064</v>
          </cell>
          <cell r="W102">
            <v>0.19860627177700341</v>
          </cell>
          <cell r="X102">
            <v>-1206</v>
          </cell>
          <cell r="Y102">
            <v>-0.41569767441860461</v>
          </cell>
          <cell r="Z102">
            <v>-1500</v>
          </cell>
          <cell r="AA102">
            <v>0.24378109452736307</v>
          </cell>
          <cell r="AB102">
            <v>-1500</v>
          </cell>
          <cell r="AC102">
            <v>0</v>
          </cell>
          <cell r="AD102">
            <v>-1670</v>
          </cell>
          <cell r="AE102">
            <v>0.11333333333333329</v>
          </cell>
          <cell r="AF102">
            <v>-1750</v>
          </cell>
          <cell r="AG102">
            <v>4.7904191616766401E-2</v>
          </cell>
          <cell r="AI102">
            <v>-73</v>
          </cell>
          <cell r="AJ102">
            <v>-71</v>
          </cell>
          <cell r="AK102">
            <v>-95</v>
          </cell>
          <cell r="AL102" t="str">
            <v>na</v>
          </cell>
          <cell r="AM102">
            <v>-112</v>
          </cell>
          <cell r="AN102">
            <v>-221</v>
          </cell>
          <cell r="AO102">
            <v>-135</v>
          </cell>
          <cell r="AP102">
            <v>-556</v>
          </cell>
          <cell r="AQ102">
            <v>-270</v>
          </cell>
          <cell r="AR102">
            <v>-588</v>
          </cell>
          <cell r="AS102">
            <v>-753</v>
          </cell>
          <cell r="AT102">
            <v>-480</v>
          </cell>
          <cell r="AU102">
            <v>-380</v>
          </cell>
          <cell r="AV102">
            <v>-340</v>
          </cell>
          <cell r="AW102">
            <v>-174</v>
          </cell>
          <cell r="AX102">
            <v>-219</v>
          </cell>
          <cell r="AY102">
            <v>-123</v>
          </cell>
          <cell r="AZ102">
            <v>-155</v>
          </cell>
          <cell r="BA102">
            <v>-83</v>
          </cell>
          <cell r="BB102">
            <v>-11</v>
          </cell>
          <cell r="BC102">
            <v>-94</v>
          </cell>
          <cell r="BD102">
            <v>-75</v>
          </cell>
          <cell r="BE102">
            <v>-87</v>
          </cell>
          <cell r="BF102">
            <v>-118</v>
          </cell>
          <cell r="BG102">
            <v>-9</v>
          </cell>
          <cell r="BH102">
            <v>-82</v>
          </cell>
          <cell r="BI102">
            <v>-76</v>
          </cell>
          <cell r="BJ102">
            <v>-131</v>
          </cell>
          <cell r="BK102">
            <v>-98</v>
          </cell>
          <cell r="BL102">
            <v>-81</v>
          </cell>
          <cell r="BM102">
            <v>-80</v>
          </cell>
          <cell r="BN102">
            <v>-329</v>
          </cell>
          <cell r="BO102">
            <v>-114</v>
          </cell>
          <cell r="BP102">
            <v>-135</v>
          </cell>
          <cell r="BQ102">
            <v>-236</v>
          </cell>
          <cell r="BR102">
            <v>-591</v>
          </cell>
          <cell r="BS102">
            <v>-526</v>
          </cell>
          <cell r="BT102">
            <v>-1000</v>
          </cell>
          <cell r="BU102">
            <v>-544</v>
          </cell>
          <cell r="BV102">
            <v>-560</v>
          </cell>
          <cell r="BW102">
            <v>-262</v>
          </cell>
          <cell r="BX102">
            <v>-243</v>
          </cell>
          <cell r="BY102">
            <v>-362</v>
          </cell>
          <cell r="BZ102">
            <v>-406</v>
          </cell>
          <cell r="CA102">
            <v>-373</v>
          </cell>
          <cell r="CB102">
            <v>-464</v>
          </cell>
          <cell r="CC102">
            <v>-463</v>
          </cell>
          <cell r="CD102">
            <v>-540</v>
          </cell>
          <cell r="CE102">
            <v>-314</v>
          </cell>
          <cell r="CF102">
            <v>-419</v>
          </cell>
          <cell r="CG102">
            <v>-555</v>
          </cell>
          <cell r="CH102">
            <v>-434</v>
          </cell>
          <cell r="CI102">
            <v>-354</v>
          </cell>
          <cell r="CJ102">
            <v>-473</v>
          </cell>
          <cell r="CK102">
            <v>-512</v>
          </cell>
          <cell r="CL102">
            <v>-725</v>
          </cell>
          <cell r="CM102">
            <v>-246</v>
          </cell>
          <cell r="CN102">
            <v>-250</v>
          </cell>
          <cell r="CO102">
            <v>-320</v>
          </cell>
          <cell r="CP102">
            <v>-390</v>
          </cell>
          <cell r="CR102">
            <v>-0.27536231884057971</v>
          </cell>
          <cell r="CS102">
            <v>1.6260162601626105E-2</v>
          </cell>
          <cell r="CT102">
            <v>-0.47145877378435519</v>
          </cell>
          <cell r="CU102">
            <v>0</v>
          </cell>
          <cell r="CV102">
            <v>-0.10067114093959728</v>
          </cell>
          <cell r="CW102">
            <v>0</v>
          </cell>
          <cell r="CX102">
            <v>0</v>
          </cell>
          <cell r="CY102">
            <v>-345</v>
          </cell>
          <cell r="CZ102">
            <v>-2064</v>
          </cell>
          <cell r="DA102">
            <v>-1341</v>
          </cell>
          <cell r="DB102">
            <v>-1500</v>
          </cell>
        </row>
        <row r="103">
          <cell r="A103" t="str">
            <v>Profit before tax &amp; minorities</v>
          </cell>
          <cell r="C103">
            <v>3296</v>
          </cell>
          <cell r="D103">
            <v>7765</v>
          </cell>
          <cell r="E103">
            <v>3048</v>
          </cell>
          <cell r="F103">
            <v>3549</v>
          </cell>
          <cell r="G103">
            <v>2756</v>
          </cell>
          <cell r="H103">
            <v>4146</v>
          </cell>
          <cell r="I103">
            <v>6109</v>
          </cell>
          <cell r="J103">
            <v>8340</v>
          </cell>
          <cell r="K103">
            <v>8774</v>
          </cell>
          <cell r="L103">
            <v>-5636</v>
          </cell>
          <cell r="M103">
            <v>-1.6423524048324596</v>
          </cell>
          <cell r="N103">
            <v>5068</v>
          </cell>
          <cell r="O103">
            <v>-1.8992193044712562</v>
          </cell>
          <cell r="P103">
            <v>4005</v>
          </cell>
          <cell r="Q103">
            <v>-0.20974743488555647</v>
          </cell>
          <cell r="R103">
            <v>5391</v>
          </cell>
          <cell r="S103">
            <v>0.34606741573033717</v>
          </cell>
          <cell r="T103">
            <v>3060</v>
          </cell>
          <cell r="U103">
            <v>-0.43238731218697835</v>
          </cell>
          <cell r="V103">
            <v>1934</v>
          </cell>
          <cell r="W103">
            <v>-0.36797385620915035</v>
          </cell>
          <cell r="X103">
            <v>2553.4249999999997</v>
          </cell>
          <cell r="Y103">
            <v>0.32028179937952417</v>
          </cell>
          <cell r="Z103">
            <v>4841.7744199999997</v>
          </cell>
          <cell r="AA103">
            <v>0.89618822561853206</v>
          </cell>
          <cell r="AB103">
            <v>9099.4550770000005</v>
          </cell>
          <cell r="AC103">
            <v>0.87936369761728828</v>
          </cell>
          <cell r="AD103">
            <v>9571.9664538180023</v>
          </cell>
          <cell r="AE103">
            <v>5.1927436623357082E-2</v>
          </cell>
          <cell r="AF103">
            <v>10150.611543359822</v>
          </cell>
          <cell r="AG103">
            <v>6.0452059911995759E-2</v>
          </cell>
          <cell r="AI103">
            <v>1714</v>
          </cell>
          <cell r="AJ103">
            <v>3250</v>
          </cell>
          <cell r="AK103">
            <v>1238</v>
          </cell>
          <cell r="AL103">
            <v>1563</v>
          </cell>
          <cell r="AM103">
            <v>1126</v>
          </cell>
          <cell r="AN103">
            <v>1855</v>
          </cell>
          <cell r="AO103">
            <v>588</v>
          </cell>
          <cell r="AP103">
            <v>-521</v>
          </cell>
          <cell r="AQ103">
            <v>1270</v>
          </cell>
          <cell r="AR103">
            <v>2223</v>
          </cell>
          <cell r="AS103">
            <v>-181</v>
          </cell>
          <cell r="AT103">
            <v>237</v>
          </cell>
          <cell r="AU103">
            <v>234</v>
          </cell>
          <cell r="AV103">
            <v>1091</v>
          </cell>
          <cell r="AW103">
            <v>755</v>
          </cell>
          <cell r="AX103">
            <v>676</v>
          </cell>
          <cell r="AY103">
            <v>1561</v>
          </cell>
          <cell r="AZ103">
            <v>1161</v>
          </cell>
          <cell r="BA103">
            <v>1006</v>
          </cell>
          <cell r="BB103">
            <v>418</v>
          </cell>
          <cell r="BC103">
            <v>1783</v>
          </cell>
          <cell r="BD103">
            <v>1414</v>
          </cell>
          <cell r="BE103">
            <v>1878</v>
          </cell>
          <cell r="BF103">
            <v>1037</v>
          </cell>
          <cell r="BG103">
            <v>2601</v>
          </cell>
          <cell r="BH103">
            <v>2042</v>
          </cell>
          <cell r="BI103">
            <v>1782</v>
          </cell>
          <cell r="BJ103">
            <v>1915</v>
          </cell>
          <cell r="BK103">
            <v>3163</v>
          </cell>
          <cell r="BL103">
            <v>2699</v>
          </cell>
          <cell r="BM103">
            <v>1474</v>
          </cell>
          <cell r="BN103">
            <v>1437</v>
          </cell>
          <cell r="BO103">
            <v>-254</v>
          </cell>
          <cell r="BP103">
            <v>642</v>
          </cell>
          <cell r="BQ103">
            <v>93</v>
          </cell>
          <cell r="BR103">
            <v>-6222</v>
          </cell>
          <cell r="BS103">
            <v>1815</v>
          </cell>
          <cell r="BT103">
            <v>1473</v>
          </cell>
          <cell r="BU103">
            <v>1315</v>
          </cell>
          <cell r="BV103">
            <v>465</v>
          </cell>
          <cell r="BW103">
            <v>2822</v>
          </cell>
          <cell r="BX103">
            <v>1524</v>
          </cell>
          <cell r="BY103">
            <v>-1048</v>
          </cell>
          <cell r="BZ103">
            <v>707</v>
          </cell>
          <cell r="CA103">
            <v>3021</v>
          </cell>
          <cell r="CB103">
            <v>1778</v>
          </cell>
          <cell r="CC103">
            <v>942</v>
          </cell>
          <cell r="CD103">
            <v>-351</v>
          </cell>
          <cell r="CE103">
            <v>1889</v>
          </cell>
          <cell r="CF103">
            <v>960</v>
          </cell>
          <cell r="CG103">
            <v>1403</v>
          </cell>
          <cell r="CH103">
            <v>-1188</v>
          </cell>
          <cell r="CI103">
            <v>2479</v>
          </cell>
          <cell r="CJ103">
            <v>984</v>
          </cell>
          <cell r="CK103">
            <v>47</v>
          </cell>
          <cell r="CL103">
            <v>-1576</v>
          </cell>
          <cell r="CM103">
            <v>1735</v>
          </cell>
          <cell r="CN103">
            <v>973</v>
          </cell>
          <cell r="CO103">
            <v>528.78749999999945</v>
          </cell>
          <cell r="CP103">
            <v>-683.36250000000018</v>
          </cell>
          <cell r="CR103">
            <v>-0.1519496224955601</v>
          </cell>
          <cell r="CS103">
            <v>-0.43919308357348708</v>
          </cell>
          <cell r="CT103">
            <v>-1.1178861788617933E-2</v>
          </cell>
          <cell r="CU103">
            <v>0</v>
          </cell>
          <cell r="CV103">
            <v>-0.41443432545313308</v>
          </cell>
          <cell r="CW103">
            <v>-0.32105036685412469</v>
          </cell>
          <cell r="CX103">
            <v>1.157230697476419E-2</v>
          </cell>
          <cell r="CY103">
            <v>1147.3374999999996</v>
          </cell>
          <cell r="CZ103">
            <v>1934</v>
          </cell>
          <cell r="DA103">
            <v>4360.6125000000002</v>
          </cell>
          <cell r="DB103">
            <v>7131.2718699999996</v>
          </cell>
        </row>
        <row r="105">
          <cell r="A105" t="str">
            <v>RWAs</v>
          </cell>
          <cell r="C105">
            <v>292621</v>
          </cell>
          <cell r="D105">
            <v>299879</v>
          </cell>
          <cell r="E105">
            <v>305079</v>
          </cell>
          <cell r="F105">
            <v>237479</v>
          </cell>
          <cell r="G105">
            <v>215672</v>
          </cell>
          <cell r="H105">
            <v>216787</v>
          </cell>
          <cell r="I105">
            <v>251202</v>
          </cell>
          <cell r="J105">
            <v>275459</v>
          </cell>
          <cell r="K105">
            <v>328818</v>
          </cell>
          <cell r="L105">
            <v>309578</v>
          </cell>
          <cell r="M105">
            <v>-5.8512611839984463E-2</v>
          </cell>
          <cell r="N105">
            <v>273476</v>
          </cell>
          <cell r="O105">
            <v>-0.11661681385628175</v>
          </cell>
          <cell r="P105">
            <v>346204</v>
          </cell>
          <cell r="Q105">
            <v>0.26593924146908687</v>
          </cell>
          <cell r="R105">
            <v>381246</v>
          </cell>
          <cell r="S105">
            <v>0.10121777911289298</v>
          </cell>
          <cell r="T105">
            <v>333605</v>
          </cell>
          <cell r="U105">
            <v>-0.12496131106949315</v>
          </cell>
          <cell r="V105">
            <v>350543</v>
          </cell>
          <cell r="W105">
            <v>5.0772620314443628E-2</v>
          </cell>
          <cell r="X105">
            <v>392555.59331199998</v>
          </cell>
          <cell r="Y105">
            <v>0.11985004211180939</v>
          </cell>
          <cell r="Z105">
            <v>390019.26513614994</v>
          </cell>
          <cell r="AA105">
            <v>-6.4610674744205454E-3</v>
          </cell>
          <cell r="AB105">
            <v>393991.63691834698</v>
          </cell>
          <cell r="AC105">
            <v>1.0185065552621664E-2</v>
          </cell>
          <cell r="AD105">
            <v>399777.41129512328</v>
          </cell>
          <cell r="AE105">
            <v>1.4685018245641945E-2</v>
          </cell>
          <cell r="AF105">
            <v>407115.37799505284</v>
          </cell>
          <cell r="AG105">
            <v>1.835513086183993E-2</v>
          </cell>
          <cell r="AQ105">
            <v>303837</v>
          </cell>
          <cell r="AR105">
            <v>287592</v>
          </cell>
          <cell r="AS105">
            <v>267600</v>
          </cell>
          <cell r="AT105">
            <v>237479</v>
          </cell>
          <cell r="AU105">
            <v>238751</v>
          </cell>
          <cell r="AV105">
            <v>231712</v>
          </cell>
          <cell r="AW105">
            <v>226333</v>
          </cell>
          <cell r="AX105">
            <v>215672</v>
          </cell>
          <cell r="AY105">
            <v>219050</v>
          </cell>
          <cell r="AZ105">
            <v>222521</v>
          </cell>
          <cell r="BA105">
            <v>217533</v>
          </cell>
          <cell r="BB105">
            <v>216787</v>
          </cell>
          <cell r="BC105">
            <v>226804</v>
          </cell>
          <cell r="BD105">
            <v>239880</v>
          </cell>
          <cell r="BE105">
            <v>252774</v>
          </cell>
          <cell r="BF105">
            <v>251202</v>
          </cell>
          <cell r="BG105">
            <v>256283</v>
          </cell>
          <cell r="BH105">
            <v>262564</v>
          </cell>
          <cell r="BI105">
            <v>271217</v>
          </cell>
          <cell r="BJ105">
            <v>275459</v>
          </cell>
          <cell r="BK105">
            <v>285393</v>
          </cell>
          <cell r="BL105">
            <v>307777</v>
          </cell>
          <cell r="BM105">
            <v>311347</v>
          </cell>
          <cell r="BN105">
            <v>328818</v>
          </cell>
          <cell r="BO105">
            <v>303380</v>
          </cell>
          <cell r="BP105">
            <v>304923</v>
          </cell>
          <cell r="BQ105">
            <v>319448</v>
          </cell>
          <cell r="BR105">
            <v>307732</v>
          </cell>
          <cell r="BS105">
            <v>315993</v>
          </cell>
          <cell r="BT105">
            <v>295096</v>
          </cell>
          <cell r="BU105">
            <v>287504</v>
          </cell>
          <cell r="BV105">
            <v>273476</v>
          </cell>
          <cell r="BW105">
            <v>292466</v>
          </cell>
          <cell r="BX105">
            <v>303460</v>
          </cell>
          <cell r="BY105">
            <v>277065</v>
          </cell>
          <cell r="BZ105">
            <v>346204</v>
          </cell>
          <cell r="CA105">
            <v>327874</v>
          </cell>
          <cell r="CB105">
            <v>319669</v>
          </cell>
          <cell r="CC105">
            <v>337618</v>
          </cell>
          <cell r="CD105">
            <v>381246</v>
          </cell>
          <cell r="CE105">
            <v>368422</v>
          </cell>
          <cell r="CF105">
            <v>372635</v>
          </cell>
          <cell r="CG105">
            <v>366058</v>
          </cell>
          <cell r="CH105">
            <v>333605</v>
          </cell>
          <cell r="CI105">
            <v>380000</v>
          </cell>
          <cell r="CJ105">
            <v>366700</v>
          </cell>
          <cell r="CK105">
            <v>364900</v>
          </cell>
          <cell r="CL105">
            <v>350543</v>
          </cell>
          <cell r="CM105">
            <v>373313</v>
          </cell>
          <cell r="CN105">
            <v>398674</v>
          </cell>
          <cell r="CO105">
            <v>395533.79599999997</v>
          </cell>
          <cell r="CP105">
            <v>392555.59331199998</v>
          </cell>
          <cell r="CR105">
            <v>7.7764941286757594E-2</v>
          </cell>
          <cell r="CS105">
            <v>6.7934950028528229E-2</v>
          </cell>
          <cell r="CT105">
            <v>8.7193891464412365E-2</v>
          </cell>
          <cell r="CU105">
            <v>0</v>
          </cell>
          <cell r="CV105">
            <v>7.9477839514501714E-2</v>
          </cell>
          <cell r="CW105">
            <v>8.2930531669099583E-2</v>
          </cell>
          <cell r="CX105">
            <v>8.667558898476857E-2</v>
          </cell>
          <cell r="CY105">
            <v>369908.11699999997</v>
          </cell>
          <cell r="CZ105">
            <v>350543</v>
          </cell>
          <cell r="DA105">
            <v>363653.22097631294</v>
          </cell>
          <cell r="DB105">
            <v>360151.69369638228</v>
          </cell>
        </row>
        <row r="106">
          <cell r="A106" t="str">
            <v>Active equity</v>
          </cell>
          <cell r="C106" t="str">
            <v>na</v>
          </cell>
          <cell r="D106">
            <v>26873.5</v>
          </cell>
          <cell r="E106">
            <v>30677</v>
          </cell>
          <cell r="F106">
            <v>29079</v>
          </cell>
          <cell r="G106">
            <v>25402.758000000002</v>
          </cell>
          <cell r="H106">
            <v>23274.956600000001</v>
          </cell>
          <cell r="I106">
            <v>26138</v>
          </cell>
          <cell r="J106">
            <v>25469</v>
          </cell>
          <cell r="K106">
            <v>30093</v>
          </cell>
          <cell r="L106">
            <v>33387</v>
          </cell>
          <cell r="N106">
            <v>35865.5</v>
          </cell>
          <cell r="P106">
            <v>46071</v>
          </cell>
          <cell r="R106">
            <v>52413</v>
          </cell>
          <cell r="T106">
            <v>54946</v>
          </cell>
          <cell r="V106">
            <v>55349</v>
          </cell>
          <cell r="X106">
            <v>63304.462812500002</v>
          </cell>
          <cell r="Z106">
            <v>64971.616185499995</v>
          </cell>
          <cell r="AB106">
            <v>70045.254974984724</v>
          </cell>
          <cell r="AD106">
            <v>74448.230066448654</v>
          </cell>
          <cell r="AF106">
            <v>78517.334647664291</v>
          </cell>
          <cell r="AI106" t="str">
            <v>na</v>
          </cell>
          <cell r="AJ106" t="str">
            <v>na</v>
          </cell>
          <cell r="AK106" t="str">
            <v>na</v>
          </cell>
          <cell r="AL106" t="str">
            <v>na</v>
          </cell>
          <cell r="AM106">
            <v>29739</v>
          </cell>
          <cell r="AN106">
            <v>30029</v>
          </cell>
          <cell r="AO106">
            <v>31192</v>
          </cell>
          <cell r="AP106">
            <v>41938</v>
          </cell>
          <cell r="AQ106">
            <v>32089</v>
          </cell>
          <cell r="AR106">
            <v>33024</v>
          </cell>
          <cell r="AS106">
            <v>30389</v>
          </cell>
          <cell r="AT106">
            <v>29079</v>
          </cell>
          <cell r="AU106">
            <v>28656</v>
          </cell>
          <cell r="AV106">
            <v>28715</v>
          </cell>
          <cell r="AW106">
            <v>25981</v>
          </cell>
          <cell r="AX106">
            <v>25402.758000000002</v>
          </cell>
          <cell r="AY106">
            <v>26027.497149999999</v>
          </cell>
          <cell r="AZ106">
            <v>24870.478299999999</v>
          </cell>
          <cell r="BA106">
            <v>24380.21745</v>
          </cell>
          <cell r="BB106">
            <v>23274.956600000001</v>
          </cell>
          <cell r="BC106">
            <v>24754</v>
          </cell>
          <cell r="BD106">
            <v>25249</v>
          </cell>
          <cell r="BE106">
            <v>26314</v>
          </cell>
          <cell r="BF106">
            <v>26138</v>
          </cell>
          <cell r="BG106">
            <v>24903.313000000002</v>
          </cell>
          <cell r="BH106">
            <v>25502.626</v>
          </cell>
          <cell r="BI106">
            <v>26210.938999999998</v>
          </cell>
          <cell r="BJ106">
            <v>25469</v>
          </cell>
          <cell r="BK106">
            <v>28351</v>
          </cell>
          <cell r="BL106">
            <v>29847</v>
          </cell>
          <cell r="BM106">
            <v>30520</v>
          </cell>
          <cell r="BN106">
            <v>30093</v>
          </cell>
          <cell r="BO106">
            <v>29287</v>
          </cell>
          <cell r="BP106">
            <v>31205</v>
          </cell>
          <cell r="BQ106">
            <v>32813</v>
          </cell>
          <cell r="BR106">
            <v>33387</v>
          </cell>
          <cell r="BS106">
            <v>33146</v>
          </cell>
          <cell r="BT106">
            <v>34881</v>
          </cell>
          <cell r="BU106">
            <v>35041</v>
          </cell>
          <cell r="BV106">
            <v>35865.5</v>
          </cell>
          <cell r="BW106">
            <v>37545</v>
          </cell>
          <cell r="BX106">
            <v>39970</v>
          </cell>
          <cell r="BY106">
            <v>40288</v>
          </cell>
          <cell r="BZ106">
            <v>46071</v>
          </cell>
          <cell r="CA106">
            <v>48977</v>
          </cell>
          <cell r="CB106">
            <v>49763</v>
          </cell>
          <cell r="CC106">
            <v>50708</v>
          </cell>
          <cell r="CD106">
            <v>52413</v>
          </cell>
          <cell r="CE106">
            <v>54057</v>
          </cell>
          <cell r="CF106">
            <v>55320</v>
          </cell>
          <cell r="CG106">
            <v>55932</v>
          </cell>
          <cell r="CH106">
            <v>54946</v>
          </cell>
          <cell r="CI106">
            <v>53837</v>
          </cell>
          <cell r="CJ106">
            <v>56365</v>
          </cell>
          <cell r="CK106">
            <v>56593</v>
          </cell>
          <cell r="CL106">
            <v>55349</v>
          </cell>
          <cell r="CM106">
            <v>54493</v>
          </cell>
          <cell r="CN106">
            <v>63983</v>
          </cell>
          <cell r="CO106">
            <v>63772.512187500004</v>
          </cell>
          <cell r="CP106">
            <v>63304.462812500002</v>
          </cell>
          <cell r="CU106">
            <v>0</v>
          </cell>
          <cell r="CV106">
            <v>0.1258867368406511</v>
          </cell>
          <cell r="CW106">
            <v>8.7526808268526546E-2</v>
          </cell>
          <cell r="CX106">
            <v>8.7749426298598943E-2</v>
          </cell>
          <cell r="CY106">
            <v>55742.037937500005</v>
          </cell>
          <cell r="CZ106">
            <v>55349</v>
          </cell>
          <cell r="DA106">
            <v>56226.315437500001</v>
          </cell>
          <cell r="DB106">
            <v>59742.542153000002</v>
          </cell>
        </row>
        <row r="107">
          <cell r="A107" t="str">
            <v>Equity / RWAs</v>
          </cell>
          <cell r="I107">
            <v>0.1040517193334448</v>
          </cell>
          <cell r="J107">
            <v>9.2460220940321428E-2</v>
          </cell>
          <cell r="K107">
            <v>9.1518712479243841E-2</v>
          </cell>
          <cell r="L107">
            <v>0.1078468108198903</v>
          </cell>
          <cell r="N107">
            <v>0.13114679167458937</v>
          </cell>
          <cell r="P107">
            <v>0.13307471895183187</v>
          </cell>
          <cell r="R107">
            <v>0.13747816370532412</v>
          </cell>
          <cell r="T107">
            <v>0.16470376643035925</v>
          </cell>
          <cell r="V107">
            <v>0.15789503712811268</v>
          </cell>
          <cell r="X107">
            <v>0.16126241452426876</v>
          </cell>
          <cell r="Z107">
            <v>0.16658565869257605</v>
          </cell>
          <cell r="AB107">
            <v>0.17778360861375667</v>
          </cell>
          <cell r="AD107">
            <v>0.18622420367690448</v>
          </cell>
          <cell r="AF107">
            <v>0.19286261067892752</v>
          </cell>
          <cell r="BO107">
            <v>9.6535697804733339E-2</v>
          </cell>
          <cell r="BP107">
            <v>0.10233731138680913</v>
          </cell>
          <cell r="BQ107">
            <v>0.10271781322781799</v>
          </cell>
          <cell r="BR107">
            <v>0.10849375430569456</v>
          </cell>
          <cell r="BS107">
            <v>0.10489472868069863</v>
          </cell>
          <cell r="BT107">
            <v>0.11820221216146611</v>
          </cell>
          <cell r="BU107">
            <v>0.12188004340809171</v>
          </cell>
          <cell r="BV107">
            <v>0.13114679167458937</v>
          </cell>
          <cell r="BW107">
            <v>0.12837389645292102</v>
          </cell>
          <cell r="BX107">
            <v>0.13171422922296183</v>
          </cell>
          <cell r="BY107">
            <v>0.14540992185949145</v>
          </cell>
          <cell r="BZ107">
            <v>0.13307471895183187</v>
          </cell>
          <cell r="CA107">
            <v>0.14937750477317507</v>
          </cell>
          <cell r="CB107">
            <v>0.15567039656644843</v>
          </cell>
          <cell r="CC107">
            <v>0.15019341385826585</v>
          </cell>
          <cell r="CD107">
            <v>0.13747816370532412</v>
          </cell>
          <cell r="CE107">
            <v>0.14672576556231712</v>
          </cell>
          <cell r="CF107">
            <v>0.14845626417271593</v>
          </cell>
          <cell r="CG107">
            <v>0.15279545864316585</v>
          </cell>
          <cell r="CH107">
            <v>0.16470376643035925</v>
          </cell>
          <cell r="CI107">
            <v>0.14167631578947368</v>
          </cell>
          <cell r="CJ107">
            <v>0.15370875374965912</v>
          </cell>
          <cell r="CK107">
            <v>0.15509180597423952</v>
          </cell>
          <cell r="CL107">
            <v>0.15789503712811268</v>
          </cell>
          <cell r="CM107">
            <v>0.14597134308207857</v>
          </cell>
          <cell r="CN107">
            <v>0.16048952276797585</v>
          </cell>
          <cell r="CO107">
            <v>0.16123151253426649</v>
          </cell>
          <cell r="CP107">
            <v>0.16126241452426876</v>
          </cell>
          <cell r="CY107">
            <v>0.15069157819399787</v>
          </cell>
          <cell r="CZ107">
            <v>0.15789503712811268</v>
          </cell>
          <cell r="DA107">
            <v>0.15461519985041569</v>
          </cell>
          <cell r="DB107">
            <v>0.16588160821857637</v>
          </cell>
        </row>
        <row r="108">
          <cell r="A108" t="str">
            <v>PBT / Avg Equity</v>
          </cell>
          <cell r="D108">
            <v>0.28894635979682587</v>
          </cell>
          <cell r="E108">
            <v>9.9357825080679335E-2</v>
          </cell>
          <cell r="F108">
            <v>0.12204683792427524</v>
          </cell>
          <cell r="G108">
            <v>0.10849215663905469</v>
          </cell>
          <cell r="H108">
            <v>0.17813137404518295</v>
          </cell>
          <cell r="I108">
            <v>0.23372101920575408</v>
          </cell>
          <cell r="J108">
            <v>0.32745690839844516</v>
          </cell>
          <cell r="K108">
            <v>0.29156282191871863</v>
          </cell>
          <cell r="AI108" t="str">
            <v>na</v>
          </cell>
          <cell r="AJ108" t="str">
            <v>na</v>
          </cell>
          <cell r="AK108" t="str">
            <v>na</v>
          </cell>
          <cell r="AL108" t="str">
            <v>na</v>
          </cell>
          <cell r="AM108">
            <v>0.15145095665624264</v>
          </cell>
          <cell r="AN108">
            <v>0.24709447534050419</v>
          </cell>
          <cell r="AO108">
            <v>7.5403949730700179E-2</v>
          </cell>
          <cell r="AP108">
            <v>-4.969240307120034E-2</v>
          </cell>
          <cell r="AQ108">
            <v>0.15830970114369411</v>
          </cell>
          <cell r="AR108">
            <v>0.26925872093023256</v>
          </cell>
          <cell r="AS108">
            <v>-2.3824410148408963E-2</v>
          </cell>
          <cell r="AT108">
            <v>3.2600845971319507E-2</v>
          </cell>
          <cell r="AU108">
            <v>3.2663316582914576E-2</v>
          </cell>
          <cell r="AV108">
            <v>0.15197631899703987</v>
          </cell>
          <cell r="AW108">
            <v>0.1162387898849159</v>
          </cell>
          <cell r="AX108">
            <v>0.1064451348156763</v>
          </cell>
          <cell r="AY108">
            <v>0.23990013192643841</v>
          </cell>
          <cell r="AZ108">
            <v>0.18672741006352098</v>
          </cell>
          <cell r="BA108">
            <v>0.1650518502655931</v>
          </cell>
          <cell r="BB108">
            <v>7.1836868645331869E-2</v>
          </cell>
          <cell r="BC108">
            <v>0.28811505211278987</v>
          </cell>
          <cell r="BD108">
            <v>0.22400887163848074</v>
          </cell>
          <cell r="BE108">
            <v>0.2854754123280383</v>
          </cell>
          <cell r="BF108">
            <v>0.15869615119749025</v>
          </cell>
          <cell r="BG108">
            <v>0.41777573931629092</v>
          </cell>
          <cell r="BH108">
            <v>0.32028074285369673</v>
          </cell>
          <cell r="BI108">
            <v>0.2719475254205887</v>
          </cell>
          <cell r="BJ108">
            <v>0.30075778397267267</v>
          </cell>
          <cell r="BK108">
            <v>0.44626291841557619</v>
          </cell>
          <cell r="BL108">
            <v>0.36171139478004488</v>
          </cell>
          <cell r="BM108">
            <v>0.19318479685452161</v>
          </cell>
          <cell r="BN108">
            <v>0.19100787558568438</v>
          </cell>
          <cell r="BO108">
            <v>-3.4691159900297058E-2</v>
          </cell>
          <cell r="BP108">
            <v>8.2294504085883666E-2</v>
          </cell>
          <cell r="BQ108">
            <v>1.1336970103312711E-2</v>
          </cell>
          <cell r="BR108">
            <v>-0.74543984185461409</v>
          </cell>
          <cell r="BS108">
            <v>0.21903095396126229</v>
          </cell>
          <cell r="BT108">
            <v>0.1689171755396921</v>
          </cell>
          <cell r="BU108">
            <v>0.15010987129362746</v>
          </cell>
          <cell r="BV108">
            <v>5.1860422969148626E-2</v>
          </cell>
          <cell r="BW108">
            <v>0.30065255027300575</v>
          </cell>
          <cell r="BX108">
            <v>0.15251438578934201</v>
          </cell>
          <cell r="BY108">
            <v>-0.10405083399523431</v>
          </cell>
          <cell r="BZ108">
            <v>6.1383516745892208E-2</v>
          </cell>
          <cell r="CA108">
            <v>0.24672805602629805</v>
          </cell>
          <cell r="CB108">
            <v>0.14291742861161907</v>
          </cell>
          <cell r="CC108">
            <v>7.4307801530330522E-2</v>
          </cell>
          <cell r="CD108">
            <v>-2.678724743861256E-2</v>
          </cell>
          <cell r="CE108">
            <v>0.13977838207817675</v>
          </cell>
          <cell r="CF108">
            <v>6.9414316702819959E-2</v>
          </cell>
          <cell r="CG108">
            <v>0.10033612243438461</v>
          </cell>
          <cell r="CH108">
            <v>-8.6484912459505695E-2</v>
          </cell>
          <cell r="CI108">
            <v>0.1841855972658209</v>
          </cell>
          <cell r="CJ108">
            <v>6.9830568615275437E-2</v>
          </cell>
          <cell r="CK108">
            <v>3.321965614121888E-3</v>
          </cell>
          <cell r="CL108">
            <v>-0.11389546333267087</v>
          </cell>
          <cell r="CM108">
            <v>0.12735580716789313</v>
          </cell>
          <cell r="CN108">
            <v>6.0828657612178233E-2</v>
          </cell>
          <cell r="CO108">
            <v>3.3167111149411274E-2</v>
          </cell>
          <cell r="CP108">
            <v>-4.3179420195004925E-2</v>
          </cell>
          <cell r="CY108">
            <v>8.2331937794340143E-2</v>
          </cell>
        </row>
        <row r="109">
          <cell r="A109" t="str">
            <v>RoE assuming 35% tax</v>
          </cell>
        </row>
        <row r="110">
          <cell r="A110" t="str">
            <v>Cost / income ratio (adjusted)</v>
          </cell>
          <cell r="C110">
            <v>0.83936561201661875</v>
          </cell>
          <cell r="D110">
            <v>0.76092694103657299</v>
          </cell>
          <cell r="E110">
            <v>0.86252996185138919</v>
          </cell>
          <cell r="F110">
            <v>0.78754661543677251</v>
          </cell>
          <cell r="G110">
            <v>0.8180835057363175</v>
          </cell>
          <cell r="H110">
            <v>0.7938680536545305</v>
          </cell>
          <cell r="I110">
            <v>0.74711343423310972</v>
          </cell>
          <cell r="J110">
            <v>0.69684845932477013</v>
          </cell>
          <cell r="K110">
            <v>0.69549520247194663</v>
          </cell>
          <cell r="L110">
            <v>1.339004457652303</v>
          </cell>
          <cell r="N110">
            <v>0.72432316287064891</v>
          </cell>
          <cell r="P110">
            <v>0.81523489462997967</v>
          </cell>
          <cell r="R110">
            <v>0.78238887718559091</v>
          </cell>
          <cell r="T110">
            <v>0.85826071492086076</v>
          </cell>
          <cell r="V110">
            <v>0.87472190016607654</v>
          </cell>
          <cell r="X110">
            <v>0.8799779074491324</v>
          </cell>
          <cell r="Z110">
            <v>0.80696622787208516</v>
          </cell>
          <cell r="AB110">
            <v>0.69071306858138026</v>
          </cell>
          <cell r="AD110">
            <v>0.68007095181569199</v>
          </cell>
          <cell r="AF110">
            <v>0.66984916448420084</v>
          </cell>
          <cell r="AI110">
            <v>0.74774138904573684</v>
          </cell>
          <cell r="AJ110">
            <v>0.59997590941941703</v>
          </cell>
          <cell r="AK110">
            <v>0.78479173393606716</v>
          </cell>
          <cell r="AL110">
            <v>0.86029924800372126</v>
          </cell>
          <cell r="AM110">
            <v>0.84476489028213164</v>
          </cell>
          <cell r="AN110">
            <v>0.75544822711744608</v>
          </cell>
          <cell r="AO110">
            <v>0.88946644243999384</v>
          </cell>
          <cell r="AP110">
            <v>0.99470979443772667</v>
          </cell>
          <cell r="AQ110">
            <v>0.79594540877169739</v>
          </cell>
          <cell r="AR110">
            <v>0.6545409856212363</v>
          </cell>
          <cell r="AS110">
            <v>0.89531478770131767</v>
          </cell>
          <cell r="AT110">
            <v>0.86719762919059085</v>
          </cell>
          <cell r="AU110">
            <v>0.87705246295554662</v>
          </cell>
          <cell r="AV110">
            <v>0.75766299745977983</v>
          </cell>
          <cell r="AW110">
            <v>0.819996124782019</v>
          </cell>
          <cell r="AX110">
            <v>0.82814900153609827</v>
          </cell>
          <cell r="AY110">
            <v>0.72635684107897303</v>
          </cell>
          <cell r="AZ110">
            <v>0.75607043558850784</v>
          </cell>
          <cell r="BA110">
            <v>0.78461234177215189</v>
          </cell>
          <cell r="BB110">
            <v>0.91925465838509313</v>
          </cell>
          <cell r="BC110">
            <v>0.71487163907033269</v>
          </cell>
          <cell r="BD110">
            <v>0.74766988645992205</v>
          </cell>
          <cell r="BE110">
            <v>0.70303763034607825</v>
          </cell>
          <cell r="BF110">
            <v>0.82334047109207709</v>
          </cell>
          <cell r="BG110">
            <v>0.67427929614376636</v>
          </cell>
          <cell r="BH110">
            <v>0.69377162629757783</v>
          </cell>
          <cell r="BI110">
            <v>0.70827445438844405</v>
          </cell>
          <cell r="BJ110">
            <v>0.71488294314381273</v>
          </cell>
          <cell r="BK110">
            <v>0.65946115288220553</v>
          </cell>
          <cell r="BL110">
            <v>0.68344340696879979</v>
          </cell>
          <cell r="BM110">
            <v>0.69499509322865549</v>
          </cell>
          <cell r="BN110">
            <v>0.75778356878343167</v>
          </cell>
          <cell r="BO110">
            <v>1.0303292894280762</v>
          </cell>
          <cell r="BP110">
            <v>0.85589762611275966</v>
          </cell>
          <cell r="BQ110">
            <v>0.92466223952370052</v>
          </cell>
          <cell r="BR110">
            <v>-5.3627118644067799</v>
          </cell>
          <cell r="BS110">
            <v>0.67508674531575297</v>
          </cell>
          <cell r="BT110">
            <v>0.68853904282115874</v>
          </cell>
          <cell r="BU110">
            <v>0.74316109422492405</v>
          </cell>
          <cell r="BV110">
            <v>0.81501534019130117</v>
          </cell>
          <cell r="BW110">
            <v>0.65729525502833652</v>
          </cell>
          <cell r="BX110">
            <v>0.75303983228511528</v>
          </cell>
          <cell r="BY110">
            <v>1.1376128385155466</v>
          </cell>
          <cell r="BZ110">
            <v>0.85014137606032048</v>
          </cell>
          <cell r="CA110">
            <v>0.67595951880847815</v>
          </cell>
          <cell r="CB110">
            <v>0.73747072599531616</v>
          </cell>
          <cell r="CC110">
            <v>0.80792891319207105</v>
          </cell>
          <cell r="CD110">
            <v>0.97260472532251052</v>
          </cell>
          <cell r="CE110">
            <v>0.76036114434896118</v>
          </cell>
          <cell r="CF110">
            <v>0.82809773123909247</v>
          </cell>
          <cell r="CG110">
            <v>0.77387689109596947</v>
          </cell>
          <cell r="CH110">
            <v>1.0958312150482969</v>
          </cell>
          <cell r="CI110">
            <v>0.69832818656160156</v>
          </cell>
          <cell r="CJ110">
            <v>0.82261991721451178</v>
          </cell>
          <cell r="CK110">
            <v>0.92781508264462809</v>
          </cell>
          <cell r="CL110">
            <v>1.1296465569774528</v>
          </cell>
          <cell r="CM110">
            <v>0.76394184938036225</v>
          </cell>
          <cell r="CN110">
            <v>0.84440203562340965</v>
          </cell>
          <cell r="CO110">
            <v>0.88637972260475117</v>
          </cell>
          <cell r="CP110">
            <v>1.0385983609388338</v>
          </cell>
          <cell r="CY110">
            <v>0.81074645982838511</v>
          </cell>
          <cell r="CZ110">
            <v>0.87472190016607654</v>
          </cell>
          <cell r="DA110">
            <v>0.81861155395993013</v>
          </cell>
          <cell r="DB110">
            <v>0.73553882886824951</v>
          </cell>
        </row>
        <row r="113">
          <cell r="A113" t="str">
            <v>CIB</v>
          </cell>
        </row>
        <row r="114">
          <cell r="A114" t="str">
            <v>Net revenues</v>
          </cell>
          <cell r="E114">
            <v>17436</v>
          </cell>
          <cell r="F114">
            <v>13769</v>
          </cell>
          <cell r="G114">
            <v>13677</v>
          </cell>
          <cell r="H114">
            <v>13373</v>
          </cell>
          <cell r="I114">
            <v>15918</v>
          </cell>
          <cell r="J114">
            <v>18802</v>
          </cell>
          <cell r="K114">
            <v>19094</v>
          </cell>
          <cell r="L114">
            <v>3181</v>
          </cell>
          <cell r="M114">
            <v>-0.83340316329737085</v>
          </cell>
          <cell r="N114">
            <v>18804</v>
          </cell>
          <cell r="O114">
            <v>4.9113486325055016</v>
          </cell>
          <cell r="P114">
            <v>20691</v>
          </cell>
          <cell r="Q114">
            <v>0.10035098915124441</v>
          </cell>
          <cell r="R114">
            <v>17719</v>
          </cell>
          <cell r="S114">
            <v>-0.14363733024020109</v>
          </cell>
          <cell r="T114">
            <v>19134</v>
          </cell>
          <cell r="U114">
            <v>7.9857779784412219E-2</v>
          </cell>
          <cell r="V114">
            <v>17972</v>
          </cell>
          <cell r="W114">
            <v>-6.0729591303438912E-2</v>
          </cell>
          <cell r="X114">
            <v>17744.775000000001</v>
          </cell>
          <cell r="Y114">
            <v>-1.2643278433118077E-2</v>
          </cell>
          <cell r="Z114">
            <v>18209.096000000001</v>
          </cell>
          <cell r="AA114">
            <v>2.6166632149463798E-2</v>
          </cell>
          <cell r="AB114">
            <v>18841.426880000003</v>
          </cell>
          <cell r="AC114">
            <v>3.4726099527401022E-2</v>
          </cell>
          <cell r="AD114">
            <v>19353.796767600001</v>
          </cell>
          <cell r="AE114">
            <v>2.7193794337512456E-2</v>
          </cell>
          <cell r="AF114">
            <v>19883.191120452004</v>
          </cell>
          <cell r="AG114">
            <v>2.7353514104181187E-2</v>
          </cell>
          <cell r="AM114">
            <v>4929</v>
          </cell>
          <cell r="AN114">
            <v>4560</v>
          </cell>
          <cell r="AO114">
            <v>3895</v>
          </cell>
          <cell r="AP114">
            <v>4052</v>
          </cell>
          <cell r="AQ114">
            <v>3836</v>
          </cell>
          <cell r="AR114">
            <v>3725</v>
          </cell>
          <cell r="AS114">
            <v>3136</v>
          </cell>
          <cell r="AT114">
            <v>3072</v>
          </cell>
          <cell r="AU114">
            <v>3617</v>
          </cell>
          <cell r="AV114">
            <v>3734</v>
          </cell>
          <cell r="AW114">
            <v>3295</v>
          </cell>
          <cell r="AX114">
            <v>3031</v>
          </cell>
          <cell r="AY114">
            <v>4020</v>
          </cell>
          <cell r="AZ114">
            <v>3290</v>
          </cell>
          <cell r="BA114">
            <v>2860</v>
          </cell>
          <cell r="BB114">
            <v>3203</v>
          </cell>
          <cell r="BC114">
            <v>4538</v>
          </cell>
          <cell r="BD114">
            <v>3559</v>
          </cell>
          <cell r="BE114">
            <v>4075</v>
          </cell>
          <cell r="BF114">
            <v>3749</v>
          </cell>
          <cell r="BG114">
            <v>5721</v>
          </cell>
          <cell r="BH114">
            <v>4621</v>
          </cell>
          <cell r="BI114">
            <v>4030</v>
          </cell>
          <cell r="BJ114">
            <v>4430</v>
          </cell>
          <cell r="BK114">
            <v>6729</v>
          </cell>
          <cell r="BL114">
            <v>5964</v>
          </cell>
          <cell r="BM114">
            <v>1927</v>
          </cell>
          <cell r="BN114">
            <v>4473</v>
          </cell>
          <cell r="BO114">
            <v>1568</v>
          </cell>
          <cell r="BP114">
            <v>2886</v>
          </cell>
          <cell r="BQ114">
            <v>1744</v>
          </cell>
          <cell r="BR114">
            <v>-2987</v>
          </cell>
          <cell r="BS114">
            <v>4922</v>
          </cell>
          <cell r="BT114">
            <v>5296</v>
          </cell>
          <cell r="BU114">
            <v>5096</v>
          </cell>
          <cell r="BV114">
            <v>3490</v>
          </cell>
          <cell r="BW114">
            <v>6599</v>
          </cell>
          <cell r="BX114">
            <v>4495</v>
          </cell>
          <cell r="BY114">
            <v>5019</v>
          </cell>
          <cell r="BZ114">
            <v>4578</v>
          </cell>
          <cell r="CA114">
            <v>6370</v>
          </cell>
          <cell r="CB114">
            <v>4480</v>
          </cell>
          <cell r="CC114">
            <v>3542</v>
          </cell>
          <cell r="CD114">
            <v>3326</v>
          </cell>
          <cell r="CE114">
            <v>5780</v>
          </cell>
          <cell r="CF114">
            <v>4375</v>
          </cell>
          <cell r="CG114">
            <v>5003</v>
          </cell>
          <cell r="CH114">
            <v>3980</v>
          </cell>
          <cell r="CI114">
            <v>5528</v>
          </cell>
          <cell r="CJ114">
            <v>4792</v>
          </cell>
          <cell r="CK114">
            <v>4000</v>
          </cell>
          <cell r="CL114">
            <v>3652</v>
          </cell>
          <cell r="CM114">
            <v>5097</v>
          </cell>
          <cell r="CN114">
            <v>4682</v>
          </cell>
          <cell r="CO114">
            <v>3950.3874999999998</v>
          </cell>
          <cell r="CP114">
            <v>4015.3874999999998</v>
          </cell>
          <cell r="CR114">
            <v>8.7474704657827029E-2</v>
          </cell>
          <cell r="CS114">
            <v>-8.1420443398077302E-2</v>
          </cell>
          <cell r="CT114">
            <v>-2.2954924874791338E-2</v>
          </cell>
          <cell r="CU114">
            <v>0</v>
          </cell>
          <cell r="CV114">
            <v>2.4929731930836141E-2</v>
          </cell>
          <cell r="CW114">
            <v>2.4288083034342822E-2</v>
          </cell>
          <cell r="CX114">
            <v>2.4227078100294452E-2</v>
          </cell>
          <cell r="CY114">
            <v>4305.3874999999998</v>
          </cell>
          <cell r="CZ114">
            <v>17972</v>
          </cell>
          <cell r="DA114">
            <v>17313.162499999999</v>
          </cell>
          <cell r="DB114">
            <v>17777.319</v>
          </cell>
        </row>
        <row r="115">
          <cell r="A115" t="str">
            <v>Non-interest expenses</v>
          </cell>
          <cell r="E115">
            <v>-13365</v>
          </cell>
          <cell r="F115">
            <v>-11250</v>
          </cell>
          <cell r="G115">
            <v>-9902</v>
          </cell>
          <cell r="H115">
            <v>-10185</v>
          </cell>
          <cell r="I115">
            <v>-11135</v>
          </cell>
          <cell r="J115">
            <v>-12789</v>
          </cell>
          <cell r="K115">
            <v>-13801</v>
          </cell>
          <cell r="L115">
            <v>-10090</v>
          </cell>
          <cell r="M115">
            <v>-0.26889355843779439</v>
          </cell>
          <cell r="N115">
            <v>-12678</v>
          </cell>
          <cell r="O115">
            <v>0.25649157581764115</v>
          </cell>
          <cell r="P115">
            <v>-14466</v>
          </cell>
          <cell r="Q115">
            <v>0.1410317084713677</v>
          </cell>
          <cell r="R115">
            <v>-12751</v>
          </cell>
          <cell r="S115">
            <v>-0.11855385040785293</v>
          </cell>
          <cell r="T115">
            <v>-13324</v>
          </cell>
          <cell r="U115">
            <v>4.4937651948866675E-2</v>
          </cell>
          <cell r="V115">
            <v>-12377</v>
          </cell>
          <cell r="W115">
            <v>-7.1074752326628632E-2</v>
          </cell>
          <cell r="X115">
            <v>-11546.35</v>
          </cell>
          <cell r="Y115">
            <v>-6.7112385877029945E-2</v>
          </cell>
          <cell r="Z115">
            <v>-11718.19688</v>
          </cell>
          <cell r="AA115">
            <v>1.4883221104504907E-2</v>
          </cell>
          <cell r="AB115">
            <v>-12005.138197</v>
          </cell>
          <cell r="AC115">
            <v>2.4486814817878511E-2</v>
          </cell>
          <cell r="AD115">
            <v>-12253.039912602</v>
          </cell>
          <cell r="AE115">
            <v>2.0649634476006984E-2</v>
          </cell>
          <cell r="AF115">
            <v>-12508.481087526783</v>
          </cell>
          <cell r="AG115">
            <v>2.0847167457772375E-2</v>
          </cell>
          <cell r="AM115">
            <v>-4010</v>
          </cell>
          <cell r="AN115">
            <v>-3393</v>
          </cell>
          <cell r="AO115">
            <v>-3142</v>
          </cell>
          <cell r="AP115">
            <v>-2820</v>
          </cell>
          <cell r="AQ115">
            <v>-2990</v>
          </cell>
          <cell r="AR115">
            <v>-3044</v>
          </cell>
          <cell r="AS115">
            <v>-2765</v>
          </cell>
          <cell r="AT115">
            <v>-2451</v>
          </cell>
          <cell r="AU115">
            <v>-2423</v>
          </cell>
          <cell r="AV115">
            <v>-2594</v>
          </cell>
          <cell r="AW115">
            <v>-2428</v>
          </cell>
          <cell r="AX115">
            <v>-2457</v>
          </cell>
          <cell r="AY115">
            <v>-2759</v>
          </cell>
          <cell r="AZ115">
            <v>-2442</v>
          </cell>
          <cell r="BA115">
            <v>-2277</v>
          </cell>
          <cell r="BB115">
            <v>-2707</v>
          </cell>
          <cell r="BC115">
            <v>-2922</v>
          </cell>
          <cell r="BD115">
            <v>-2704</v>
          </cell>
          <cell r="BE115">
            <v>-2762</v>
          </cell>
          <cell r="BF115">
            <v>-2747</v>
          </cell>
          <cell r="BG115">
            <v>-3622</v>
          </cell>
          <cell r="BH115">
            <v>-3085</v>
          </cell>
          <cell r="BI115">
            <v>-2852</v>
          </cell>
          <cell r="BJ115">
            <v>-3230</v>
          </cell>
          <cell r="BK115">
            <v>-4346</v>
          </cell>
          <cell r="BL115">
            <v>-4005</v>
          </cell>
          <cell r="BM115">
            <v>-1853</v>
          </cell>
          <cell r="BN115">
            <v>-3597</v>
          </cell>
          <cell r="BO115">
            <v>-2941</v>
          </cell>
          <cell r="BP115">
            <v>-2927</v>
          </cell>
          <cell r="BQ115">
            <v>-2204</v>
          </cell>
          <cell r="BR115">
            <v>-2150</v>
          </cell>
          <cell r="BS115">
            <v>-3020</v>
          </cell>
          <cell r="BT115">
            <v>-3522</v>
          </cell>
          <cell r="BU115">
            <v>-3576</v>
          </cell>
          <cell r="BV115">
            <v>-2560</v>
          </cell>
          <cell r="BW115">
            <v>-3792</v>
          </cell>
          <cell r="BX115">
            <v>-3380</v>
          </cell>
          <cell r="BY115">
            <v>-3555</v>
          </cell>
          <cell r="BZ115">
            <v>-3739</v>
          </cell>
          <cell r="CA115">
            <v>-3897</v>
          </cell>
          <cell r="CB115">
            <v>-3222</v>
          </cell>
          <cell r="CC115">
            <v>-2992</v>
          </cell>
          <cell r="CD115">
            <v>-2640</v>
          </cell>
          <cell r="CE115">
            <v>-3517</v>
          </cell>
          <cell r="CF115">
            <v>-3534</v>
          </cell>
          <cell r="CG115">
            <v>-3322</v>
          </cell>
          <cell r="CH115">
            <v>-2951</v>
          </cell>
          <cell r="CI115">
            <v>-3157</v>
          </cell>
          <cell r="CJ115">
            <v>-3375</v>
          </cell>
          <cell r="CK115">
            <v>-3062</v>
          </cell>
          <cell r="CL115">
            <v>-2783</v>
          </cell>
          <cell r="CM115">
            <v>-3061</v>
          </cell>
          <cell r="CN115">
            <v>-2803</v>
          </cell>
          <cell r="CO115">
            <v>-2766.1</v>
          </cell>
          <cell r="CP115">
            <v>-2916.25</v>
          </cell>
          <cell r="CR115">
            <v>-9.9596858386469922E-2</v>
          </cell>
          <cell r="CS115">
            <v>-8.4286180986605674E-2</v>
          </cell>
          <cell r="CT115">
            <v>-0.16948148148148146</v>
          </cell>
          <cell r="CU115">
            <v>0</v>
          </cell>
          <cell r="CV115">
            <v>-7.8065801398109924E-2</v>
          </cell>
          <cell r="CW115">
            <v>4.6409766726738244E-3</v>
          </cell>
          <cell r="CX115">
            <v>2.2336307418524992E-2</v>
          </cell>
          <cell r="CY115">
            <v>-3113.05</v>
          </cell>
          <cell r="CZ115">
            <v>-12377</v>
          </cell>
          <cell r="DA115">
            <v>-12524.05</v>
          </cell>
          <cell r="DB115">
            <v>-11664.06423</v>
          </cell>
        </row>
        <row r="116">
          <cell r="A116" t="str">
            <v>Operating profit pre provisions</v>
          </cell>
          <cell r="E116">
            <v>4071</v>
          </cell>
          <cell r="F116">
            <v>2519</v>
          </cell>
          <cell r="G116">
            <v>3775</v>
          </cell>
          <cell r="H116">
            <v>3188</v>
          </cell>
          <cell r="I116">
            <v>4783</v>
          </cell>
          <cell r="J116">
            <v>6013</v>
          </cell>
          <cell r="K116">
            <v>5293</v>
          </cell>
          <cell r="L116">
            <v>-6909</v>
          </cell>
          <cell r="M116">
            <v>-2.3053088985452481</v>
          </cell>
          <cell r="N116">
            <v>6126</v>
          </cell>
          <cell r="O116">
            <v>-1.886669561441598</v>
          </cell>
          <cell r="P116">
            <v>6225</v>
          </cell>
          <cell r="Q116">
            <v>1.6160626836434933E-2</v>
          </cell>
          <cell r="R116">
            <v>4968</v>
          </cell>
          <cell r="S116">
            <v>-0.20192771084337346</v>
          </cell>
          <cell r="T116">
            <v>5810</v>
          </cell>
          <cell r="U116">
            <v>0.16948470209339783</v>
          </cell>
          <cell r="V116">
            <v>5595</v>
          </cell>
          <cell r="W116">
            <v>-3.7005163511187655E-2</v>
          </cell>
          <cell r="X116">
            <v>6198.4250000000011</v>
          </cell>
          <cell r="Y116">
            <v>0.10785075960679191</v>
          </cell>
          <cell r="Z116">
            <v>6490.8991200000019</v>
          </cell>
          <cell r="AA116">
            <v>4.7185231732254751E-2</v>
          </cell>
          <cell r="AB116">
            <v>6836.2886830000025</v>
          </cell>
          <cell r="AC116">
            <v>5.3211358952687027E-2</v>
          </cell>
          <cell r="AD116">
            <v>7100.7568549980006</v>
          </cell>
          <cell r="AE116">
            <v>3.8685928032217154E-2</v>
          </cell>
          <cell r="AF116">
            <v>7374.7100329252207</v>
          </cell>
          <cell r="AG116">
            <v>3.8580841947065458E-2</v>
          </cell>
          <cell r="AM116">
            <v>919</v>
          </cell>
          <cell r="AN116">
            <v>1167</v>
          </cell>
          <cell r="AO116">
            <v>753</v>
          </cell>
          <cell r="AP116">
            <v>1232</v>
          </cell>
          <cell r="AQ116">
            <v>846</v>
          </cell>
          <cell r="AR116">
            <v>681</v>
          </cell>
          <cell r="AS116">
            <v>371</v>
          </cell>
          <cell r="AT116">
            <v>621</v>
          </cell>
          <cell r="AU116">
            <v>1194</v>
          </cell>
          <cell r="AV116">
            <v>1140</v>
          </cell>
          <cell r="AW116">
            <v>867</v>
          </cell>
          <cell r="AX116">
            <v>574</v>
          </cell>
          <cell r="AY116">
            <v>1261</v>
          </cell>
          <cell r="AZ116">
            <v>848</v>
          </cell>
          <cell r="BA116">
            <v>583</v>
          </cell>
          <cell r="BB116">
            <v>496</v>
          </cell>
          <cell r="BC116">
            <v>1616</v>
          </cell>
          <cell r="BD116">
            <v>855</v>
          </cell>
          <cell r="BE116">
            <v>1313</v>
          </cell>
          <cell r="BF116">
            <v>1002</v>
          </cell>
          <cell r="BG116">
            <v>2099</v>
          </cell>
          <cell r="BH116">
            <v>1536</v>
          </cell>
          <cell r="BI116">
            <v>1178</v>
          </cell>
          <cell r="BJ116">
            <v>1200</v>
          </cell>
          <cell r="BK116">
            <v>2383</v>
          </cell>
          <cell r="BL116">
            <v>1959</v>
          </cell>
          <cell r="BM116">
            <v>74</v>
          </cell>
          <cell r="BN116">
            <v>876</v>
          </cell>
          <cell r="BO116">
            <v>-1373</v>
          </cell>
          <cell r="BP116">
            <v>-41</v>
          </cell>
          <cell r="BQ116">
            <v>-460</v>
          </cell>
          <cell r="BR116">
            <v>-5137</v>
          </cell>
          <cell r="BS116">
            <v>1902</v>
          </cell>
          <cell r="BT116">
            <v>1774</v>
          </cell>
          <cell r="BU116">
            <v>1520</v>
          </cell>
          <cell r="BV116">
            <v>930</v>
          </cell>
          <cell r="BW116">
            <v>2807</v>
          </cell>
          <cell r="BX116">
            <v>1115</v>
          </cell>
          <cell r="BY116">
            <v>1464</v>
          </cell>
          <cell r="BZ116">
            <v>839</v>
          </cell>
          <cell r="CA116">
            <v>2473</v>
          </cell>
          <cell r="CB116">
            <v>1258</v>
          </cell>
          <cell r="CC116">
            <v>550</v>
          </cell>
          <cell r="CD116">
            <v>686</v>
          </cell>
          <cell r="CE116">
            <v>2263</v>
          </cell>
          <cell r="CF116">
            <v>841</v>
          </cell>
          <cell r="CG116">
            <v>1681</v>
          </cell>
          <cell r="CH116">
            <v>1029</v>
          </cell>
          <cell r="CI116">
            <v>2371</v>
          </cell>
          <cell r="CJ116">
            <v>1417</v>
          </cell>
          <cell r="CK116">
            <v>938</v>
          </cell>
          <cell r="CL116">
            <v>869</v>
          </cell>
          <cell r="CM116">
            <v>2036</v>
          </cell>
          <cell r="CN116">
            <v>1879</v>
          </cell>
          <cell r="CO116">
            <v>1184.2874999999999</v>
          </cell>
          <cell r="CP116">
            <v>1099.1374999999998</v>
          </cell>
          <cell r="CR116">
            <v>0.57589608646880652</v>
          </cell>
          <cell r="CS116">
            <v>-7.7111984282907664E-2</v>
          </cell>
          <cell r="CT116">
            <v>0.32604093154551861</v>
          </cell>
          <cell r="CU116">
            <v>0</v>
          </cell>
          <cell r="CV116">
            <v>0.29427425227534365</v>
          </cell>
          <cell r="CW116">
            <v>6.1774678826284513E-2</v>
          </cell>
          <cell r="CX116">
            <v>2.7564421557334962E-2</v>
          </cell>
          <cell r="CY116">
            <v>1192.3374999999996</v>
          </cell>
          <cell r="CZ116">
            <v>5595</v>
          </cell>
          <cell r="DA116">
            <v>4789.1124999999993</v>
          </cell>
          <cell r="DB116">
            <v>6113.2547699999996</v>
          </cell>
        </row>
        <row r="117">
          <cell r="A117" t="str">
            <v>Provisions for loan losses</v>
          </cell>
          <cell r="E117">
            <v>-704</v>
          </cell>
          <cell r="F117">
            <v>-1743</v>
          </cell>
          <cell r="G117">
            <v>-752</v>
          </cell>
          <cell r="H117">
            <v>-88</v>
          </cell>
          <cell r="I117">
            <v>-31</v>
          </cell>
          <cell r="J117">
            <v>95</v>
          </cell>
          <cell r="K117">
            <v>-110</v>
          </cell>
          <cell r="L117">
            <v>-406</v>
          </cell>
          <cell r="M117">
            <v>2.6909090909090909</v>
          </cell>
          <cell r="N117">
            <v>-1817</v>
          </cell>
          <cell r="O117">
            <v>3.4753694581280792</v>
          </cell>
          <cell r="P117">
            <v>-489</v>
          </cell>
          <cell r="Q117">
            <v>-0.73087506879471653</v>
          </cell>
          <cell r="R117">
            <v>-247</v>
          </cell>
          <cell r="S117">
            <v>-0.49488752556237214</v>
          </cell>
          <cell r="T117">
            <v>-289</v>
          </cell>
          <cell r="U117">
            <v>0.17004048582995956</v>
          </cell>
          <cell r="V117">
            <v>-507</v>
          </cell>
          <cell r="W117">
            <v>0.75432525951557095</v>
          </cell>
          <cell r="X117">
            <v>-366</v>
          </cell>
          <cell r="Y117">
            <v>-0.27810650887573962</v>
          </cell>
          <cell r="Z117">
            <v>-450</v>
          </cell>
          <cell r="AA117">
            <v>0.22950819672131151</v>
          </cell>
          <cell r="AB117">
            <v>-600</v>
          </cell>
          <cell r="AC117">
            <v>0.33333333333333326</v>
          </cell>
          <cell r="AD117">
            <v>-700</v>
          </cell>
          <cell r="AE117">
            <v>0.16666666666666674</v>
          </cell>
          <cell r="AF117">
            <v>-700</v>
          </cell>
          <cell r="AG117">
            <v>0</v>
          </cell>
          <cell r="AM117">
            <v>-43</v>
          </cell>
          <cell r="AN117">
            <v>-148</v>
          </cell>
          <cell r="AO117">
            <v>7</v>
          </cell>
          <cell r="AP117">
            <v>-520</v>
          </cell>
          <cell r="AQ117">
            <v>-283</v>
          </cell>
          <cell r="AR117">
            <v>-432</v>
          </cell>
          <cell r="AS117">
            <v>-682</v>
          </cell>
          <cell r="AT117">
            <v>-346</v>
          </cell>
          <cell r="AU117">
            <v>-262</v>
          </cell>
          <cell r="AV117">
            <v>-259</v>
          </cell>
          <cell r="AW117">
            <v>-112</v>
          </cell>
          <cell r="AX117">
            <v>-119</v>
          </cell>
          <cell r="AY117">
            <v>-53</v>
          </cell>
          <cell r="AZ117">
            <v>-80</v>
          </cell>
          <cell r="BA117">
            <v>-25</v>
          </cell>
          <cell r="BB117">
            <v>70</v>
          </cell>
          <cell r="BC117">
            <v>-15</v>
          </cell>
          <cell r="BD117">
            <v>2</v>
          </cell>
          <cell r="BE117">
            <v>-2</v>
          </cell>
          <cell r="BF117">
            <v>-16</v>
          </cell>
          <cell r="BG117">
            <v>72</v>
          </cell>
          <cell r="BH117">
            <v>19</v>
          </cell>
          <cell r="BI117">
            <v>28</v>
          </cell>
          <cell r="BJ117">
            <v>-24</v>
          </cell>
          <cell r="BK117">
            <v>20</v>
          </cell>
          <cell r="BL117">
            <v>42</v>
          </cell>
          <cell r="BM117">
            <v>18</v>
          </cell>
          <cell r="BN117">
            <v>-190</v>
          </cell>
          <cell r="BO117">
            <v>11</v>
          </cell>
          <cell r="BP117">
            <v>10</v>
          </cell>
          <cell r="BQ117">
            <v>-66</v>
          </cell>
          <cell r="BR117">
            <v>-361</v>
          </cell>
          <cell r="BS117">
            <v>-357</v>
          </cell>
          <cell r="BT117">
            <v>-779</v>
          </cell>
          <cell r="BU117">
            <v>-324</v>
          </cell>
          <cell r="BV117">
            <v>-357</v>
          </cell>
          <cell r="BW117">
            <v>-89</v>
          </cell>
          <cell r="BX117">
            <v>-78</v>
          </cell>
          <cell r="BY117">
            <v>-179</v>
          </cell>
          <cell r="BZ117">
            <v>-143</v>
          </cell>
          <cell r="CA117">
            <v>-17</v>
          </cell>
          <cell r="CB117">
            <v>-49</v>
          </cell>
          <cell r="CC117">
            <v>-68</v>
          </cell>
          <cell r="CD117">
            <v>-113</v>
          </cell>
          <cell r="CE117">
            <v>-64</v>
          </cell>
          <cell r="CF117">
            <v>-56</v>
          </cell>
          <cell r="CG117">
            <v>-58</v>
          </cell>
          <cell r="CH117">
            <v>-111</v>
          </cell>
          <cell r="CI117">
            <v>-147</v>
          </cell>
          <cell r="CJ117">
            <v>-103</v>
          </cell>
          <cell r="CK117">
            <v>-101</v>
          </cell>
          <cell r="CL117">
            <v>-156</v>
          </cell>
          <cell r="CM117">
            <v>-40</v>
          </cell>
          <cell r="CN117">
            <v>-91</v>
          </cell>
          <cell r="CO117">
            <v>-105</v>
          </cell>
          <cell r="CP117">
            <v>-130</v>
          </cell>
          <cell r="CR117">
            <v>-8.9999999999999969E-2</v>
          </cell>
          <cell r="CS117">
            <v>1.2749999999999999</v>
          </cell>
          <cell r="CT117">
            <v>-0.11650485436893199</v>
          </cell>
          <cell r="CU117">
            <v>0</v>
          </cell>
          <cell r="CV117">
            <v>-2.4000000000000021E-2</v>
          </cell>
          <cell r="CW117">
            <v>0</v>
          </cell>
          <cell r="CX117">
            <v>0</v>
          </cell>
          <cell r="CY117">
            <v>-100</v>
          </cell>
          <cell r="CZ117">
            <v>-507</v>
          </cell>
          <cell r="DA117">
            <v>-375</v>
          </cell>
          <cell r="DB117">
            <v>-450</v>
          </cell>
        </row>
        <row r="118">
          <cell r="A118" t="str">
            <v>Profit before tax &amp; minorities</v>
          </cell>
          <cell r="E118">
            <v>3367</v>
          </cell>
          <cell r="F118">
            <v>776</v>
          </cell>
          <cell r="G118">
            <v>3023</v>
          </cell>
          <cell r="H118">
            <v>3100</v>
          </cell>
          <cell r="I118">
            <v>4752</v>
          </cell>
          <cell r="J118">
            <v>6108</v>
          </cell>
          <cell r="K118">
            <v>5183</v>
          </cell>
          <cell r="L118">
            <v>-7315</v>
          </cell>
          <cell r="M118">
            <v>-2.4113447810148561</v>
          </cell>
          <cell r="N118">
            <v>4309</v>
          </cell>
          <cell r="O118">
            <v>-1.5890635680109364</v>
          </cell>
          <cell r="P118">
            <v>5736</v>
          </cell>
          <cell r="Q118">
            <v>0.33116732420515205</v>
          </cell>
          <cell r="R118">
            <v>4721</v>
          </cell>
          <cell r="S118">
            <v>-0.17695258019525806</v>
          </cell>
          <cell r="T118">
            <v>5521</v>
          </cell>
          <cell r="U118">
            <v>0.1694556238085152</v>
          </cell>
          <cell r="V118">
            <v>5088</v>
          </cell>
          <cell r="W118">
            <v>-7.8427821046911816E-2</v>
          </cell>
          <cell r="X118">
            <v>5832.4250000000011</v>
          </cell>
          <cell r="Y118">
            <v>0.14630994496855365</v>
          </cell>
          <cell r="Z118">
            <v>6040.8991200000019</v>
          </cell>
          <cell r="AA118">
            <v>3.5743986420742724E-2</v>
          </cell>
          <cell r="AB118">
            <v>6236.2886830000025</v>
          </cell>
          <cell r="AC118">
            <v>3.2344450572450612E-2</v>
          </cell>
          <cell r="AD118">
            <v>6400.7568549980006</v>
          </cell>
          <cell r="AE118">
            <v>2.6372764372876834E-2</v>
          </cell>
          <cell r="AF118">
            <v>6674.7100329252207</v>
          </cell>
          <cell r="AG118">
            <v>4.2800122568834142E-2</v>
          </cell>
          <cell r="AM118">
            <v>876</v>
          </cell>
          <cell r="AN118">
            <v>1019</v>
          </cell>
          <cell r="AO118">
            <v>760</v>
          </cell>
          <cell r="AP118">
            <v>712</v>
          </cell>
          <cell r="AQ118">
            <v>563</v>
          </cell>
          <cell r="AR118">
            <v>249</v>
          </cell>
          <cell r="AS118">
            <v>-311</v>
          </cell>
          <cell r="AT118">
            <v>275</v>
          </cell>
          <cell r="AU118">
            <v>932</v>
          </cell>
          <cell r="AV118">
            <v>881</v>
          </cell>
          <cell r="AW118">
            <v>755</v>
          </cell>
          <cell r="AX118">
            <v>455</v>
          </cell>
          <cell r="AY118">
            <v>1208</v>
          </cell>
          <cell r="AZ118">
            <v>768</v>
          </cell>
          <cell r="BA118">
            <v>558</v>
          </cell>
          <cell r="BB118">
            <v>566</v>
          </cell>
          <cell r="BC118">
            <v>1601</v>
          </cell>
          <cell r="BD118">
            <v>857</v>
          </cell>
          <cell r="BE118">
            <v>1311</v>
          </cell>
          <cell r="BF118">
            <v>986</v>
          </cell>
          <cell r="BG118">
            <v>2171</v>
          </cell>
          <cell r="BH118">
            <v>1555</v>
          </cell>
          <cell r="BI118">
            <v>1206</v>
          </cell>
          <cell r="BJ118">
            <v>1176</v>
          </cell>
          <cell r="BK118">
            <v>2403</v>
          </cell>
          <cell r="BL118">
            <v>2001</v>
          </cell>
          <cell r="BM118">
            <v>92</v>
          </cell>
          <cell r="BN118">
            <v>686</v>
          </cell>
          <cell r="BO118">
            <v>-1362</v>
          </cell>
          <cell r="BP118">
            <v>-31</v>
          </cell>
          <cell r="BQ118">
            <v>-526</v>
          </cell>
          <cell r="BR118">
            <v>-5498</v>
          </cell>
          <cell r="BS118">
            <v>1545</v>
          </cell>
          <cell r="BT118">
            <v>995</v>
          </cell>
          <cell r="BU118">
            <v>1196</v>
          </cell>
          <cell r="BV118">
            <v>573</v>
          </cell>
          <cell r="BW118">
            <v>2718</v>
          </cell>
          <cell r="BX118">
            <v>1037</v>
          </cell>
          <cell r="BY118">
            <v>1285</v>
          </cell>
          <cell r="BZ118">
            <v>696</v>
          </cell>
          <cell r="CA118">
            <v>2456</v>
          </cell>
          <cell r="CB118">
            <v>1209</v>
          </cell>
          <cell r="CC118">
            <v>482</v>
          </cell>
          <cell r="CD118">
            <v>573</v>
          </cell>
          <cell r="CE118">
            <v>2199</v>
          </cell>
          <cell r="CF118">
            <v>785</v>
          </cell>
          <cell r="CG118">
            <v>1623</v>
          </cell>
          <cell r="CH118">
            <v>918</v>
          </cell>
          <cell r="CI118">
            <v>2224</v>
          </cell>
          <cell r="CJ118">
            <v>1314</v>
          </cell>
          <cell r="CK118">
            <v>837</v>
          </cell>
          <cell r="CL118">
            <v>713</v>
          </cell>
          <cell r="CM118">
            <v>1996</v>
          </cell>
          <cell r="CN118">
            <v>1788</v>
          </cell>
          <cell r="CO118">
            <v>1079.2874999999999</v>
          </cell>
          <cell r="CP118">
            <v>969.13749999999982</v>
          </cell>
          <cell r="CR118">
            <v>0.63685674070513976</v>
          </cell>
          <cell r="CS118">
            <v>-0.10420841683366733</v>
          </cell>
          <cell r="CT118">
            <v>0.36073059360730597</v>
          </cell>
          <cell r="CU118">
            <v>0</v>
          </cell>
          <cell r="CV118">
            <v>0.32131317450563435</v>
          </cell>
          <cell r="CW118">
            <v>6.6683270546206153E-2</v>
          </cell>
          <cell r="CX118">
            <v>3.0296771129862066E-2</v>
          </cell>
          <cell r="CY118">
            <v>1092.3374999999996</v>
          </cell>
          <cell r="CZ118">
            <v>5088</v>
          </cell>
          <cell r="DA118">
            <v>4414.1124999999993</v>
          </cell>
          <cell r="DB118">
            <v>5663.2547699999996</v>
          </cell>
        </row>
        <row r="119">
          <cell r="A119" t="str">
            <v>Cost/income</v>
          </cell>
          <cell r="E119">
            <v>0.76651754989676535</v>
          </cell>
          <cell r="F119">
            <v>0.81705279976759382</v>
          </cell>
          <cell r="G119">
            <v>0.72398917891350445</v>
          </cell>
          <cell r="H119">
            <v>0.76160921259253722</v>
          </cell>
          <cell r="I119">
            <v>0.69952255308455835</v>
          </cell>
          <cell r="J119">
            <v>0.68019359642591215</v>
          </cell>
          <cell r="K119">
            <v>0.72279250026186237</v>
          </cell>
          <cell r="L119">
            <v>3.1719585036152154</v>
          </cell>
          <cell r="N119">
            <v>0.67421825143586467</v>
          </cell>
          <cell r="P119">
            <v>0.69914455560388578</v>
          </cell>
          <cell r="R119">
            <v>0.71962300355550535</v>
          </cell>
          <cell r="T119">
            <v>0.69635204348280544</v>
          </cell>
          <cell r="V119">
            <v>0.68868239483641225</v>
          </cell>
          <cell r="X119">
            <v>0.65069013272921183</v>
          </cell>
          <cell r="Z119">
            <v>0.64353534519231481</v>
          </cell>
          <cell r="AB119">
            <v>0.63716714628143911</v>
          </cell>
          <cell r="AD119">
            <v>0.63310781133729233</v>
          </cell>
          <cell r="AF119">
            <v>0.62909826756432785</v>
          </cell>
          <cell r="AM119">
            <v>0.81355244471495236</v>
          </cell>
          <cell r="AN119">
            <v>0.74407894736842106</v>
          </cell>
          <cell r="AO119">
            <v>0.80667522464698327</v>
          </cell>
          <cell r="AP119">
            <v>0.69595261599210267</v>
          </cell>
          <cell r="AQ119">
            <v>0.77945776850886339</v>
          </cell>
          <cell r="AR119">
            <v>0.81718120805369132</v>
          </cell>
          <cell r="AS119">
            <v>0.8816964285714286</v>
          </cell>
          <cell r="AT119">
            <v>0.7978515625</v>
          </cell>
          <cell r="AU119">
            <v>0.66989217583632843</v>
          </cell>
          <cell r="AV119">
            <v>0.69469737546866628</v>
          </cell>
          <cell r="AW119">
            <v>0.7368740515933232</v>
          </cell>
          <cell r="AX119">
            <v>0.81062355658198615</v>
          </cell>
          <cell r="AY119">
            <v>0.68631840796019905</v>
          </cell>
          <cell r="AZ119">
            <v>0.74224924012158056</v>
          </cell>
          <cell r="BA119">
            <v>0.7961538461538461</v>
          </cell>
          <cell r="BB119">
            <v>0.84514517639712772</v>
          </cell>
          <cell r="BC119">
            <v>0.64389598942265314</v>
          </cell>
          <cell r="BD119">
            <v>0.75976397864568701</v>
          </cell>
          <cell r="BE119">
            <v>0.67779141104294482</v>
          </cell>
          <cell r="BF119">
            <v>0.73272872766070951</v>
          </cell>
          <cell r="BG119">
            <v>0.63310610033210979</v>
          </cell>
          <cell r="BH119">
            <v>0.66760441462886821</v>
          </cell>
          <cell r="BI119">
            <v>0.70769230769230773</v>
          </cell>
          <cell r="BJ119">
            <v>0.72911963882618513</v>
          </cell>
          <cell r="BK119">
            <v>0.64586119780056472</v>
          </cell>
          <cell r="BL119">
            <v>0.67152917505030185</v>
          </cell>
          <cell r="BM119">
            <v>0.96159833938764916</v>
          </cell>
          <cell r="BN119">
            <v>0.80415828303152248</v>
          </cell>
          <cell r="BO119">
            <v>1.8756377551020409</v>
          </cell>
          <cell r="BP119">
            <v>1.0142065142065142</v>
          </cell>
          <cell r="BQ119">
            <v>1.2637614678899083</v>
          </cell>
          <cell r="BR119">
            <v>-0.71978573819886171</v>
          </cell>
          <cell r="BS119">
            <v>0.61357171881349049</v>
          </cell>
          <cell r="BT119">
            <v>0.66503021148036257</v>
          </cell>
          <cell r="BU119">
            <v>0.70172684458398749</v>
          </cell>
          <cell r="BV119">
            <v>0.73352435530085958</v>
          </cell>
          <cell r="BW119">
            <v>0.57463252007879984</v>
          </cell>
          <cell r="BX119">
            <v>0.75194660734149055</v>
          </cell>
          <cell r="BY119">
            <v>0.70830842797369997</v>
          </cell>
          <cell r="BZ119">
            <v>0.81673219746614245</v>
          </cell>
          <cell r="CA119">
            <v>0.61177394034536892</v>
          </cell>
          <cell r="CB119">
            <v>0.71919642857142863</v>
          </cell>
          <cell r="CC119">
            <v>0.84472049689440998</v>
          </cell>
          <cell r="CD119">
            <v>0.79374624173180997</v>
          </cell>
          <cell r="CE119">
            <v>0.60847750865051908</v>
          </cell>
          <cell r="CF119">
            <v>0.80777142857142858</v>
          </cell>
          <cell r="CG119">
            <v>0.66400159904057565</v>
          </cell>
          <cell r="CH119">
            <v>0.7414572864321608</v>
          </cell>
          <cell r="CI119">
            <v>0.57109261939218525</v>
          </cell>
          <cell r="CJ119">
            <v>0.70429883138564275</v>
          </cell>
          <cell r="CK119">
            <v>0.76549999999999996</v>
          </cell>
          <cell r="CL119">
            <v>0.76204819277108438</v>
          </cell>
          <cell r="CM119">
            <v>0.60054934275063765</v>
          </cell>
          <cell r="CN119">
            <v>0.59867577958137552</v>
          </cell>
          <cell r="CO119">
            <v>0.70020978954596225</v>
          </cell>
          <cell r="CP119">
            <v>0.72626863534341335</v>
          </cell>
          <cell r="CY119">
            <v>0.72305919037485022</v>
          </cell>
          <cell r="CZ119">
            <v>0.68868239483641225</v>
          </cell>
          <cell r="DA119">
            <v>0.72338314851489438</v>
          </cell>
          <cell r="DB119">
            <v>0.65612054494831307</v>
          </cell>
        </row>
        <row r="121">
          <cell r="A121" t="str">
            <v>PCAM</v>
          </cell>
        </row>
        <row r="122">
          <cell r="A122" t="str">
            <v>Net revenues</v>
          </cell>
          <cell r="E122">
            <v>10993</v>
          </cell>
          <cell r="F122">
            <v>9517</v>
          </cell>
          <cell r="G122">
            <v>8218</v>
          </cell>
          <cell r="H122">
            <v>8031</v>
          </cell>
          <cell r="I122">
            <v>8502</v>
          </cell>
          <cell r="J122">
            <v>9316</v>
          </cell>
          <cell r="K122">
            <v>10081</v>
          </cell>
          <cell r="L122">
            <v>9256</v>
          </cell>
          <cell r="M122">
            <v>-8.1837119333399433E-2</v>
          </cell>
          <cell r="N122">
            <v>8494</v>
          </cell>
          <cell r="O122">
            <v>-8.2324978392394166E-2</v>
          </cell>
          <cell r="P122">
            <v>9809</v>
          </cell>
          <cell r="Q122">
            <v>0.15481516364492576</v>
          </cell>
          <cell r="R122">
            <v>14671</v>
          </cell>
          <cell r="S122">
            <v>0.49566724436741771</v>
          </cell>
          <cell r="T122">
            <v>14006</v>
          </cell>
          <cell r="U122">
            <v>-4.5327516870015683E-2</v>
          </cell>
          <cell r="V122">
            <v>14287</v>
          </cell>
          <cell r="W122">
            <v>2.006283021562183E-2</v>
          </cell>
          <cell r="X122">
            <v>14129</v>
          </cell>
          <cell r="Y122">
            <v>-1.1059004689577989E-2</v>
          </cell>
          <cell r="Z122">
            <v>14644.09</v>
          </cell>
          <cell r="AA122">
            <v>3.645622478590127E-2</v>
          </cell>
          <cell r="AB122">
            <v>15179.193700000002</v>
          </cell>
          <cell r="AC122">
            <v>3.6540590777576654E-2</v>
          </cell>
          <cell r="AD122">
            <v>15735.139561000004</v>
          </cell>
          <cell r="AE122">
            <v>3.6625519904921022E-2</v>
          </cell>
          <cell r="AF122">
            <v>16312.792300330004</v>
          </cell>
          <cell r="AG122">
            <v>3.6711001964147227E-2</v>
          </cell>
          <cell r="AM122">
            <v>2765</v>
          </cell>
          <cell r="AN122">
            <v>2628</v>
          </cell>
          <cell r="AO122">
            <v>2456</v>
          </cell>
          <cell r="AP122">
            <v>3144</v>
          </cell>
          <cell r="AQ122">
            <v>2639</v>
          </cell>
          <cell r="AR122">
            <v>2681</v>
          </cell>
          <cell r="AS122">
            <v>2014</v>
          </cell>
          <cell r="AT122">
            <v>2183</v>
          </cell>
          <cell r="AU122">
            <v>1989</v>
          </cell>
          <cell r="AV122">
            <v>1996</v>
          </cell>
          <cell r="AW122">
            <v>2083</v>
          </cell>
          <cell r="AX122">
            <v>2150</v>
          </cell>
          <cell r="AY122">
            <v>2053</v>
          </cell>
          <cell r="AZ122">
            <v>1934</v>
          </cell>
          <cell r="BA122">
            <v>1980</v>
          </cell>
          <cell r="BB122">
            <v>2064</v>
          </cell>
          <cell r="BC122">
            <v>2044</v>
          </cell>
          <cell r="BD122">
            <v>2012</v>
          </cell>
          <cell r="BE122">
            <v>2150</v>
          </cell>
          <cell r="BF122">
            <v>2296</v>
          </cell>
          <cell r="BG122">
            <v>2365</v>
          </cell>
          <cell r="BH122">
            <v>2323</v>
          </cell>
          <cell r="BI122">
            <v>2156</v>
          </cell>
          <cell r="BJ122">
            <v>2472</v>
          </cell>
          <cell r="BK122">
            <v>2433</v>
          </cell>
          <cell r="BL122">
            <v>2534</v>
          </cell>
          <cell r="BM122">
            <v>2567</v>
          </cell>
          <cell r="BN122">
            <v>2547</v>
          </cell>
          <cell r="BO122">
            <v>2391</v>
          </cell>
          <cell r="BP122">
            <v>2440</v>
          </cell>
          <cell r="BQ122">
            <v>2268</v>
          </cell>
          <cell r="BR122">
            <v>2157</v>
          </cell>
          <cell r="BS122">
            <v>2016</v>
          </cell>
          <cell r="BT122">
            <v>2142</v>
          </cell>
          <cell r="BU122">
            <v>2161</v>
          </cell>
          <cell r="BV122">
            <v>2175</v>
          </cell>
          <cell r="BW122">
            <v>2241</v>
          </cell>
          <cell r="BX122">
            <v>2340</v>
          </cell>
          <cell r="BY122">
            <v>2394</v>
          </cell>
          <cell r="BZ122">
            <v>2834</v>
          </cell>
          <cell r="CA122">
            <v>3929</v>
          </cell>
          <cell r="CB122">
            <v>3607</v>
          </cell>
          <cell r="CC122">
            <v>3385</v>
          </cell>
          <cell r="CD122">
            <v>3750</v>
          </cell>
          <cell r="CE122">
            <v>3550</v>
          </cell>
          <cell r="CF122">
            <v>3285</v>
          </cell>
          <cell r="CG122">
            <v>3668</v>
          </cell>
          <cell r="CH122">
            <v>3503</v>
          </cell>
          <cell r="CI122">
            <v>3629</v>
          </cell>
          <cell r="CJ122">
            <v>3489</v>
          </cell>
          <cell r="CK122">
            <v>3589</v>
          </cell>
          <cell r="CL122">
            <v>3580</v>
          </cell>
          <cell r="CM122">
            <v>3543</v>
          </cell>
          <cell r="CN122">
            <v>3501</v>
          </cell>
          <cell r="CO122">
            <v>3510</v>
          </cell>
          <cell r="CP122">
            <v>3575</v>
          </cell>
          <cell r="CR122">
            <v>-1.9327731092437017E-2</v>
          </cell>
          <cell r="CS122">
            <v>-1.1854360711261669E-2</v>
          </cell>
          <cell r="CT122">
            <v>3.4393809114359186E-3</v>
          </cell>
          <cell r="CU122">
            <v>0</v>
          </cell>
          <cell r="CV122">
            <v>-1.4576649462965552E-2</v>
          </cell>
          <cell r="CW122">
            <v>-1.4521651588034423E-2</v>
          </cell>
          <cell r="CX122">
            <v>-1.4466280406093102E-2</v>
          </cell>
          <cell r="CY122">
            <v>3570</v>
          </cell>
          <cell r="CZ122">
            <v>14287</v>
          </cell>
          <cell r="DA122">
            <v>14338</v>
          </cell>
          <cell r="DB122">
            <v>14859.880000000001</v>
          </cell>
        </row>
        <row r="123">
          <cell r="A123" t="str">
            <v>Non-interest expenses</v>
          </cell>
          <cell r="E123">
            <v>-10088</v>
          </cell>
          <cell r="F123">
            <v>-8077</v>
          </cell>
          <cell r="G123">
            <v>-6732</v>
          </cell>
          <cell r="H123">
            <v>-6261</v>
          </cell>
          <cell r="I123">
            <v>-6416</v>
          </cell>
          <cell r="J123">
            <v>-7001</v>
          </cell>
          <cell r="K123">
            <v>-7487</v>
          </cell>
          <cell r="L123">
            <v>-7110</v>
          </cell>
          <cell r="M123">
            <v>-5.0353946841191433E-2</v>
          </cell>
          <cell r="N123">
            <v>-7095</v>
          </cell>
          <cell r="O123">
            <v>-2.1097046413501852E-3</v>
          </cell>
          <cell r="P123">
            <v>-7768</v>
          </cell>
          <cell r="Q123">
            <v>9.4855532064834325E-2</v>
          </cell>
          <cell r="R123">
            <v>-10441</v>
          </cell>
          <cell r="S123">
            <v>0.34410401647785793</v>
          </cell>
          <cell r="T123">
            <v>-11019</v>
          </cell>
          <cell r="U123">
            <v>5.5358682118570979E-2</v>
          </cell>
          <cell r="V123">
            <v>-10956</v>
          </cell>
          <cell r="W123">
            <v>-5.717397222978482E-3</v>
          </cell>
          <cell r="X123">
            <v>-10336</v>
          </cell>
          <cell r="Y123">
            <v>-5.6589996349032501E-2</v>
          </cell>
          <cell r="Z123">
            <v>-10293.2147</v>
          </cell>
          <cell r="AA123">
            <v>-4.1394446594427148E-3</v>
          </cell>
          <cell r="AB123">
            <v>-10116.027306000002</v>
          </cell>
          <cell r="AC123">
            <v>-1.7213999626375043E-2</v>
          </cell>
          <cell r="AD123">
            <v>-10493.929962180002</v>
          </cell>
          <cell r="AE123">
            <v>3.7356824447859927E-2</v>
          </cell>
          <cell r="AF123">
            <v>-10886.890789895402</v>
          </cell>
          <cell r="AG123">
            <v>3.744648850636767E-2</v>
          </cell>
          <cell r="AM123">
            <v>-2565</v>
          </cell>
          <cell r="AN123">
            <v>-2625</v>
          </cell>
          <cell r="AO123">
            <v>-2302</v>
          </cell>
          <cell r="AP123">
            <v>-2596</v>
          </cell>
          <cell r="AQ123">
            <v>-2666</v>
          </cell>
          <cell r="AR123">
            <v>-1930</v>
          </cell>
          <cell r="AS123">
            <v>-1750</v>
          </cell>
          <cell r="AT123">
            <v>-1731</v>
          </cell>
          <cell r="AU123">
            <v>-1620</v>
          </cell>
          <cell r="AV123">
            <v>-1638</v>
          </cell>
          <cell r="AW123">
            <v>-1704</v>
          </cell>
          <cell r="AX123">
            <v>-1770</v>
          </cell>
          <cell r="AY123">
            <v>-1578</v>
          </cell>
          <cell r="AZ123">
            <v>-1512</v>
          </cell>
          <cell r="BA123">
            <v>-1562</v>
          </cell>
          <cell r="BB123">
            <v>-1609</v>
          </cell>
          <cell r="BC123">
            <v>-1559</v>
          </cell>
          <cell r="BD123">
            <v>-1567</v>
          </cell>
          <cell r="BE123">
            <v>-1601</v>
          </cell>
          <cell r="BF123">
            <v>-1689</v>
          </cell>
          <cell r="BG123">
            <v>-1744</v>
          </cell>
          <cell r="BH123">
            <v>-1740</v>
          </cell>
          <cell r="BI123">
            <v>-1608</v>
          </cell>
          <cell r="BJ123">
            <v>-1909</v>
          </cell>
          <cell r="BK123">
            <v>-1833</v>
          </cell>
          <cell r="BL123">
            <v>-1866</v>
          </cell>
          <cell r="BM123">
            <v>-1872</v>
          </cell>
          <cell r="BN123">
            <v>-1916</v>
          </cell>
          <cell r="BO123">
            <v>-1784</v>
          </cell>
          <cell r="BP123">
            <v>-1726</v>
          </cell>
          <cell r="BQ123">
            <v>-1709</v>
          </cell>
          <cell r="BR123">
            <v>-1891</v>
          </cell>
          <cell r="BS123">
            <v>-1697</v>
          </cell>
          <cell r="BT123">
            <v>-1841</v>
          </cell>
          <cell r="BU123">
            <v>-1664</v>
          </cell>
          <cell r="BV123">
            <v>-1893</v>
          </cell>
          <cell r="BW123">
            <v>-1775</v>
          </cell>
          <cell r="BX123">
            <v>-1868</v>
          </cell>
          <cell r="BY123">
            <v>-1876</v>
          </cell>
          <cell r="BZ123">
            <v>-2249</v>
          </cell>
          <cell r="CA123">
            <v>-2735</v>
          </cell>
          <cell r="CB123">
            <v>-2525</v>
          </cell>
          <cell r="CC123">
            <v>-2297</v>
          </cell>
          <cell r="CD123">
            <v>-2884</v>
          </cell>
          <cell r="CE123">
            <v>-2707</v>
          </cell>
          <cell r="CF123">
            <v>-2591</v>
          </cell>
          <cell r="CG123">
            <v>-2853</v>
          </cell>
          <cell r="CH123">
            <v>-2868</v>
          </cell>
          <cell r="CI123">
            <v>-2795</v>
          </cell>
          <cell r="CJ123">
            <v>-2570</v>
          </cell>
          <cell r="CK123">
            <v>-2768</v>
          </cell>
          <cell r="CL123">
            <v>-2823</v>
          </cell>
          <cell r="CM123">
            <v>-2527</v>
          </cell>
          <cell r="CN123">
            <v>-2566</v>
          </cell>
          <cell r="CO123">
            <v>-2585.5</v>
          </cell>
          <cell r="CP123">
            <v>-2657.5</v>
          </cell>
          <cell r="CR123">
            <v>-3.5338345864661669E-2</v>
          </cell>
          <cell r="CS123">
            <v>1.543332014246146E-2</v>
          </cell>
          <cell r="CT123">
            <v>-1.5564202334630295E-3</v>
          </cell>
          <cell r="CU123">
            <v>0</v>
          </cell>
          <cell r="CV123">
            <v>-3.9628339140534208E-2</v>
          </cell>
          <cell r="CW123">
            <v>-1.4235793116954443E-2</v>
          </cell>
          <cell r="CX123">
            <v>-1.3989234719661403E-2</v>
          </cell>
          <cell r="CY123">
            <v>-2660</v>
          </cell>
          <cell r="CZ123">
            <v>-10956</v>
          </cell>
          <cell r="DA123">
            <v>-10762.5</v>
          </cell>
          <cell r="DB123">
            <v>-10441.862900000002</v>
          </cell>
        </row>
        <row r="124">
          <cell r="A124" t="str">
            <v>Operating profit pre provisions</v>
          </cell>
          <cell r="E124">
            <v>905</v>
          </cell>
          <cell r="F124">
            <v>1440</v>
          </cell>
          <cell r="G124">
            <v>1486</v>
          </cell>
          <cell r="H124">
            <v>1770</v>
          </cell>
          <cell r="I124">
            <v>2086</v>
          </cell>
          <cell r="J124">
            <v>2315</v>
          </cell>
          <cell r="K124">
            <v>2594</v>
          </cell>
          <cell r="L124">
            <v>2146</v>
          </cell>
          <cell r="M124">
            <v>-0.17270624518118738</v>
          </cell>
          <cell r="N124">
            <v>1399</v>
          </cell>
          <cell r="O124">
            <v>-0.34808946877912395</v>
          </cell>
          <cell r="P124">
            <v>2041</v>
          </cell>
          <cell r="Q124">
            <v>0.45889921372408859</v>
          </cell>
          <cell r="R124">
            <v>4230</v>
          </cell>
          <cell r="S124">
            <v>1.072513473787359</v>
          </cell>
          <cell r="T124">
            <v>2987</v>
          </cell>
          <cell r="U124">
            <v>-0.29385342789598112</v>
          </cell>
          <cell r="V124">
            <v>3331</v>
          </cell>
          <cell r="W124">
            <v>0.11516571811181797</v>
          </cell>
          <cell r="X124">
            <v>3793</v>
          </cell>
          <cell r="Y124">
            <v>0.13869708796157321</v>
          </cell>
          <cell r="Z124">
            <v>4350.8752999999997</v>
          </cell>
          <cell r="AA124">
            <v>0.14708022673345633</v>
          </cell>
          <cell r="AB124">
            <v>5063.1663939999999</v>
          </cell>
          <cell r="AC124">
            <v>0.16371213718765976</v>
          </cell>
          <cell r="AD124">
            <v>5241.2095988200017</v>
          </cell>
          <cell r="AE124">
            <v>3.5164399303761362E-2</v>
          </cell>
          <cell r="AF124">
            <v>5425.9015104346017</v>
          </cell>
          <cell r="AG124">
            <v>3.5238413601352825E-2</v>
          </cell>
          <cell r="AM124">
            <v>200</v>
          </cell>
          <cell r="AN124">
            <v>3</v>
          </cell>
          <cell r="AO124">
            <v>154</v>
          </cell>
          <cell r="AP124">
            <v>548</v>
          </cell>
          <cell r="AQ124">
            <v>-27</v>
          </cell>
          <cell r="AR124">
            <v>751</v>
          </cell>
          <cell r="AS124">
            <v>264</v>
          </cell>
          <cell r="AT124">
            <v>452</v>
          </cell>
          <cell r="AU124">
            <v>369</v>
          </cell>
          <cell r="AV124">
            <v>358</v>
          </cell>
          <cell r="AW124">
            <v>379</v>
          </cell>
          <cell r="AX124">
            <v>380</v>
          </cell>
          <cell r="AY124">
            <v>475</v>
          </cell>
          <cell r="AZ124">
            <v>422</v>
          </cell>
          <cell r="BA124">
            <v>418</v>
          </cell>
          <cell r="BB124">
            <v>455</v>
          </cell>
          <cell r="BC124">
            <v>485</v>
          </cell>
          <cell r="BD124">
            <v>445</v>
          </cell>
          <cell r="BE124">
            <v>549</v>
          </cell>
          <cell r="BF124">
            <v>607</v>
          </cell>
          <cell r="BG124">
            <v>621</v>
          </cell>
          <cell r="BH124">
            <v>583</v>
          </cell>
          <cell r="BI124">
            <v>548</v>
          </cell>
          <cell r="BJ124">
            <v>563</v>
          </cell>
          <cell r="BK124">
            <v>600</v>
          </cell>
          <cell r="BL124">
            <v>668</v>
          </cell>
          <cell r="BM124">
            <v>695</v>
          </cell>
          <cell r="BN124">
            <v>631</v>
          </cell>
          <cell r="BO124">
            <v>607</v>
          </cell>
          <cell r="BP124">
            <v>714</v>
          </cell>
          <cell r="BQ124">
            <v>559</v>
          </cell>
          <cell r="BR124">
            <v>266</v>
          </cell>
          <cell r="BS124">
            <v>319</v>
          </cell>
          <cell r="BT124">
            <v>301</v>
          </cell>
          <cell r="BU124">
            <v>497</v>
          </cell>
          <cell r="BV124">
            <v>282</v>
          </cell>
          <cell r="BW124">
            <v>466</v>
          </cell>
          <cell r="BX124">
            <v>472</v>
          </cell>
          <cell r="BY124">
            <v>518</v>
          </cell>
          <cell r="BZ124">
            <v>585</v>
          </cell>
          <cell r="CA124">
            <v>1194</v>
          </cell>
          <cell r="CB124">
            <v>1082</v>
          </cell>
          <cell r="CC124">
            <v>1088</v>
          </cell>
          <cell r="CD124">
            <v>866</v>
          </cell>
          <cell r="CE124">
            <v>843</v>
          </cell>
          <cell r="CF124">
            <v>694</v>
          </cell>
          <cell r="CG124">
            <v>815</v>
          </cell>
          <cell r="CH124">
            <v>635</v>
          </cell>
          <cell r="CI124">
            <v>834</v>
          </cell>
          <cell r="CJ124">
            <v>919</v>
          </cell>
          <cell r="CK124">
            <v>821</v>
          </cell>
          <cell r="CL124">
            <v>757</v>
          </cell>
          <cell r="CM124">
            <v>1016</v>
          </cell>
          <cell r="CN124">
            <v>935</v>
          </cell>
          <cell r="CO124">
            <v>924.5</v>
          </cell>
          <cell r="CP124">
            <v>917.5</v>
          </cell>
          <cell r="CR124">
            <v>2.7472527472527375E-2</v>
          </cell>
          <cell r="CS124">
            <v>-7.9724409448818867E-2</v>
          </cell>
          <cell r="CT124">
            <v>1.7410228509249226E-2</v>
          </cell>
          <cell r="CU124">
            <v>0</v>
          </cell>
          <cell r="CV124">
            <v>6.0830653055516715E-2</v>
          </cell>
          <cell r="CW124">
            <v>-1.5197270286708364E-2</v>
          </cell>
          <cell r="CX124">
            <v>-1.5418019683371087E-2</v>
          </cell>
          <cell r="CY124">
            <v>910</v>
          </cell>
          <cell r="CZ124">
            <v>3331</v>
          </cell>
          <cell r="DA124">
            <v>3575.5</v>
          </cell>
          <cell r="DB124">
            <v>4418.0170999999991</v>
          </cell>
        </row>
        <row r="125">
          <cell r="A125" t="str">
            <v>provisions for loan losses</v>
          </cell>
          <cell r="E125">
            <v>-206</v>
          </cell>
          <cell r="F125">
            <v>-225</v>
          </cell>
          <cell r="G125">
            <v>-325</v>
          </cell>
          <cell r="H125">
            <v>-264</v>
          </cell>
          <cell r="I125">
            <v>-342</v>
          </cell>
          <cell r="J125">
            <v>-389</v>
          </cell>
          <cell r="K125">
            <v>-502</v>
          </cell>
          <cell r="L125">
            <v>-668</v>
          </cell>
          <cell r="M125">
            <v>0.33067729083665331</v>
          </cell>
          <cell r="N125">
            <v>-866</v>
          </cell>
          <cell r="O125">
            <v>0.29640718562874246</v>
          </cell>
          <cell r="P125">
            <v>-785</v>
          </cell>
          <cell r="Q125">
            <v>-9.3533487297921436E-2</v>
          </cell>
          <cell r="R125">
            <v>-1207</v>
          </cell>
          <cell r="S125">
            <v>0.53757961783439501</v>
          </cell>
          <cell r="T125">
            <v>-798</v>
          </cell>
          <cell r="U125">
            <v>-0.3388566694283347</v>
          </cell>
          <cell r="V125">
            <v>-742</v>
          </cell>
          <cell r="W125">
            <v>-7.0175438596491224E-2</v>
          </cell>
          <cell r="X125">
            <v>-598</v>
          </cell>
          <cell r="Y125">
            <v>-0.19407008086253374</v>
          </cell>
          <cell r="Z125">
            <v>-750</v>
          </cell>
          <cell r="AA125">
            <v>0.25418060200668902</v>
          </cell>
          <cell r="AB125">
            <v>-800</v>
          </cell>
          <cell r="AC125">
            <v>6.6666666666666652E-2</v>
          </cell>
          <cell r="AD125">
            <v>-900</v>
          </cell>
          <cell r="AE125">
            <v>0.125</v>
          </cell>
          <cell r="AF125">
            <v>-1000</v>
          </cell>
          <cell r="AG125">
            <v>0.11111111111111116</v>
          </cell>
          <cell r="AM125">
            <v>-33</v>
          </cell>
          <cell r="AN125">
            <v>-48</v>
          </cell>
          <cell r="AO125">
            <v>-46</v>
          </cell>
          <cell r="AP125">
            <v>-79</v>
          </cell>
          <cell r="AQ125">
            <v>-54</v>
          </cell>
          <cell r="AR125">
            <v>-48</v>
          </cell>
          <cell r="AS125">
            <v>-78</v>
          </cell>
          <cell r="AT125">
            <v>-45</v>
          </cell>
          <cell r="AU125">
            <v>-98</v>
          </cell>
          <cell r="AV125">
            <v>-74</v>
          </cell>
          <cell r="AW125">
            <v>-53</v>
          </cell>
          <cell r="AX125">
            <v>-100</v>
          </cell>
          <cell r="AY125">
            <v>-64</v>
          </cell>
          <cell r="AZ125">
            <v>-66</v>
          </cell>
          <cell r="BA125">
            <v>-56</v>
          </cell>
          <cell r="BB125">
            <v>-78</v>
          </cell>
          <cell r="BC125">
            <v>-79</v>
          </cell>
          <cell r="BD125">
            <v>-72</v>
          </cell>
          <cell r="BE125">
            <v>-90</v>
          </cell>
          <cell r="BF125">
            <v>-101</v>
          </cell>
          <cell r="BG125">
            <v>-84</v>
          </cell>
          <cell r="BH125">
            <v>-94</v>
          </cell>
          <cell r="BI125">
            <v>-104</v>
          </cell>
          <cell r="BJ125">
            <v>-107</v>
          </cell>
          <cell r="BK125">
            <v>-117</v>
          </cell>
          <cell r="BL125">
            <v>-124</v>
          </cell>
          <cell r="BM125">
            <v>-125</v>
          </cell>
          <cell r="BN125">
            <v>-136</v>
          </cell>
          <cell r="BO125">
            <v>-125</v>
          </cell>
          <cell r="BP125">
            <v>-145</v>
          </cell>
          <cell r="BQ125">
            <v>-169</v>
          </cell>
          <cell r="BR125">
            <v>-229</v>
          </cell>
          <cell r="BS125">
            <v>-230</v>
          </cell>
          <cell r="BT125">
            <v>-221</v>
          </cell>
          <cell r="BU125">
            <v>-214</v>
          </cell>
          <cell r="BV125">
            <v>-201</v>
          </cell>
          <cell r="BW125">
            <v>-173</v>
          </cell>
          <cell r="BX125">
            <v>-174</v>
          </cell>
          <cell r="BY125">
            <v>-185</v>
          </cell>
          <cell r="BZ125">
            <v>-253</v>
          </cell>
          <cell r="CA125">
            <v>-301</v>
          </cell>
          <cell r="CB125">
            <v>-294</v>
          </cell>
          <cell r="CC125">
            <v>-322</v>
          </cell>
          <cell r="CD125">
            <v>-290</v>
          </cell>
          <cell r="CE125">
            <v>-159</v>
          </cell>
          <cell r="CF125">
            <v>-224</v>
          </cell>
          <cell r="CG125">
            <v>-196</v>
          </cell>
          <cell r="CH125">
            <v>-219</v>
          </cell>
          <cell r="CI125">
            <v>-124</v>
          </cell>
          <cell r="CJ125">
            <v>-194</v>
          </cell>
          <cell r="CK125">
            <v>-172</v>
          </cell>
          <cell r="CL125">
            <v>-252</v>
          </cell>
          <cell r="CM125">
            <v>-139</v>
          </cell>
          <cell r="CN125">
            <v>-139</v>
          </cell>
          <cell r="CO125">
            <v>-150</v>
          </cell>
          <cell r="CP125">
            <v>-170</v>
          </cell>
          <cell r="CR125">
            <v>-0.18235294117647061</v>
          </cell>
          <cell r="CS125">
            <v>0</v>
          </cell>
          <cell r="CT125">
            <v>-0.28350515463917525</v>
          </cell>
          <cell r="CU125">
            <v>0</v>
          </cell>
          <cell r="CV125">
            <v>-0.10612855007473843</v>
          </cell>
          <cell r="CW125">
            <v>0</v>
          </cell>
          <cell r="CX125">
            <v>0</v>
          </cell>
          <cell r="CY125">
            <v>-170</v>
          </cell>
          <cell r="CZ125">
            <v>-742</v>
          </cell>
          <cell r="DA125">
            <v>-669</v>
          </cell>
          <cell r="DB125">
            <v>-750</v>
          </cell>
        </row>
        <row r="126">
          <cell r="A126" t="str">
            <v>Profit before tax &amp; minorities</v>
          </cell>
          <cell r="E126">
            <v>699</v>
          </cell>
          <cell r="F126">
            <v>1215</v>
          </cell>
          <cell r="G126">
            <v>1161</v>
          </cell>
          <cell r="H126">
            <v>1506</v>
          </cell>
          <cell r="I126">
            <v>1744</v>
          </cell>
          <cell r="J126">
            <v>1926</v>
          </cell>
          <cell r="K126">
            <v>2092</v>
          </cell>
          <cell r="L126">
            <v>1478</v>
          </cell>
          <cell r="M126">
            <v>-0.2934990439770554</v>
          </cell>
          <cell r="N126">
            <v>533</v>
          </cell>
          <cell r="O126">
            <v>-0.63937753721244928</v>
          </cell>
          <cell r="P126">
            <v>1256</v>
          </cell>
          <cell r="Q126">
            <v>1.3564727954971856</v>
          </cell>
          <cell r="R126">
            <v>3023</v>
          </cell>
          <cell r="S126">
            <v>1.406847133757962</v>
          </cell>
          <cell r="T126">
            <v>2189</v>
          </cell>
          <cell r="U126">
            <v>-0.2758848825669864</v>
          </cell>
          <cell r="V126">
            <v>2589</v>
          </cell>
          <cell r="W126">
            <v>0.18273184102329831</v>
          </cell>
          <cell r="X126">
            <v>3195</v>
          </cell>
          <cell r="Y126">
            <v>0.23406720741599063</v>
          </cell>
          <cell r="Z126">
            <v>3600.8752999999997</v>
          </cell>
          <cell r="AA126">
            <v>0.12703452269170579</v>
          </cell>
          <cell r="AB126">
            <v>4263.1663939999999</v>
          </cell>
          <cell r="AC126">
            <v>0.18392502900614205</v>
          </cell>
          <cell r="AD126">
            <v>4341.2095988200017</v>
          </cell>
          <cell r="AE126">
            <v>1.8306394263625236E-2</v>
          </cell>
          <cell r="AF126">
            <v>4425.9015104346017</v>
          </cell>
          <cell r="AG126">
            <v>1.9508828055116334E-2</v>
          </cell>
          <cell r="AM126">
            <v>167</v>
          </cell>
          <cell r="AN126">
            <v>-45</v>
          </cell>
          <cell r="AO126">
            <v>108</v>
          </cell>
          <cell r="AP126">
            <v>469</v>
          </cell>
          <cell r="AQ126">
            <v>-81</v>
          </cell>
          <cell r="AR126">
            <v>703</v>
          </cell>
          <cell r="AS126">
            <v>186</v>
          </cell>
          <cell r="AT126">
            <v>407</v>
          </cell>
          <cell r="AU126">
            <v>271</v>
          </cell>
          <cell r="AV126">
            <v>284</v>
          </cell>
          <cell r="AW126">
            <v>326</v>
          </cell>
          <cell r="AX126">
            <v>280</v>
          </cell>
          <cell r="AY126">
            <v>411</v>
          </cell>
          <cell r="AZ126">
            <v>356</v>
          </cell>
          <cell r="BA126">
            <v>362</v>
          </cell>
          <cell r="BB126">
            <v>377</v>
          </cell>
          <cell r="BC126">
            <v>406</v>
          </cell>
          <cell r="BD126">
            <v>373</v>
          </cell>
          <cell r="BE126">
            <v>459</v>
          </cell>
          <cell r="BF126">
            <v>506</v>
          </cell>
          <cell r="BG126">
            <v>537</v>
          </cell>
          <cell r="BH126">
            <v>489</v>
          </cell>
          <cell r="BI126">
            <v>444</v>
          </cell>
          <cell r="BJ126">
            <v>456</v>
          </cell>
          <cell r="BK126">
            <v>483</v>
          </cell>
          <cell r="BL126">
            <v>544</v>
          </cell>
          <cell r="BM126">
            <v>570</v>
          </cell>
          <cell r="BN126">
            <v>495</v>
          </cell>
          <cell r="BO126">
            <v>482</v>
          </cell>
          <cell r="BP126">
            <v>569</v>
          </cell>
          <cell r="BQ126">
            <v>390</v>
          </cell>
          <cell r="BR126">
            <v>37</v>
          </cell>
          <cell r="BS126">
            <v>89</v>
          </cell>
          <cell r="BT126">
            <v>80</v>
          </cell>
          <cell r="BU126">
            <v>283</v>
          </cell>
          <cell r="BV126">
            <v>81</v>
          </cell>
          <cell r="BW126">
            <v>293</v>
          </cell>
          <cell r="BX126">
            <v>298</v>
          </cell>
          <cell r="BY126">
            <v>333</v>
          </cell>
          <cell r="BZ126">
            <v>332</v>
          </cell>
          <cell r="CA126">
            <v>893</v>
          </cell>
          <cell r="CB126">
            <v>788</v>
          </cell>
          <cell r="CC126">
            <v>766</v>
          </cell>
          <cell r="CD126">
            <v>576</v>
          </cell>
          <cell r="CE126">
            <v>684</v>
          </cell>
          <cell r="CF126">
            <v>470</v>
          </cell>
          <cell r="CG126">
            <v>619</v>
          </cell>
          <cell r="CH126">
            <v>416</v>
          </cell>
          <cell r="CI126">
            <v>710</v>
          </cell>
          <cell r="CJ126">
            <v>725</v>
          </cell>
          <cell r="CK126">
            <v>649</v>
          </cell>
          <cell r="CL126">
            <v>505</v>
          </cell>
          <cell r="CM126">
            <v>877</v>
          </cell>
          <cell r="CN126">
            <v>796</v>
          </cell>
          <cell r="CO126">
            <v>774.5</v>
          </cell>
          <cell r="CP126">
            <v>747.5</v>
          </cell>
          <cell r="CR126">
            <v>7.5675675675675569E-2</v>
          </cell>
          <cell r="CS126">
            <v>-9.2360319270239466E-2</v>
          </cell>
          <cell r="CT126">
            <v>9.7931034482758639E-2</v>
          </cell>
          <cell r="CU126">
            <v>0</v>
          </cell>
          <cell r="CV126">
            <v>9.9260278685704417E-2</v>
          </cell>
          <cell r="CW126">
            <v>-1.8304658394313167E-2</v>
          </cell>
          <cell r="CX126">
            <v>-1.8258445641014864E-2</v>
          </cell>
          <cell r="CY126">
            <v>740</v>
          </cell>
          <cell r="CZ126">
            <v>2589</v>
          </cell>
          <cell r="DA126">
            <v>2906.5</v>
          </cell>
          <cell r="DB126">
            <v>3668.0170999999991</v>
          </cell>
        </row>
        <row r="127">
          <cell r="A127" t="str">
            <v>Cost/income</v>
          </cell>
          <cell r="E127">
            <v>0.91767488401710184</v>
          </cell>
          <cell r="F127">
            <v>0.8486918146474729</v>
          </cell>
          <cell r="G127">
            <v>0.81917741542954492</v>
          </cell>
          <cell r="H127">
            <v>0.77960403436682857</v>
          </cell>
          <cell r="I127">
            <v>0.75464596565513997</v>
          </cell>
          <cell r="J127">
            <v>0.75150279089738081</v>
          </cell>
          <cell r="K127">
            <v>0.74268425751413547</v>
          </cell>
          <cell r="L127">
            <v>0.76815038893690579</v>
          </cell>
          <cell r="N127">
            <v>0.83529550270779374</v>
          </cell>
          <cell r="P127">
            <v>0.79192578244469369</v>
          </cell>
          <cell r="R127">
            <v>0.71167609569899803</v>
          </cell>
          <cell r="T127">
            <v>0.7867342567471084</v>
          </cell>
          <cell r="V127">
            <v>0.76685098341149294</v>
          </cell>
          <cell r="X127">
            <v>0.73154504918961005</v>
          </cell>
          <cell r="Z127">
            <v>0.70289206772151769</v>
          </cell>
          <cell r="AB127">
            <v>0.66644035947706504</v>
          </cell>
          <cell r="AD127">
            <v>0.66691051080280916</v>
          </cell>
          <cell r="AF127">
            <v>0.66738364526808591</v>
          </cell>
          <cell r="AM127">
            <v>0.92766726943942135</v>
          </cell>
          <cell r="AN127">
            <v>0.99885844748858443</v>
          </cell>
          <cell r="AO127">
            <v>0.93729641693811072</v>
          </cell>
          <cell r="AP127">
            <v>0.82569974554707382</v>
          </cell>
          <cell r="AQ127">
            <v>1.0102311481621826</v>
          </cell>
          <cell r="AR127">
            <v>0.71988064155165987</v>
          </cell>
          <cell r="AS127">
            <v>0.86891757696127114</v>
          </cell>
          <cell r="AT127">
            <v>0.79294548786074215</v>
          </cell>
          <cell r="AU127">
            <v>0.81447963800904977</v>
          </cell>
          <cell r="AV127">
            <v>0.82064128256513025</v>
          </cell>
          <cell r="AW127">
            <v>0.81805088814210269</v>
          </cell>
          <cell r="AX127">
            <v>0.82325581395348835</v>
          </cell>
          <cell r="AY127">
            <v>0.76863127131027764</v>
          </cell>
          <cell r="AZ127">
            <v>0.78179937952430201</v>
          </cell>
          <cell r="BA127">
            <v>0.78888888888888886</v>
          </cell>
          <cell r="BB127">
            <v>0.77955426356589153</v>
          </cell>
          <cell r="BC127">
            <v>0.76272015655577297</v>
          </cell>
          <cell r="BD127">
            <v>0.77882703777335982</v>
          </cell>
          <cell r="BE127">
            <v>0.74465116279069765</v>
          </cell>
          <cell r="BF127">
            <v>0.73562717770034847</v>
          </cell>
          <cell r="BG127">
            <v>0.73742071881606763</v>
          </cell>
          <cell r="BH127">
            <v>0.74903142488161856</v>
          </cell>
          <cell r="BI127">
            <v>0.74582560296846012</v>
          </cell>
          <cell r="BJ127">
            <v>0.7722491909385113</v>
          </cell>
          <cell r="BK127">
            <v>0.75339087546239214</v>
          </cell>
          <cell r="BL127">
            <v>0.7363851617995264</v>
          </cell>
          <cell r="BM127">
            <v>0.72925594078691081</v>
          </cell>
          <cell r="BN127">
            <v>0.75225755791126814</v>
          </cell>
          <cell r="BO127">
            <v>0.74613132580510244</v>
          </cell>
          <cell r="BP127">
            <v>0.70737704918032784</v>
          </cell>
          <cell r="BQ127">
            <v>0.75352733686067019</v>
          </cell>
          <cell r="BR127">
            <v>0.87668057487250817</v>
          </cell>
          <cell r="BS127">
            <v>0.84176587301587302</v>
          </cell>
          <cell r="BT127">
            <v>0.85947712418300659</v>
          </cell>
          <cell r="BU127">
            <v>0.77001388246182323</v>
          </cell>
          <cell r="BV127">
            <v>0.8703448275862069</v>
          </cell>
          <cell r="BW127">
            <v>0.79205711735832218</v>
          </cell>
          <cell r="BX127">
            <v>0.79829059829059834</v>
          </cell>
          <cell r="BY127">
            <v>0.783625730994152</v>
          </cell>
          <cell r="BZ127">
            <v>0.79357798165137616</v>
          </cell>
          <cell r="CA127">
            <v>0.69610587935861545</v>
          </cell>
          <cell r="CB127">
            <v>0.70002772387025225</v>
          </cell>
          <cell r="CC127">
            <v>0.67858197932053177</v>
          </cell>
          <cell r="CD127">
            <v>0.76906666666666668</v>
          </cell>
          <cell r="CE127">
            <v>0.76253521126760559</v>
          </cell>
          <cell r="CF127">
            <v>0.78873668188736679</v>
          </cell>
          <cell r="CG127">
            <v>0.77780806979280259</v>
          </cell>
          <cell r="CH127">
            <v>0.81872680559520417</v>
          </cell>
          <cell r="CI127">
            <v>0.7701846238633232</v>
          </cell>
          <cell r="CJ127">
            <v>0.73660074519919749</v>
          </cell>
          <cell r="CK127">
            <v>0.77124547227640006</v>
          </cell>
          <cell r="CL127">
            <v>0.78854748603351954</v>
          </cell>
          <cell r="CM127">
            <v>0.71323736946090888</v>
          </cell>
          <cell r="CN127">
            <v>0.73293344758640389</v>
          </cell>
          <cell r="CO127">
            <v>0.73660968660968662</v>
          </cell>
          <cell r="CP127">
            <v>0.74335664335664331</v>
          </cell>
          <cell r="CY127">
            <v>0.74509803921568629</v>
          </cell>
          <cell r="CZ127">
            <v>0.76685098341149294</v>
          </cell>
          <cell r="DA127">
            <v>0.75062770260845302</v>
          </cell>
          <cell r="DB127">
            <v>0.7026882383976184</v>
          </cell>
        </row>
        <row r="129">
          <cell r="A129" t="str">
            <v>CI</v>
          </cell>
        </row>
        <row r="130">
          <cell r="A130" t="str">
            <v>Net revenues</v>
          </cell>
          <cell r="E130">
            <v>1968</v>
          </cell>
          <cell r="F130">
            <v>3000</v>
          </cell>
          <cell r="G130">
            <v>-920</v>
          </cell>
          <cell r="H130">
            <v>621</v>
          </cell>
          <cell r="I130">
            <v>1230</v>
          </cell>
          <cell r="J130">
            <v>574</v>
          </cell>
          <cell r="K130">
            <v>1516</v>
          </cell>
          <cell r="L130">
            <v>1290</v>
          </cell>
          <cell r="M130">
            <v>-0.14907651715039583</v>
          </cell>
          <cell r="N130">
            <v>1044</v>
          </cell>
          <cell r="O130">
            <v>-0.19069767441860463</v>
          </cell>
          <cell r="P130">
            <v>-1796</v>
          </cell>
          <cell r="Q130">
            <v>-2.7203065134099615</v>
          </cell>
          <cell r="R130">
            <v>879</v>
          </cell>
          <cell r="S130">
            <v>-1.4894209354120267</v>
          </cell>
          <cell r="T130">
            <v>1058</v>
          </cell>
          <cell r="U130">
            <v>0.20364050056882821</v>
          </cell>
          <cell r="V130">
            <v>1136</v>
          </cell>
          <cell r="W130">
            <v>7.3724007561436711E-2</v>
          </cell>
          <cell r="X130">
            <v>350</v>
          </cell>
          <cell r="Y130">
            <v>-0.69190140845070425</v>
          </cell>
          <cell r="Z130">
            <v>500</v>
          </cell>
          <cell r="AA130">
            <v>0.4285714285714286</v>
          </cell>
          <cell r="AB130">
            <v>600</v>
          </cell>
          <cell r="AC130">
            <v>0.19999999999999996</v>
          </cell>
          <cell r="AD130">
            <v>400</v>
          </cell>
          <cell r="AE130">
            <v>-0.33333333333333337</v>
          </cell>
          <cell r="AF130">
            <v>200</v>
          </cell>
          <cell r="AG130">
            <v>-0.5</v>
          </cell>
          <cell r="AM130">
            <v>312</v>
          </cell>
          <cell r="AN130">
            <v>1733</v>
          </cell>
          <cell r="AO130">
            <v>250</v>
          </cell>
          <cell r="AP130">
            <v>-327</v>
          </cell>
          <cell r="AQ130">
            <v>1154</v>
          </cell>
          <cell r="AR130">
            <v>1603</v>
          </cell>
          <cell r="AS130">
            <v>191</v>
          </cell>
          <cell r="AT130">
            <v>52</v>
          </cell>
          <cell r="AU130">
            <v>-1068</v>
          </cell>
          <cell r="AV130">
            <v>80</v>
          </cell>
          <cell r="AW130">
            <v>8</v>
          </cell>
          <cell r="AX130">
            <v>60</v>
          </cell>
          <cell r="AY130">
            <v>158</v>
          </cell>
          <cell r="AZ130">
            <v>276</v>
          </cell>
          <cell r="BA130">
            <v>119</v>
          </cell>
          <cell r="BB130">
            <v>68</v>
          </cell>
          <cell r="BC130">
            <v>112</v>
          </cell>
          <cell r="BD130">
            <v>258</v>
          </cell>
          <cell r="BE130">
            <v>410</v>
          </cell>
          <cell r="BF130">
            <v>450</v>
          </cell>
          <cell r="BG130">
            <v>166</v>
          </cell>
          <cell r="BH130">
            <v>160</v>
          </cell>
          <cell r="BI130">
            <v>81</v>
          </cell>
          <cell r="BJ130">
            <v>167</v>
          </cell>
          <cell r="BK130">
            <v>438</v>
          </cell>
          <cell r="BL130">
            <v>259</v>
          </cell>
          <cell r="BM130">
            <v>654</v>
          </cell>
          <cell r="BN130">
            <v>165</v>
          </cell>
          <cell r="BO130">
            <v>705</v>
          </cell>
          <cell r="BP130">
            <v>296</v>
          </cell>
          <cell r="BQ130">
            <v>261</v>
          </cell>
          <cell r="BR130">
            <v>28</v>
          </cell>
          <cell r="BS130">
            <v>153</v>
          </cell>
          <cell r="BT130">
            <v>660</v>
          </cell>
          <cell r="BU130">
            <v>242</v>
          </cell>
          <cell r="BV130">
            <v>-11</v>
          </cell>
          <cell r="BW130">
            <v>220</v>
          </cell>
          <cell r="BX130">
            <v>115</v>
          </cell>
          <cell r="BY130">
            <v>-2091</v>
          </cell>
          <cell r="BZ130">
            <v>-40</v>
          </cell>
          <cell r="CA130">
            <v>651</v>
          </cell>
          <cell r="CB130">
            <v>509</v>
          </cell>
          <cell r="CC130">
            <v>131</v>
          </cell>
          <cell r="CD130">
            <v>-412</v>
          </cell>
          <cell r="CE130">
            <v>245</v>
          </cell>
          <cell r="CF130">
            <v>416</v>
          </cell>
          <cell r="CG130">
            <v>400</v>
          </cell>
          <cell r="CH130">
            <v>-3</v>
          </cell>
          <cell r="CI130">
            <v>441</v>
          </cell>
          <cell r="CJ130">
            <v>279</v>
          </cell>
          <cell r="CK130">
            <v>402</v>
          </cell>
          <cell r="CL130">
            <v>14</v>
          </cell>
          <cell r="CM130">
            <v>83</v>
          </cell>
          <cell r="CN130">
            <v>-33</v>
          </cell>
          <cell r="CO130">
            <v>150</v>
          </cell>
          <cell r="CP130">
            <v>150</v>
          </cell>
          <cell r="CR130">
            <v>-1.22</v>
          </cell>
          <cell r="CS130">
            <v>-1.3975903614457832</v>
          </cell>
          <cell r="CT130">
            <v>-1.118279569892473</v>
          </cell>
          <cell r="CU130">
            <v>0</v>
          </cell>
          <cell r="CV130">
            <v>-0.33206106870229013</v>
          </cell>
          <cell r="CW130">
            <v>0</v>
          </cell>
          <cell r="CX130">
            <v>0</v>
          </cell>
          <cell r="CY130">
            <v>150</v>
          </cell>
          <cell r="CZ130">
            <v>1136</v>
          </cell>
          <cell r="DA130">
            <v>524</v>
          </cell>
          <cell r="DB130">
            <v>500</v>
          </cell>
        </row>
        <row r="131">
          <cell r="A131" t="str">
            <v>Non-interest expenses</v>
          </cell>
          <cell r="E131">
            <v>-1453</v>
          </cell>
          <cell r="F131">
            <v>-1293</v>
          </cell>
          <cell r="G131">
            <v>-761</v>
          </cell>
          <cell r="H131">
            <v>-414</v>
          </cell>
          <cell r="I131">
            <v>-179</v>
          </cell>
          <cell r="J131">
            <v>-214</v>
          </cell>
          <cell r="K131">
            <v>-221</v>
          </cell>
          <cell r="L131">
            <v>-95</v>
          </cell>
          <cell r="M131">
            <v>-0.57013574660633481</v>
          </cell>
          <cell r="N131">
            <v>-581</v>
          </cell>
          <cell r="O131">
            <v>5.1157894736842104</v>
          </cell>
          <cell r="P131">
            <v>-968</v>
          </cell>
          <cell r="Q131">
            <v>0.66609294320137691</v>
          </cell>
          <cell r="R131">
            <v>-2554</v>
          </cell>
          <cell r="S131">
            <v>1.6384297520661155</v>
          </cell>
          <cell r="T131">
            <v>-2880</v>
          </cell>
          <cell r="U131">
            <v>0.1276429130775254</v>
          </cell>
          <cell r="V131">
            <v>-3303</v>
          </cell>
          <cell r="W131">
            <v>0.14687500000000009</v>
          </cell>
          <cell r="X131">
            <v>-1785</v>
          </cell>
          <cell r="Y131">
            <v>-0.45958219800181654</v>
          </cell>
          <cell r="Z131">
            <v>-1250</v>
          </cell>
          <cell r="AA131">
            <v>-0.29971988795518212</v>
          </cell>
          <cell r="AB131">
            <v>-1200</v>
          </cell>
          <cell r="AC131">
            <v>-4.0000000000000036E-2</v>
          </cell>
          <cell r="AD131">
            <v>-800</v>
          </cell>
          <cell r="AE131">
            <v>-0.33333333333333337</v>
          </cell>
          <cell r="AF131">
            <v>-400</v>
          </cell>
          <cell r="AG131">
            <v>-0.5</v>
          </cell>
          <cell r="AM131">
            <v>-289</v>
          </cell>
          <cell r="AN131">
            <v>-377</v>
          </cell>
          <cell r="AO131">
            <v>-376</v>
          </cell>
          <cell r="AP131">
            <v>-411</v>
          </cell>
          <cell r="AQ131">
            <v>-307</v>
          </cell>
          <cell r="AR131">
            <v>-318</v>
          </cell>
          <cell r="AS131">
            <v>-265</v>
          </cell>
          <cell r="AT131">
            <v>-403</v>
          </cell>
          <cell r="AU131">
            <v>-342</v>
          </cell>
          <cell r="AV131">
            <v>-227</v>
          </cell>
          <cell r="AW131">
            <v>-91</v>
          </cell>
          <cell r="AX131">
            <v>-101</v>
          </cell>
          <cell r="AY131">
            <v>-98</v>
          </cell>
          <cell r="AZ131">
            <v>-88</v>
          </cell>
          <cell r="BA131">
            <v>-78</v>
          </cell>
          <cell r="BB131">
            <v>-150</v>
          </cell>
          <cell r="BC131">
            <v>-43</v>
          </cell>
          <cell r="BD131">
            <v>-52</v>
          </cell>
          <cell r="BE131">
            <v>-38</v>
          </cell>
          <cell r="BF131">
            <v>-46</v>
          </cell>
          <cell r="BG131">
            <v>-43</v>
          </cell>
          <cell r="BH131">
            <v>-44</v>
          </cell>
          <cell r="BI131">
            <v>-36</v>
          </cell>
          <cell r="BJ131">
            <v>-91</v>
          </cell>
          <cell r="BK131">
            <v>-134</v>
          </cell>
          <cell r="BL131">
            <v>-32</v>
          </cell>
          <cell r="BM131">
            <v>-26</v>
          </cell>
          <cell r="BN131">
            <v>-29</v>
          </cell>
          <cell r="BO131">
            <v>-26</v>
          </cell>
          <cell r="BP131">
            <v>-22</v>
          </cell>
          <cell r="BQ131">
            <v>-21</v>
          </cell>
          <cell r="BR131">
            <v>-26</v>
          </cell>
          <cell r="BS131">
            <v>-89</v>
          </cell>
          <cell r="BT131">
            <v>-284</v>
          </cell>
          <cell r="BU131">
            <v>-117</v>
          </cell>
          <cell r="BV131">
            <v>-91</v>
          </cell>
          <cell r="BW131">
            <v>-156</v>
          </cell>
          <cell r="BX131">
            <v>-208</v>
          </cell>
          <cell r="BY131">
            <v>-261</v>
          </cell>
          <cell r="BZ131">
            <v>-343</v>
          </cell>
          <cell r="CA131">
            <v>-483</v>
          </cell>
          <cell r="CB131">
            <v>-509</v>
          </cell>
          <cell r="CC131">
            <v>-533</v>
          </cell>
          <cell r="CD131">
            <v>-1029</v>
          </cell>
          <cell r="CE131">
            <v>-686</v>
          </cell>
          <cell r="CF131">
            <v>-488</v>
          </cell>
          <cell r="CG131">
            <v>-600</v>
          </cell>
          <cell r="CH131">
            <v>-1106</v>
          </cell>
          <cell r="CI131">
            <v>-600</v>
          </cell>
          <cell r="CJ131">
            <v>-773</v>
          </cell>
          <cell r="CK131">
            <v>-1361</v>
          </cell>
          <cell r="CL131">
            <v>-569</v>
          </cell>
          <cell r="CM131">
            <v>-520</v>
          </cell>
          <cell r="CN131">
            <v>-415</v>
          </cell>
          <cell r="CO131">
            <v>-400</v>
          </cell>
          <cell r="CP131">
            <v>-450</v>
          </cell>
          <cell r="CR131">
            <v>-0.24545454545454548</v>
          </cell>
          <cell r="CS131">
            <v>-0.20192307692307687</v>
          </cell>
          <cell r="CT131">
            <v>-0.46313065976714096</v>
          </cell>
          <cell r="CU131">
            <v>0</v>
          </cell>
          <cell r="CV131">
            <v>-0.19120978704123248</v>
          </cell>
          <cell r="CW131">
            <v>-0.24242424242424243</v>
          </cell>
          <cell r="CX131">
            <v>0</v>
          </cell>
          <cell r="CY131">
            <v>-550</v>
          </cell>
          <cell r="CZ131">
            <v>-3303</v>
          </cell>
          <cell r="DA131">
            <v>-2207</v>
          </cell>
          <cell r="DB131">
            <v>-1650</v>
          </cell>
        </row>
        <row r="132">
          <cell r="A132" t="str">
            <v>Operating profit pre provisions</v>
          </cell>
          <cell r="E132">
            <v>515</v>
          </cell>
          <cell r="F132">
            <v>1707</v>
          </cell>
          <cell r="G132">
            <v>-1681</v>
          </cell>
          <cell r="H132">
            <v>207</v>
          </cell>
          <cell r="I132">
            <v>1051</v>
          </cell>
          <cell r="J132">
            <v>360</v>
          </cell>
          <cell r="K132">
            <v>1295</v>
          </cell>
          <cell r="L132">
            <v>1195</v>
          </cell>
          <cell r="M132">
            <v>-7.7220077220077177E-2</v>
          </cell>
          <cell r="N132">
            <v>463</v>
          </cell>
          <cell r="O132">
            <v>-0.61255230125523008</v>
          </cell>
          <cell r="P132">
            <v>-2764</v>
          </cell>
          <cell r="Q132">
            <v>-6.9697624190064795</v>
          </cell>
          <cell r="R132">
            <v>-1675</v>
          </cell>
          <cell r="S132">
            <v>-0.39399421128798839</v>
          </cell>
          <cell r="T132">
            <v>-1822</v>
          </cell>
          <cell r="U132">
            <v>8.7761194029850831E-2</v>
          </cell>
          <cell r="V132">
            <v>-2167</v>
          </cell>
          <cell r="W132">
            <v>0.18935236004390776</v>
          </cell>
          <cell r="X132">
            <v>-1435</v>
          </cell>
          <cell r="Y132">
            <v>-0.33779418550992157</v>
          </cell>
          <cell r="Z132">
            <v>-750</v>
          </cell>
          <cell r="AA132">
            <v>-0.47735191637630658</v>
          </cell>
          <cell r="AB132">
            <v>-600</v>
          </cell>
          <cell r="AC132">
            <v>-0.19999999999999996</v>
          </cell>
          <cell r="AD132">
            <v>-400</v>
          </cell>
          <cell r="AE132">
            <v>-0.33333333333333337</v>
          </cell>
          <cell r="AF132">
            <v>-200</v>
          </cell>
          <cell r="AG132">
            <v>-0.5</v>
          </cell>
          <cell r="AM132">
            <v>23</v>
          </cell>
          <cell r="AN132">
            <v>1356</v>
          </cell>
          <cell r="AO132">
            <v>-126</v>
          </cell>
          <cell r="AP132">
            <v>-738</v>
          </cell>
          <cell r="AQ132">
            <v>847</v>
          </cell>
          <cell r="AR132">
            <v>1285</v>
          </cell>
          <cell r="AS132">
            <v>-74</v>
          </cell>
          <cell r="AT132">
            <v>-351</v>
          </cell>
          <cell r="AU132">
            <v>-1410</v>
          </cell>
          <cell r="AV132">
            <v>-147</v>
          </cell>
          <cell r="AW132">
            <v>-83</v>
          </cell>
          <cell r="AX132">
            <v>-41</v>
          </cell>
          <cell r="AY132">
            <v>60</v>
          </cell>
          <cell r="AZ132">
            <v>188</v>
          </cell>
          <cell r="BA132">
            <v>41</v>
          </cell>
          <cell r="BB132">
            <v>-82</v>
          </cell>
          <cell r="BC132">
            <v>69</v>
          </cell>
          <cell r="BD132">
            <v>206</v>
          </cell>
          <cell r="BE132">
            <v>372</v>
          </cell>
          <cell r="BF132">
            <v>404</v>
          </cell>
          <cell r="BG132">
            <v>123</v>
          </cell>
          <cell r="BH132">
            <v>116</v>
          </cell>
          <cell r="BI132">
            <v>45</v>
          </cell>
          <cell r="BJ132">
            <v>76</v>
          </cell>
          <cell r="BK132">
            <v>304</v>
          </cell>
          <cell r="BL132">
            <v>227</v>
          </cell>
          <cell r="BM132">
            <v>628</v>
          </cell>
          <cell r="BN132">
            <v>136</v>
          </cell>
          <cell r="BO132">
            <v>679</v>
          </cell>
          <cell r="BP132">
            <v>274</v>
          </cell>
          <cell r="BQ132">
            <v>240</v>
          </cell>
          <cell r="BR132">
            <v>2</v>
          </cell>
          <cell r="BS132">
            <v>64</v>
          </cell>
          <cell r="BT132">
            <v>376</v>
          </cell>
          <cell r="BU132">
            <v>125</v>
          </cell>
          <cell r="BV132">
            <v>-102</v>
          </cell>
          <cell r="BW132">
            <v>64</v>
          </cell>
          <cell r="BX132">
            <v>-93</v>
          </cell>
          <cell r="BY132">
            <v>-2352</v>
          </cell>
          <cell r="BZ132">
            <v>-383</v>
          </cell>
          <cell r="CA132">
            <v>168</v>
          </cell>
          <cell r="CB132">
            <v>0</v>
          </cell>
          <cell r="CC132">
            <v>-402</v>
          </cell>
          <cell r="CD132">
            <v>-1441</v>
          </cell>
          <cell r="CE132">
            <v>-441</v>
          </cell>
          <cell r="CF132">
            <v>-72</v>
          </cell>
          <cell r="CG132">
            <v>-200</v>
          </cell>
          <cell r="CH132">
            <v>-1109</v>
          </cell>
          <cell r="CI132">
            <v>-159</v>
          </cell>
          <cell r="CJ132">
            <v>-494</v>
          </cell>
          <cell r="CK132">
            <v>-959</v>
          </cell>
          <cell r="CL132">
            <v>-555</v>
          </cell>
          <cell r="CM132">
            <v>-437</v>
          </cell>
          <cell r="CN132">
            <v>-448</v>
          </cell>
          <cell r="CO132">
            <v>-250</v>
          </cell>
          <cell r="CP132">
            <v>-300</v>
          </cell>
          <cell r="CR132">
            <v>0.12000000000000011</v>
          </cell>
          <cell r="CS132">
            <v>2.517162471395884E-2</v>
          </cell>
          <cell r="CT132">
            <v>-9.3117408906882582E-2</v>
          </cell>
          <cell r="CU132">
            <v>0</v>
          </cell>
          <cell r="CV132">
            <v>-0.14735591206179444</v>
          </cell>
          <cell r="CW132">
            <v>-0.34782608695652173</v>
          </cell>
          <cell r="CX132">
            <v>0</v>
          </cell>
          <cell r="CY132">
            <v>-400</v>
          </cell>
          <cell r="CZ132">
            <v>-2167</v>
          </cell>
          <cell r="DA132">
            <v>-1683</v>
          </cell>
          <cell r="DB132">
            <v>-1150</v>
          </cell>
        </row>
        <row r="133">
          <cell r="A133" t="str">
            <v>provisions for loan losses</v>
          </cell>
          <cell r="E133">
            <v>-105</v>
          </cell>
          <cell r="F133">
            <v>-145</v>
          </cell>
          <cell r="G133">
            <v>-36</v>
          </cell>
          <cell r="H133">
            <v>-19</v>
          </cell>
          <cell r="I133">
            <v>0</v>
          </cell>
          <cell r="J133">
            <v>-1</v>
          </cell>
          <cell r="K133">
            <v>-3</v>
          </cell>
          <cell r="L133">
            <v>1</v>
          </cell>
          <cell r="N133">
            <v>-9</v>
          </cell>
          <cell r="P133">
            <v>1</v>
          </cell>
          <cell r="R133">
            <v>-385</v>
          </cell>
          <cell r="T133">
            <v>-634</v>
          </cell>
          <cell r="V133">
            <v>-819</v>
          </cell>
          <cell r="X133">
            <v>-992</v>
          </cell>
          <cell r="Z133">
            <v>-300</v>
          </cell>
          <cell r="AB133">
            <v>-100</v>
          </cell>
          <cell r="AD133">
            <v>-70</v>
          </cell>
          <cell r="AF133">
            <v>-50</v>
          </cell>
          <cell r="AM133">
            <v>-33</v>
          </cell>
          <cell r="AN133">
            <v>-56</v>
          </cell>
          <cell r="AO133">
            <v>-70</v>
          </cell>
          <cell r="AP133">
            <v>54</v>
          </cell>
          <cell r="AQ133">
            <v>-48</v>
          </cell>
          <cell r="AR133">
            <v>-33</v>
          </cell>
          <cell r="AS133">
            <v>-32</v>
          </cell>
          <cell r="AT133">
            <v>-32</v>
          </cell>
          <cell r="AU133">
            <v>-20</v>
          </cell>
          <cell r="AV133">
            <v>-7</v>
          </cell>
          <cell r="AW133">
            <v>-9</v>
          </cell>
          <cell r="AX133">
            <v>0</v>
          </cell>
          <cell r="AY133">
            <v>-6</v>
          </cell>
          <cell r="AZ133">
            <v>-9</v>
          </cell>
          <cell r="BA133">
            <v>-1</v>
          </cell>
          <cell r="BB133">
            <v>-3</v>
          </cell>
          <cell r="BC133">
            <v>0</v>
          </cell>
          <cell r="BD133">
            <v>-4</v>
          </cell>
          <cell r="BE133">
            <v>4</v>
          </cell>
          <cell r="BF133">
            <v>0</v>
          </cell>
          <cell r="BG133">
            <v>4</v>
          </cell>
          <cell r="BH133">
            <v>-6</v>
          </cell>
          <cell r="BI133">
            <v>0</v>
          </cell>
          <cell r="BJ133">
            <v>1</v>
          </cell>
          <cell r="BK133">
            <v>-1</v>
          </cell>
          <cell r="BL133">
            <v>0</v>
          </cell>
          <cell r="BM133">
            <v>1</v>
          </cell>
          <cell r="BN133">
            <v>-3</v>
          </cell>
          <cell r="BO133">
            <v>0</v>
          </cell>
          <cell r="BP133">
            <v>1</v>
          </cell>
          <cell r="BQ133">
            <v>1</v>
          </cell>
          <cell r="BR133">
            <v>-1</v>
          </cell>
          <cell r="BS133">
            <v>0</v>
          </cell>
          <cell r="BT133">
            <v>0</v>
          </cell>
          <cell r="BU133">
            <v>0</v>
          </cell>
          <cell r="BV133">
            <v>0</v>
          </cell>
          <cell r="BW133">
            <v>0</v>
          </cell>
          <cell r="BX133">
            <v>0</v>
          </cell>
          <cell r="BY133">
            <v>0</v>
          </cell>
          <cell r="BZ133">
            <v>0</v>
          </cell>
          <cell r="CA133">
            <v>-55</v>
          </cell>
          <cell r="CB133">
            <v>-121</v>
          </cell>
          <cell r="CC133">
            <v>-73</v>
          </cell>
          <cell r="CD133">
            <v>-136</v>
          </cell>
          <cell r="CE133">
            <v>-91</v>
          </cell>
          <cell r="CF133">
            <v>-138</v>
          </cell>
          <cell r="CG133">
            <v>-300</v>
          </cell>
          <cell r="CH133">
            <v>-105</v>
          </cell>
          <cell r="CI133">
            <v>-87</v>
          </cell>
          <cell r="CJ133">
            <v>-174</v>
          </cell>
          <cell r="CK133">
            <v>-239</v>
          </cell>
          <cell r="CL133">
            <v>-319</v>
          </cell>
          <cell r="CM133">
            <v>-818</v>
          </cell>
          <cell r="CN133">
            <v>-19</v>
          </cell>
          <cell r="CO133">
            <v>-65</v>
          </cell>
          <cell r="CP133">
            <v>-90</v>
          </cell>
          <cell r="CR133">
            <v>-0.74666666666666659</v>
          </cell>
          <cell r="CS133">
            <v>-0.97677261613691935</v>
          </cell>
          <cell r="CT133">
            <v>-0.89080459770114939</v>
          </cell>
          <cell r="CU133">
            <v>0</v>
          </cell>
          <cell r="CV133">
            <v>-5.3435114503816772E-2</v>
          </cell>
          <cell r="CW133">
            <v>0</v>
          </cell>
          <cell r="CX133">
            <v>0</v>
          </cell>
          <cell r="CY133">
            <v>-75</v>
          </cell>
          <cell r="CZ133">
            <v>-819</v>
          </cell>
          <cell r="DA133">
            <v>-1048</v>
          </cell>
          <cell r="DB133">
            <v>-300</v>
          </cell>
        </row>
        <row r="134">
          <cell r="A134" t="str">
            <v>Profit before tax &amp; minorities</v>
          </cell>
          <cell r="E134">
            <v>410</v>
          </cell>
          <cell r="F134">
            <v>1562</v>
          </cell>
          <cell r="G134">
            <v>-1717</v>
          </cell>
          <cell r="H134">
            <v>188</v>
          </cell>
          <cell r="I134">
            <v>1051</v>
          </cell>
          <cell r="J134">
            <v>359</v>
          </cell>
          <cell r="K134">
            <v>1292</v>
          </cell>
          <cell r="L134">
            <v>1196</v>
          </cell>
          <cell r="M134">
            <v>-7.4303405572755388E-2</v>
          </cell>
          <cell r="N134">
            <v>454</v>
          </cell>
          <cell r="O134">
            <v>-0.62040133779264206</v>
          </cell>
          <cell r="P134">
            <v>-2763</v>
          </cell>
          <cell r="Q134">
            <v>-7.0859030837004404</v>
          </cell>
          <cell r="R134">
            <v>-2060</v>
          </cell>
          <cell r="S134">
            <v>-0.25443358668114369</v>
          </cell>
          <cell r="T134">
            <v>-2456</v>
          </cell>
          <cell r="U134">
            <v>0.19223300970873791</v>
          </cell>
          <cell r="V134">
            <v>-2986</v>
          </cell>
          <cell r="W134">
            <v>0.21579804560260585</v>
          </cell>
          <cell r="X134">
            <v>-2427</v>
          </cell>
          <cell r="Y134">
            <v>-0.18720696584058938</v>
          </cell>
          <cell r="Z134">
            <v>-1050</v>
          </cell>
          <cell r="AA134">
            <v>-0.56736711990111255</v>
          </cell>
          <cell r="AB134">
            <v>-700</v>
          </cell>
          <cell r="AC134">
            <v>-0.33333333333333337</v>
          </cell>
          <cell r="AD134">
            <v>-470</v>
          </cell>
          <cell r="AE134">
            <v>-0.32857142857142863</v>
          </cell>
          <cell r="AF134">
            <v>-250</v>
          </cell>
          <cell r="AG134">
            <v>-0.46808510638297873</v>
          </cell>
          <cell r="AM134">
            <v>-10</v>
          </cell>
          <cell r="AN134">
            <v>1300</v>
          </cell>
          <cell r="AO134">
            <v>-196</v>
          </cell>
          <cell r="AP134">
            <v>-684</v>
          </cell>
          <cell r="AQ134">
            <v>799</v>
          </cell>
          <cell r="AR134">
            <v>1252</v>
          </cell>
          <cell r="AS134">
            <v>-106</v>
          </cell>
          <cell r="AT134">
            <v>-383</v>
          </cell>
          <cell r="AU134">
            <v>-1430</v>
          </cell>
          <cell r="AV134">
            <v>-154</v>
          </cell>
          <cell r="AW134">
            <v>-92</v>
          </cell>
          <cell r="AX134">
            <v>-41</v>
          </cell>
          <cell r="AY134">
            <v>54</v>
          </cell>
          <cell r="AZ134">
            <v>179</v>
          </cell>
          <cell r="BA134">
            <v>40</v>
          </cell>
          <cell r="BB134">
            <v>-85</v>
          </cell>
          <cell r="BC134">
            <v>69</v>
          </cell>
          <cell r="BD134">
            <v>202</v>
          </cell>
          <cell r="BE134">
            <v>376</v>
          </cell>
          <cell r="BF134">
            <v>404</v>
          </cell>
          <cell r="BG134">
            <v>127</v>
          </cell>
          <cell r="BH134">
            <v>110</v>
          </cell>
          <cell r="BI134">
            <v>45</v>
          </cell>
          <cell r="BJ134">
            <v>77</v>
          </cell>
          <cell r="BK134">
            <v>303</v>
          </cell>
          <cell r="BL134">
            <v>227</v>
          </cell>
          <cell r="BM134">
            <v>629</v>
          </cell>
          <cell r="BN134">
            <v>133</v>
          </cell>
          <cell r="BO134">
            <v>679</v>
          </cell>
          <cell r="BP134">
            <v>275</v>
          </cell>
          <cell r="BQ134">
            <v>241</v>
          </cell>
          <cell r="BR134">
            <v>1</v>
          </cell>
          <cell r="BS134">
            <v>64</v>
          </cell>
          <cell r="BT134">
            <v>376</v>
          </cell>
          <cell r="BU134">
            <v>125</v>
          </cell>
          <cell r="BV134">
            <v>-102</v>
          </cell>
          <cell r="BW134">
            <v>64</v>
          </cell>
          <cell r="BX134">
            <v>-93</v>
          </cell>
          <cell r="BY134">
            <v>-2352</v>
          </cell>
          <cell r="BZ134">
            <v>-383</v>
          </cell>
          <cell r="CA134">
            <v>113</v>
          </cell>
          <cell r="CB134">
            <v>-121</v>
          </cell>
          <cell r="CC134">
            <v>-475</v>
          </cell>
          <cell r="CD134">
            <v>-1577</v>
          </cell>
          <cell r="CE134">
            <v>-532</v>
          </cell>
          <cell r="CF134">
            <v>-210</v>
          </cell>
          <cell r="CG134">
            <v>-500</v>
          </cell>
          <cell r="CH134">
            <v>-1214</v>
          </cell>
          <cell r="CI134">
            <v>-246</v>
          </cell>
          <cell r="CJ134">
            <v>-668</v>
          </cell>
          <cell r="CK134">
            <v>-1198</v>
          </cell>
          <cell r="CL134">
            <v>-874</v>
          </cell>
          <cell r="CM134">
            <v>-1255</v>
          </cell>
          <cell r="CN134">
            <v>-467</v>
          </cell>
          <cell r="CO134">
            <v>-315</v>
          </cell>
          <cell r="CP134">
            <v>-390</v>
          </cell>
          <cell r="CR134">
            <v>-1.684210526315788E-2</v>
          </cell>
          <cell r="CS134">
            <v>-0.62788844621513951</v>
          </cell>
          <cell r="CT134">
            <v>-0.30089820359281438</v>
          </cell>
          <cell r="CU134">
            <v>0</v>
          </cell>
          <cell r="CV134">
            <v>-0.11131453679970704</v>
          </cell>
          <cell r="CW134">
            <v>-0.27586206896551724</v>
          </cell>
          <cell r="CX134">
            <v>0</v>
          </cell>
          <cell r="CY134">
            <v>-475</v>
          </cell>
          <cell r="CZ134">
            <v>-2986</v>
          </cell>
          <cell r="DA134">
            <v>-2731</v>
          </cell>
          <cell r="DB134">
            <v>-1450</v>
          </cell>
        </row>
        <row r="135">
          <cell r="A135" t="str">
            <v>Cost/income</v>
          </cell>
          <cell r="E135">
            <v>0.73831300813008127</v>
          </cell>
          <cell r="F135">
            <v>0.43099999999999999</v>
          </cell>
          <cell r="G135">
            <v>-0.82717391304347831</v>
          </cell>
          <cell r="H135">
            <v>0.66666666666666663</v>
          </cell>
          <cell r="I135">
            <v>0.14552845528455285</v>
          </cell>
          <cell r="J135">
            <v>0.37282229965156793</v>
          </cell>
          <cell r="K135">
            <v>0.14577836411609499</v>
          </cell>
          <cell r="L135">
            <v>7.3643410852713184E-2</v>
          </cell>
          <cell r="N135">
            <v>0.55651340996168586</v>
          </cell>
          <cell r="P135">
            <v>-0.53897550111358572</v>
          </cell>
          <cell r="R135">
            <v>2.9055745164960181</v>
          </cell>
          <cell r="T135">
            <v>2.7221172022684308</v>
          </cell>
          <cell r="V135">
            <v>2.9075704225352115</v>
          </cell>
          <cell r="X135">
            <v>5.0999999999999996</v>
          </cell>
          <cell r="Z135">
            <v>2.5</v>
          </cell>
          <cell r="AB135">
            <v>2</v>
          </cell>
          <cell r="AD135">
            <v>2</v>
          </cell>
          <cell r="AF135">
            <v>2</v>
          </cell>
          <cell r="AM135">
            <v>0.92628205128205132</v>
          </cell>
          <cell r="AN135">
            <v>0.21754183496826313</v>
          </cell>
          <cell r="AO135">
            <v>1.504</v>
          </cell>
          <cell r="AP135">
            <v>-1.2568807339449541</v>
          </cell>
          <cell r="AQ135">
            <v>0.26603119584055457</v>
          </cell>
          <cell r="AR135">
            <v>0.198378041172801</v>
          </cell>
          <cell r="AS135">
            <v>1.3874345549738221</v>
          </cell>
          <cell r="AT135">
            <v>7.75</v>
          </cell>
          <cell r="AU135">
            <v>-0.3202247191011236</v>
          </cell>
          <cell r="AV135">
            <v>2.8374999999999999</v>
          </cell>
          <cell r="AW135">
            <v>11.375</v>
          </cell>
          <cell r="AX135">
            <v>1.6833333333333333</v>
          </cell>
          <cell r="AY135">
            <v>0.620253164556962</v>
          </cell>
          <cell r="AZ135">
            <v>0.3188405797101449</v>
          </cell>
          <cell r="BA135">
            <v>0.65546218487394958</v>
          </cell>
          <cell r="BB135">
            <v>2.2058823529411766</v>
          </cell>
          <cell r="BC135">
            <v>0.38392857142857145</v>
          </cell>
          <cell r="BD135">
            <v>0.20155038759689922</v>
          </cell>
          <cell r="BE135">
            <v>9.2682926829268292E-2</v>
          </cell>
          <cell r="BF135">
            <v>0.10222222222222223</v>
          </cell>
          <cell r="BG135">
            <v>0.25903614457831325</v>
          </cell>
          <cell r="BH135">
            <v>0.27500000000000002</v>
          </cell>
          <cell r="BI135">
            <v>0.44444444444444442</v>
          </cell>
          <cell r="BJ135">
            <v>0.54491017964071853</v>
          </cell>
          <cell r="BK135">
            <v>0.30593607305936071</v>
          </cell>
          <cell r="BL135">
            <v>0.12355212355212356</v>
          </cell>
          <cell r="BM135">
            <v>3.9755351681957186E-2</v>
          </cell>
          <cell r="BN135">
            <v>0.17575757575757575</v>
          </cell>
          <cell r="BO135">
            <v>3.6879432624113473E-2</v>
          </cell>
          <cell r="BP135">
            <v>7.4324324324324328E-2</v>
          </cell>
          <cell r="BQ135">
            <v>8.0459770114942528E-2</v>
          </cell>
          <cell r="BR135">
            <v>0.9285714285714286</v>
          </cell>
          <cell r="BS135">
            <v>0.5816993464052288</v>
          </cell>
          <cell r="BT135">
            <v>0.4303030303030303</v>
          </cell>
          <cell r="BU135">
            <v>0.48347107438016529</v>
          </cell>
          <cell r="BV135">
            <v>-8.2727272727272734</v>
          </cell>
          <cell r="BW135">
            <v>0.70909090909090911</v>
          </cell>
          <cell r="BX135">
            <v>1.808695652173913</v>
          </cell>
          <cell r="BY135">
            <v>-0.12482065997130559</v>
          </cell>
          <cell r="BZ135">
            <v>-8.5749999999999993</v>
          </cell>
          <cell r="CA135">
            <v>0.74193548387096775</v>
          </cell>
          <cell r="CB135">
            <v>1</v>
          </cell>
          <cell r="CC135">
            <v>4.0687022900763354</v>
          </cell>
          <cell r="CD135">
            <v>-2.4975728155339807</v>
          </cell>
          <cell r="CE135">
            <v>2.8</v>
          </cell>
          <cell r="CF135">
            <v>1.1730769230769231</v>
          </cell>
          <cell r="CG135">
            <v>1.5</v>
          </cell>
          <cell r="CH135">
            <v>-368.66666666666669</v>
          </cell>
          <cell r="CI135">
            <v>1.3605442176870748</v>
          </cell>
          <cell r="CJ135">
            <v>2.7706093189964158</v>
          </cell>
          <cell r="CK135">
            <v>3.3855721393034828</v>
          </cell>
          <cell r="CL135">
            <v>40.642857142857146</v>
          </cell>
          <cell r="CM135">
            <v>6.2650602409638552</v>
          </cell>
          <cell r="CN135">
            <v>-12.575757575757576</v>
          </cell>
          <cell r="CO135">
            <v>2.6666666666666665</v>
          </cell>
          <cell r="CP135">
            <v>3</v>
          </cell>
          <cell r="CY135">
            <v>3.6666666666666665</v>
          </cell>
          <cell r="CZ135">
            <v>2.9075704225352115</v>
          </cell>
          <cell r="DA135">
            <v>4.2118320610687023</v>
          </cell>
          <cell r="DB135">
            <v>3.3</v>
          </cell>
        </row>
        <row r="137">
          <cell r="A137" t="str">
            <v>Consolidation &amp; adjustments</v>
          </cell>
        </row>
        <row r="138">
          <cell r="A138" t="str">
            <v>Net revenues</v>
          </cell>
          <cell r="E138">
            <v>-776</v>
          </cell>
          <cell r="F138">
            <v>261</v>
          </cell>
          <cell r="G138">
            <v>293</v>
          </cell>
          <cell r="H138">
            <v>-107</v>
          </cell>
          <cell r="I138">
            <v>-14</v>
          </cell>
          <cell r="J138">
            <v>-198</v>
          </cell>
          <cell r="K138">
            <v>54</v>
          </cell>
          <cell r="L138">
            <v>-267</v>
          </cell>
          <cell r="N138">
            <v>-418</v>
          </cell>
          <cell r="P138">
            <v>-138</v>
          </cell>
          <cell r="R138">
            <v>-40</v>
          </cell>
          <cell r="T138">
            <v>-460</v>
          </cell>
          <cell r="V138">
            <v>-1482</v>
          </cell>
          <cell r="X138">
            <v>-901</v>
          </cell>
          <cell r="Z138">
            <v>-500</v>
          </cell>
          <cell r="AB138">
            <v>-350</v>
          </cell>
          <cell r="AD138">
            <v>-350</v>
          </cell>
          <cell r="AF138">
            <v>-350</v>
          </cell>
          <cell r="AM138">
            <v>-31</v>
          </cell>
          <cell r="AN138">
            <v>-432</v>
          </cell>
          <cell r="AO138">
            <v>-60</v>
          </cell>
          <cell r="AP138">
            <v>-253</v>
          </cell>
          <cell r="AQ138">
            <v>-82</v>
          </cell>
          <cell r="AR138">
            <v>128</v>
          </cell>
          <cell r="AS138">
            <v>123</v>
          </cell>
          <cell r="AT138">
            <v>92</v>
          </cell>
          <cell r="AU138">
            <v>456</v>
          </cell>
          <cell r="AV138">
            <v>95</v>
          </cell>
          <cell r="AW138">
            <v>-225</v>
          </cell>
          <cell r="AX138">
            <v>-33</v>
          </cell>
          <cell r="AY138">
            <v>-77</v>
          </cell>
          <cell r="AZ138">
            <v>-105</v>
          </cell>
          <cell r="BA138">
            <v>97</v>
          </cell>
          <cell r="BB138">
            <v>-22</v>
          </cell>
          <cell r="BC138">
            <v>-111</v>
          </cell>
          <cell r="BD138">
            <v>72</v>
          </cell>
          <cell r="BE138">
            <v>-18</v>
          </cell>
          <cell r="BF138">
            <v>43</v>
          </cell>
          <cell r="BG138">
            <v>-239</v>
          </cell>
          <cell r="BH138">
            <v>-168</v>
          </cell>
          <cell r="BI138">
            <v>102</v>
          </cell>
          <cell r="BJ138">
            <v>107</v>
          </cell>
          <cell r="BK138">
            <v>-24</v>
          </cell>
          <cell r="BL138">
            <v>25</v>
          </cell>
          <cell r="BM138">
            <v>-53</v>
          </cell>
          <cell r="BN138">
            <v>106</v>
          </cell>
          <cell r="BO138">
            <v>-48</v>
          </cell>
          <cell r="BP138">
            <v>-230</v>
          </cell>
          <cell r="BQ138">
            <v>94</v>
          </cell>
          <cell r="BR138">
            <v>-83</v>
          </cell>
          <cell r="BS138">
            <v>114</v>
          </cell>
          <cell r="BT138">
            <v>-158</v>
          </cell>
          <cell r="BU138">
            <v>-261</v>
          </cell>
          <cell r="BV138">
            <v>-113</v>
          </cell>
          <cell r="BW138">
            <v>-61</v>
          </cell>
          <cell r="BX138">
            <v>205</v>
          </cell>
          <cell r="BY138">
            <v>-337</v>
          </cell>
          <cell r="BZ138">
            <v>55</v>
          </cell>
          <cell r="CA138">
            <v>-476</v>
          </cell>
          <cell r="CB138">
            <v>-56</v>
          </cell>
          <cell r="CC138">
            <v>257</v>
          </cell>
          <cell r="CD138">
            <v>235</v>
          </cell>
          <cell r="CE138">
            <v>-382</v>
          </cell>
          <cell r="CF138">
            <v>-54</v>
          </cell>
          <cell r="CG138">
            <v>-412</v>
          </cell>
          <cell r="CH138">
            <v>388</v>
          </cell>
          <cell r="CI138">
            <v>-207</v>
          </cell>
          <cell r="CJ138">
            <v>-346</v>
          </cell>
          <cell r="CK138">
            <v>-247</v>
          </cell>
          <cell r="CL138">
            <v>-682</v>
          </cell>
          <cell r="CM138">
            <v>-331</v>
          </cell>
          <cell r="CN138">
            <v>-290</v>
          </cell>
          <cell r="CO138">
            <v>-140</v>
          </cell>
          <cell r="CP138">
            <v>-140</v>
          </cell>
          <cell r="CR138">
            <v>1.0714285714285716</v>
          </cell>
          <cell r="CS138">
            <v>-0.1238670694864048</v>
          </cell>
          <cell r="CT138">
            <v>-0.16184971098265899</v>
          </cell>
          <cell r="CU138">
            <v>0</v>
          </cell>
          <cell r="CV138">
            <v>0.21428571428571419</v>
          </cell>
          <cell r="CW138">
            <v>0</v>
          </cell>
          <cell r="CX138">
            <v>0</v>
          </cell>
          <cell r="CY138">
            <v>-140</v>
          </cell>
          <cell r="CZ138">
            <v>-1482</v>
          </cell>
          <cell r="DA138">
            <v>-742</v>
          </cell>
          <cell r="DB138">
            <v>-500</v>
          </cell>
        </row>
        <row r="139">
          <cell r="A139" t="str">
            <v>Non-interest expenses</v>
          </cell>
          <cell r="E139">
            <v>-643</v>
          </cell>
          <cell r="F139">
            <v>-287</v>
          </cell>
          <cell r="G139">
            <v>-4</v>
          </cell>
          <cell r="H139">
            <v>-540</v>
          </cell>
          <cell r="I139">
            <v>-1423</v>
          </cell>
          <cell r="J139">
            <v>148</v>
          </cell>
          <cell r="K139">
            <v>126</v>
          </cell>
          <cell r="L139">
            <v>-728</v>
          </cell>
          <cell r="N139">
            <v>128</v>
          </cell>
          <cell r="P139">
            <v>-86</v>
          </cell>
          <cell r="R139">
            <v>-252</v>
          </cell>
          <cell r="T139">
            <v>-1733</v>
          </cell>
          <cell r="V139">
            <v>-1279</v>
          </cell>
          <cell r="X139">
            <v>-3896</v>
          </cell>
          <cell r="Z139">
            <v>-3250</v>
          </cell>
          <cell r="AB139">
            <v>-350</v>
          </cell>
          <cell r="AD139">
            <v>-350</v>
          </cell>
          <cell r="AF139">
            <v>-350</v>
          </cell>
          <cell r="AM139">
            <v>127</v>
          </cell>
          <cell r="AN139">
            <v>-18</v>
          </cell>
          <cell r="AO139">
            <v>2</v>
          </cell>
          <cell r="AP139">
            <v>-754</v>
          </cell>
          <cell r="AQ139">
            <v>-44</v>
          </cell>
          <cell r="AR139">
            <v>-34</v>
          </cell>
          <cell r="AS139">
            <v>-112</v>
          </cell>
          <cell r="AT139">
            <v>-97</v>
          </cell>
          <cell r="AU139">
            <v>5</v>
          </cell>
          <cell r="AV139">
            <v>-15</v>
          </cell>
          <cell r="AW139">
            <v>-9</v>
          </cell>
          <cell r="AX139">
            <v>15</v>
          </cell>
          <cell r="AY139">
            <v>-35</v>
          </cell>
          <cell r="AZ139">
            <v>-37</v>
          </cell>
          <cell r="BA139">
            <v>-50</v>
          </cell>
          <cell r="BB139">
            <v>-418</v>
          </cell>
          <cell r="BC139">
            <v>-182</v>
          </cell>
          <cell r="BD139">
            <v>-89</v>
          </cell>
          <cell r="BE139">
            <v>-251</v>
          </cell>
          <cell r="BF139">
            <v>-901</v>
          </cell>
          <cell r="BG139">
            <v>6</v>
          </cell>
          <cell r="BH139">
            <v>57</v>
          </cell>
          <cell r="BI139">
            <v>-15</v>
          </cell>
          <cell r="BJ139">
            <v>100</v>
          </cell>
          <cell r="BK139">
            <v>-2</v>
          </cell>
          <cell r="BL139">
            <v>-99</v>
          </cell>
          <cell r="BM139">
            <v>210</v>
          </cell>
          <cell r="BN139">
            <v>17</v>
          </cell>
          <cell r="BO139">
            <v>-5</v>
          </cell>
          <cell r="BP139">
            <v>60</v>
          </cell>
          <cell r="BQ139">
            <v>-104</v>
          </cell>
          <cell r="BR139">
            <v>-679</v>
          </cell>
          <cell r="BS139">
            <v>-58</v>
          </cell>
          <cell r="BT139">
            <v>180</v>
          </cell>
          <cell r="BU139">
            <v>-22</v>
          </cell>
          <cell r="BV139">
            <v>28</v>
          </cell>
          <cell r="BW139">
            <v>-192</v>
          </cell>
          <cell r="BX139">
            <v>68</v>
          </cell>
          <cell r="BY139">
            <v>21</v>
          </cell>
          <cell r="BZ139">
            <v>17</v>
          </cell>
          <cell r="CA139">
            <v>35</v>
          </cell>
          <cell r="CB139">
            <v>-42</v>
          </cell>
          <cell r="CC139">
            <v>-88</v>
          </cell>
          <cell r="CD139">
            <v>-157</v>
          </cell>
          <cell r="CE139">
            <v>-80</v>
          </cell>
          <cell r="CF139">
            <v>-30</v>
          </cell>
          <cell r="CG139">
            <v>74</v>
          </cell>
          <cell r="CH139">
            <v>-1697</v>
          </cell>
          <cell r="CI139">
            <v>-6</v>
          </cell>
          <cell r="CJ139">
            <v>-39</v>
          </cell>
          <cell r="CK139">
            <v>6</v>
          </cell>
          <cell r="CL139">
            <v>-1240</v>
          </cell>
          <cell r="CM139">
            <v>-303</v>
          </cell>
          <cell r="CN139">
            <v>-853</v>
          </cell>
          <cell r="CO139">
            <v>-870</v>
          </cell>
          <cell r="CP139">
            <v>-1870</v>
          </cell>
          <cell r="CR139">
            <v>11.185714285714285</v>
          </cell>
          <cell r="CS139">
            <v>1.8151815181518152</v>
          </cell>
          <cell r="CT139">
            <v>20.871794871794872</v>
          </cell>
          <cell r="CU139">
            <v>0</v>
          </cell>
          <cell r="CV139">
            <v>15.369747899159663</v>
          </cell>
          <cell r="CW139">
            <v>12</v>
          </cell>
          <cell r="CX139">
            <v>0</v>
          </cell>
          <cell r="CY139">
            <v>-70</v>
          </cell>
          <cell r="CZ139">
            <v>-1279</v>
          </cell>
          <cell r="DA139">
            <v>-238</v>
          </cell>
          <cell r="DB139">
            <v>-250</v>
          </cell>
        </row>
        <row r="140">
          <cell r="A140" t="str">
            <v>Operating profit pre provisions</v>
          </cell>
          <cell r="E140">
            <v>-1419</v>
          </cell>
          <cell r="F140">
            <v>-26</v>
          </cell>
          <cell r="G140">
            <v>289</v>
          </cell>
          <cell r="H140">
            <v>-647</v>
          </cell>
          <cell r="I140">
            <v>-1437</v>
          </cell>
          <cell r="J140">
            <v>-50</v>
          </cell>
          <cell r="K140">
            <v>180</v>
          </cell>
          <cell r="L140">
            <v>-995</v>
          </cell>
          <cell r="N140">
            <v>-290</v>
          </cell>
          <cell r="P140">
            <v>-224</v>
          </cell>
          <cell r="R140">
            <v>-292</v>
          </cell>
          <cell r="T140">
            <v>-2193</v>
          </cell>
          <cell r="V140">
            <v>-2761</v>
          </cell>
          <cell r="X140">
            <v>-4797</v>
          </cell>
          <cell r="Z140">
            <v>-3750</v>
          </cell>
          <cell r="AB140">
            <v>-700</v>
          </cell>
          <cell r="AD140">
            <v>-700</v>
          </cell>
          <cell r="AF140">
            <v>-700</v>
          </cell>
          <cell r="AM140">
            <v>96</v>
          </cell>
          <cell r="AN140">
            <v>-450</v>
          </cell>
          <cell r="AO140">
            <v>-58</v>
          </cell>
          <cell r="AP140">
            <v>-1007</v>
          </cell>
          <cell r="AQ140">
            <v>-126</v>
          </cell>
          <cell r="AR140">
            <v>94</v>
          </cell>
          <cell r="AS140">
            <v>11</v>
          </cell>
          <cell r="AT140">
            <v>-5</v>
          </cell>
          <cell r="AU140">
            <v>461</v>
          </cell>
          <cell r="AV140">
            <v>80</v>
          </cell>
          <cell r="AW140">
            <v>-234</v>
          </cell>
          <cell r="AX140">
            <v>-18</v>
          </cell>
          <cell r="AY140">
            <v>-112</v>
          </cell>
          <cell r="AZ140">
            <v>-142</v>
          </cell>
          <cell r="BA140">
            <v>47</v>
          </cell>
          <cell r="BB140">
            <v>-440</v>
          </cell>
          <cell r="BC140">
            <v>-293</v>
          </cell>
          <cell r="BD140">
            <v>-17</v>
          </cell>
          <cell r="BE140">
            <v>-269</v>
          </cell>
          <cell r="BF140">
            <v>-858</v>
          </cell>
          <cell r="BG140">
            <v>-233</v>
          </cell>
          <cell r="BH140">
            <v>-111</v>
          </cell>
          <cell r="BI140">
            <v>87</v>
          </cell>
          <cell r="BJ140">
            <v>207</v>
          </cell>
          <cell r="BK140">
            <v>-26</v>
          </cell>
          <cell r="BL140">
            <v>-74</v>
          </cell>
          <cell r="BM140">
            <v>157</v>
          </cell>
          <cell r="BN140">
            <v>123</v>
          </cell>
          <cell r="BO140">
            <v>-53</v>
          </cell>
          <cell r="BP140">
            <v>-170</v>
          </cell>
          <cell r="BQ140">
            <v>-10</v>
          </cell>
          <cell r="BR140">
            <v>-762</v>
          </cell>
          <cell r="BS140">
            <v>56</v>
          </cell>
          <cell r="BT140">
            <v>22</v>
          </cell>
          <cell r="BU140">
            <v>-283</v>
          </cell>
          <cell r="BV140">
            <v>-85</v>
          </cell>
          <cell r="BW140">
            <v>-253</v>
          </cell>
          <cell r="BX140">
            <v>273</v>
          </cell>
          <cell r="BY140">
            <v>-316</v>
          </cell>
          <cell r="BZ140">
            <v>72</v>
          </cell>
          <cell r="CA140">
            <v>-441</v>
          </cell>
          <cell r="CB140">
            <v>-98</v>
          </cell>
          <cell r="CC140">
            <v>169</v>
          </cell>
          <cell r="CD140">
            <v>78</v>
          </cell>
          <cell r="CE140">
            <v>-462</v>
          </cell>
          <cell r="CF140">
            <v>-84</v>
          </cell>
          <cell r="CG140">
            <v>-338</v>
          </cell>
          <cell r="CH140">
            <v>-1309</v>
          </cell>
          <cell r="CI140">
            <v>-213</v>
          </cell>
          <cell r="CJ140">
            <v>-385</v>
          </cell>
          <cell r="CK140">
            <v>-241</v>
          </cell>
          <cell r="CL140">
            <v>-1922</v>
          </cell>
          <cell r="CM140">
            <v>-634</v>
          </cell>
          <cell r="CN140">
            <v>-1143</v>
          </cell>
          <cell r="CO140">
            <v>-1010</v>
          </cell>
          <cell r="CP140">
            <v>-2010</v>
          </cell>
          <cell r="CR140">
            <v>4.4428571428571431</v>
          </cell>
          <cell r="CS140">
            <v>0.8028391167192428</v>
          </cell>
          <cell r="CT140">
            <v>1.9688311688311688</v>
          </cell>
          <cell r="CU140">
            <v>0</v>
          </cell>
          <cell r="CV140">
            <v>3.8948979591836732</v>
          </cell>
          <cell r="CW140">
            <v>4</v>
          </cell>
          <cell r="CX140">
            <v>0</v>
          </cell>
          <cell r="CY140">
            <v>-210</v>
          </cell>
          <cell r="CZ140">
            <v>-2761</v>
          </cell>
          <cell r="DA140">
            <v>-980</v>
          </cell>
          <cell r="DB140">
            <v>-750</v>
          </cell>
        </row>
        <row r="141">
          <cell r="A141" t="str">
            <v>provisions for loan losses</v>
          </cell>
          <cell r="E141">
            <v>-9</v>
          </cell>
          <cell r="F141">
            <v>22</v>
          </cell>
          <cell r="G141">
            <v>0</v>
          </cell>
          <cell r="H141">
            <v>-1</v>
          </cell>
          <cell r="I141">
            <v>-1</v>
          </cell>
          <cell r="J141">
            <v>-3</v>
          </cell>
          <cell r="K141">
            <v>27</v>
          </cell>
          <cell r="L141">
            <v>0</v>
          </cell>
          <cell r="N141">
            <v>62</v>
          </cell>
          <cell r="P141">
            <v>0</v>
          </cell>
          <cell r="R141">
            <v>-1</v>
          </cell>
          <cell r="T141">
            <v>-1</v>
          </cell>
          <cell r="V141">
            <v>4</v>
          </cell>
          <cell r="X141">
            <v>750</v>
          </cell>
          <cell r="Z141">
            <v>0</v>
          </cell>
          <cell r="AB141">
            <v>0</v>
          </cell>
          <cell r="AD141">
            <v>0</v>
          </cell>
          <cell r="AF141">
            <v>0</v>
          </cell>
          <cell r="AM141">
            <v>-3</v>
          </cell>
          <cell r="AN141">
            <v>31</v>
          </cell>
          <cell r="AO141">
            <v>-26</v>
          </cell>
          <cell r="AP141">
            <v>-11</v>
          </cell>
          <cell r="AQ141">
            <v>115</v>
          </cell>
          <cell r="AR141">
            <v>-75</v>
          </cell>
          <cell r="AS141">
            <v>39</v>
          </cell>
          <cell r="AT141">
            <v>-57</v>
          </cell>
          <cell r="AU141">
            <v>0</v>
          </cell>
          <cell r="AV141">
            <v>0</v>
          </cell>
          <cell r="AW141">
            <v>0</v>
          </cell>
          <cell r="AX141">
            <v>0</v>
          </cell>
          <cell r="AY141">
            <v>0</v>
          </cell>
          <cell r="AZ141">
            <v>0</v>
          </cell>
          <cell r="BA141">
            <v>-1</v>
          </cell>
          <cell r="BB141">
            <v>0</v>
          </cell>
          <cell r="BC141">
            <v>0</v>
          </cell>
          <cell r="BD141">
            <v>-1</v>
          </cell>
          <cell r="BE141">
            <v>1</v>
          </cell>
          <cell r="BF141">
            <v>-1</v>
          </cell>
          <cell r="BG141">
            <v>-1</v>
          </cell>
          <cell r="BH141">
            <v>-1</v>
          </cell>
          <cell r="BI141">
            <v>0</v>
          </cell>
          <cell r="BJ141">
            <v>-1</v>
          </cell>
          <cell r="BK141">
            <v>0</v>
          </cell>
          <cell r="BL141">
            <v>1</v>
          </cell>
          <cell r="BM141">
            <v>26</v>
          </cell>
          <cell r="BN141">
            <v>0</v>
          </cell>
          <cell r="BO141">
            <v>0</v>
          </cell>
          <cell r="BP141">
            <v>-1</v>
          </cell>
          <cell r="BQ141">
            <v>-2</v>
          </cell>
          <cell r="BR141">
            <v>0</v>
          </cell>
          <cell r="BS141">
            <v>61</v>
          </cell>
          <cell r="BT141">
            <v>0</v>
          </cell>
          <cell r="BU141">
            <v>1</v>
          </cell>
          <cell r="BV141">
            <v>0</v>
          </cell>
          <cell r="BW141">
            <v>0</v>
          </cell>
          <cell r="BX141">
            <v>1</v>
          </cell>
          <cell r="BY141">
            <v>1</v>
          </cell>
          <cell r="BZ141">
            <v>-2</v>
          </cell>
          <cell r="CA141">
            <v>0</v>
          </cell>
          <cell r="CB141">
            <v>0</v>
          </cell>
          <cell r="CC141">
            <v>0</v>
          </cell>
          <cell r="CD141">
            <v>-1</v>
          </cell>
          <cell r="CE141">
            <v>0</v>
          </cell>
          <cell r="CF141">
            <v>-1</v>
          </cell>
          <cell r="CG141">
            <v>-1</v>
          </cell>
          <cell r="CH141">
            <v>1</v>
          </cell>
          <cell r="CI141">
            <v>4</v>
          </cell>
          <cell r="CJ141">
            <v>-2</v>
          </cell>
          <cell r="CK141">
            <v>0</v>
          </cell>
          <cell r="CL141">
            <v>2</v>
          </cell>
          <cell r="CM141">
            <v>751</v>
          </cell>
          <cell r="CN141">
            <v>-1</v>
          </cell>
          <cell r="CO141">
            <v>0</v>
          </cell>
          <cell r="CP141">
            <v>0</v>
          </cell>
          <cell r="CR141" t="e">
            <v>#DIV/0!</v>
          </cell>
          <cell r="CS141">
            <v>-1.0013315579227697</v>
          </cell>
          <cell r="CT141">
            <v>-0.5</v>
          </cell>
          <cell r="CU141">
            <v>0</v>
          </cell>
          <cell r="CV141">
            <v>-1.3315579227696217E-3</v>
          </cell>
          <cell r="CW141" t="e">
            <v>#DIV/0!</v>
          </cell>
          <cell r="CX141" t="e">
            <v>#DIV/0!</v>
          </cell>
          <cell r="CY141">
            <v>0</v>
          </cell>
          <cell r="CZ141">
            <v>4</v>
          </cell>
          <cell r="DA141">
            <v>751</v>
          </cell>
          <cell r="DB141">
            <v>0</v>
          </cell>
        </row>
        <row r="142">
          <cell r="A142" t="str">
            <v>Profit before tax &amp; minorities</v>
          </cell>
          <cell r="E142">
            <v>-1428</v>
          </cell>
          <cell r="F142">
            <v>-4</v>
          </cell>
          <cell r="G142">
            <v>289</v>
          </cell>
          <cell r="H142">
            <v>-648</v>
          </cell>
          <cell r="I142">
            <v>-1438</v>
          </cell>
          <cell r="J142">
            <v>-53</v>
          </cell>
          <cell r="K142">
            <v>207</v>
          </cell>
          <cell r="L142">
            <v>-995</v>
          </cell>
          <cell r="N142">
            <v>-228</v>
          </cell>
          <cell r="P142">
            <v>-224</v>
          </cell>
          <cell r="R142">
            <v>-293</v>
          </cell>
          <cell r="T142">
            <v>-2194</v>
          </cell>
          <cell r="V142">
            <v>-2757</v>
          </cell>
          <cell r="X142">
            <v>-4047</v>
          </cell>
          <cell r="Z142">
            <v>-3750</v>
          </cell>
          <cell r="AB142">
            <v>-700</v>
          </cell>
          <cell r="AD142">
            <v>-700</v>
          </cell>
          <cell r="AF142">
            <v>-700</v>
          </cell>
          <cell r="AM142">
            <v>93</v>
          </cell>
          <cell r="AN142">
            <v>-419</v>
          </cell>
          <cell r="AO142">
            <v>-84</v>
          </cell>
          <cell r="AP142">
            <v>-1018</v>
          </cell>
          <cell r="AQ142">
            <v>-11</v>
          </cell>
          <cell r="AR142">
            <v>19</v>
          </cell>
          <cell r="AS142">
            <v>50</v>
          </cell>
          <cell r="AT142">
            <v>-62</v>
          </cell>
          <cell r="AU142">
            <v>461</v>
          </cell>
          <cell r="AV142">
            <v>80</v>
          </cell>
          <cell r="AW142">
            <v>-234</v>
          </cell>
          <cell r="AX142">
            <v>-18</v>
          </cell>
          <cell r="AY142">
            <v>-112</v>
          </cell>
          <cell r="AZ142">
            <v>-142</v>
          </cell>
          <cell r="BA142">
            <v>46</v>
          </cell>
          <cell r="BB142">
            <v>-440</v>
          </cell>
          <cell r="BC142">
            <v>-293</v>
          </cell>
          <cell r="BD142">
            <v>-18</v>
          </cell>
          <cell r="BE142">
            <v>-268</v>
          </cell>
          <cell r="BF142">
            <v>-859</v>
          </cell>
          <cell r="BG142">
            <v>-234</v>
          </cell>
          <cell r="BH142">
            <v>-112</v>
          </cell>
          <cell r="BI142">
            <v>87</v>
          </cell>
          <cell r="BJ142">
            <v>206</v>
          </cell>
          <cell r="BK142">
            <v>-26</v>
          </cell>
          <cell r="BL142">
            <v>-73</v>
          </cell>
          <cell r="BM142">
            <v>183</v>
          </cell>
          <cell r="BN142">
            <v>123</v>
          </cell>
          <cell r="BO142">
            <v>-53</v>
          </cell>
          <cell r="BP142">
            <v>-171</v>
          </cell>
          <cell r="BQ142">
            <v>-12</v>
          </cell>
          <cell r="BR142">
            <v>-762</v>
          </cell>
          <cell r="BS142">
            <v>117</v>
          </cell>
          <cell r="BT142">
            <v>22</v>
          </cell>
          <cell r="BU142">
            <v>-282</v>
          </cell>
          <cell r="BV142">
            <v>-85</v>
          </cell>
          <cell r="BW142">
            <v>-253</v>
          </cell>
          <cell r="BX142">
            <v>274</v>
          </cell>
          <cell r="BY142">
            <v>-315</v>
          </cell>
          <cell r="BZ142">
            <v>70</v>
          </cell>
          <cell r="CA142">
            <v>-441</v>
          </cell>
          <cell r="CB142">
            <v>-98</v>
          </cell>
          <cell r="CC142">
            <v>169</v>
          </cell>
          <cell r="CD142">
            <v>77</v>
          </cell>
          <cell r="CE142">
            <v>-462</v>
          </cell>
          <cell r="CF142">
            <v>-85</v>
          </cell>
          <cell r="CG142">
            <v>-339</v>
          </cell>
          <cell r="CH142">
            <v>-1308</v>
          </cell>
          <cell r="CI142">
            <v>-209</v>
          </cell>
          <cell r="CJ142">
            <v>-387</v>
          </cell>
          <cell r="CK142">
            <v>-241</v>
          </cell>
          <cell r="CL142">
            <v>-1920</v>
          </cell>
          <cell r="CM142">
            <v>117</v>
          </cell>
          <cell r="CN142">
            <v>-1144</v>
          </cell>
          <cell r="CO142">
            <v>-1010</v>
          </cell>
          <cell r="CP142">
            <v>-2010</v>
          </cell>
          <cell r="CR142">
            <v>4.4476190476190478</v>
          </cell>
          <cell r="CS142">
            <v>-10.777777777777779</v>
          </cell>
          <cell r="CT142">
            <v>1.9560723514211888</v>
          </cell>
          <cell r="CU142">
            <v>0</v>
          </cell>
          <cell r="CV142">
            <v>16.672489082969431</v>
          </cell>
          <cell r="CW142">
            <v>4</v>
          </cell>
          <cell r="CX142">
            <v>0</v>
          </cell>
          <cell r="CY142">
            <v>-210</v>
          </cell>
          <cell r="CZ142">
            <v>-2757</v>
          </cell>
          <cell r="DA142">
            <v>-229</v>
          </cell>
          <cell r="DB142">
            <v>-750</v>
          </cell>
        </row>
        <row r="143">
          <cell r="A143" t="str">
            <v>Cost/income</v>
          </cell>
          <cell r="E143">
            <v>-0.82860824742268047</v>
          </cell>
          <cell r="F143">
            <v>1.0996168582375478</v>
          </cell>
          <cell r="AM143">
            <v>4.096774193548387</v>
          </cell>
          <cell r="AN143">
            <v>-4.1666666666666664E-2</v>
          </cell>
          <cell r="AO143">
            <v>3.3333333333333333E-2</v>
          </cell>
          <cell r="AP143">
            <v>-2.9802371541501977</v>
          </cell>
          <cell r="AQ143">
            <v>-0.53658536585365857</v>
          </cell>
          <cell r="AR143">
            <v>0.265625</v>
          </cell>
          <cell r="AS143">
            <v>0.91056910569105687</v>
          </cell>
          <cell r="AT143" t="str">
            <v>nm</v>
          </cell>
          <cell r="AU143" t="str">
            <v>nm</v>
          </cell>
          <cell r="AV143" t="str">
            <v>nm</v>
          </cell>
          <cell r="AW143" t="str">
            <v>nm</v>
          </cell>
          <cell r="AX143" t="str">
            <v>nm</v>
          </cell>
          <cell r="AY143" t="str">
            <v>nm</v>
          </cell>
          <cell r="AZ143" t="str">
            <v>nm</v>
          </cell>
          <cell r="BA143" t="str">
            <v>nm</v>
          </cell>
          <cell r="BB143" t="str">
            <v>nm</v>
          </cell>
          <cell r="BC143" t="str">
            <v>nm</v>
          </cell>
          <cell r="BD143" t="str">
            <v>nm</v>
          </cell>
          <cell r="BE143" t="str">
            <v>nm</v>
          </cell>
          <cell r="BF143" t="str">
            <v>nm</v>
          </cell>
          <cell r="BG143" t="str">
            <v>nm</v>
          </cell>
          <cell r="BH143" t="str">
            <v>nm</v>
          </cell>
          <cell r="BI143" t="str">
            <v>nm</v>
          </cell>
          <cell r="BJ143" t="str">
            <v>nm</v>
          </cell>
          <cell r="BK143" t="str">
            <v>nm</v>
          </cell>
          <cell r="BL143" t="str">
            <v>nm</v>
          </cell>
          <cell r="BM143" t="str">
            <v>nm</v>
          </cell>
          <cell r="BN143" t="str">
            <v>nm</v>
          </cell>
          <cell r="BO143" t="str">
            <v>nm</v>
          </cell>
          <cell r="BP143" t="str">
            <v>nm</v>
          </cell>
          <cell r="BQ143" t="str">
            <v>nm</v>
          </cell>
          <cell r="BR143" t="str">
            <v>nm</v>
          </cell>
          <cell r="BS143" t="str">
            <v>nm</v>
          </cell>
        </row>
        <row r="145">
          <cell r="A145" t="str">
            <v>Group total</v>
          </cell>
        </row>
        <row r="146">
          <cell r="A146" t="str">
            <v>Net revenues</v>
          </cell>
          <cell r="E146">
            <v>29621</v>
          </cell>
          <cell r="F146">
            <v>26547</v>
          </cell>
          <cell r="G146">
            <v>21268</v>
          </cell>
          <cell r="H146">
            <v>21918</v>
          </cell>
          <cell r="I146">
            <v>25636</v>
          </cell>
          <cell r="J146">
            <v>28494</v>
          </cell>
          <cell r="K146">
            <v>30745</v>
          </cell>
          <cell r="L146">
            <v>13460</v>
          </cell>
          <cell r="M146">
            <v>-0.56220523662384125</v>
          </cell>
          <cell r="N146">
            <v>27924</v>
          </cell>
          <cell r="O146">
            <v>1.0745913818722141</v>
          </cell>
          <cell r="P146">
            <v>28566</v>
          </cell>
          <cell r="Q146">
            <v>2.2990975504942002E-2</v>
          </cell>
          <cell r="R146">
            <v>33229</v>
          </cell>
          <cell r="S146">
            <v>0.16323601484282024</v>
          </cell>
          <cell r="T146">
            <v>33738</v>
          </cell>
          <cell r="U146">
            <v>1.5317945168376923E-2</v>
          </cell>
          <cell r="V146">
            <v>31913</v>
          </cell>
          <cell r="W146">
            <v>-5.4093307249985179E-2</v>
          </cell>
          <cell r="X146">
            <v>31322.775000000001</v>
          </cell>
          <cell r="Y146">
            <v>-1.8494814025632134E-2</v>
          </cell>
          <cell r="Z146">
            <v>32853.186000000002</v>
          </cell>
          <cell r="AA146">
            <v>4.8859368303095785E-2</v>
          </cell>
          <cell r="AB146">
            <v>34270.620580000003</v>
          </cell>
          <cell r="AC146">
            <v>4.3144509028743894E-2</v>
          </cell>
          <cell r="AD146">
            <v>35138.936328600001</v>
          </cell>
          <cell r="AE146">
            <v>2.5337030199760635E-2</v>
          </cell>
          <cell r="AF146">
            <v>36045.983420782009</v>
          </cell>
          <cell r="AG146">
            <v>2.5813163030884212E-2</v>
          </cell>
          <cell r="AM146">
            <v>7975</v>
          </cell>
          <cell r="AN146">
            <v>8489</v>
          </cell>
          <cell r="AO146">
            <v>6541</v>
          </cell>
          <cell r="AP146">
            <v>6616</v>
          </cell>
          <cell r="AQ146">
            <v>7547</v>
          </cell>
          <cell r="AR146">
            <v>8137</v>
          </cell>
          <cell r="AS146">
            <v>5464</v>
          </cell>
          <cell r="AT146">
            <v>5399</v>
          </cell>
          <cell r="AU146">
            <v>4994</v>
          </cell>
          <cell r="AV146">
            <v>5905</v>
          </cell>
          <cell r="AW146">
            <v>5161</v>
          </cell>
          <cell r="AX146">
            <v>5208</v>
          </cell>
          <cell r="AY146">
            <v>6154</v>
          </cell>
          <cell r="AZ146">
            <v>5395</v>
          </cell>
          <cell r="BA146">
            <v>5056</v>
          </cell>
          <cell r="BB146">
            <v>5313</v>
          </cell>
          <cell r="BC146">
            <v>6583</v>
          </cell>
          <cell r="BD146">
            <v>5901</v>
          </cell>
          <cell r="BE146">
            <v>6617</v>
          </cell>
          <cell r="BF146">
            <v>6538</v>
          </cell>
          <cell r="BG146">
            <v>8013</v>
          </cell>
          <cell r="BH146">
            <v>6936</v>
          </cell>
          <cell r="BI146">
            <v>6369</v>
          </cell>
          <cell r="BJ146">
            <v>7176</v>
          </cell>
          <cell r="BK146">
            <v>9576</v>
          </cell>
          <cell r="BL146">
            <v>8782</v>
          </cell>
          <cell r="BM146">
            <v>5095</v>
          </cell>
          <cell r="BN146">
            <v>7291</v>
          </cell>
          <cell r="BO146">
            <v>4616</v>
          </cell>
          <cell r="BP146">
            <v>5392</v>
          </cell>
          <cell r="BQ146">
            <v>4367</v>
          </cell>
          <cell r="BR146">
            <v>-885</v>
          </cell>
          <cell r="BS146">
            <v>7205</v>
          </cell>
          <cell r="BT146">
            <v>7940</v>
          </cell>
          <cell r="BU146">
            <v>7238</v>
          </cell>
          <cell r="BV146">
            <v>5541</v>
          </cell>
          <cell r="BW146">
            <v>8999</v>
          </cell>
          <cell r="BX146">
            <v>7155</v>
          </cell>
          <cell r="BY146">
            <v>4985</v>
          </cell>
          <cell r="BZ146">
            <v>7427</v>
          </cell>
          <cell r="CA146">
            <v>10474</v>
          </cell>
          <cell r="CB146">
            <v>8540</v>
          </cell>
          <cell r="CC146">
            <v>7315</v>
          </cell>
          <cell r="CD146">
            <v>6899</v>
          </cell>
          <cell r="CE146">
            <v>9193</v>
          </cell>
          <cell r="CF146">
            <v>8022</v>
          </cell>
          <cell r="CG146">
            <v>8659</v>
          </cell>
          <cell r="CH146">
            <v>7868</v>
          </cell>
          <cell r="CI146">
            <v>9391</v>
          </cell>
          <cell r="CJ146">
            <v>8214</v>
          </cell>
          <cell r="CK146">
            <v>7744</v>
          </cell>
          <cell r="CL146">
            <v>6564</v>
          </cell>
          <cell r="CM146">
            <v>8392</v>
          </cell>
          <cell r="CN146">
            <v>7860</v>
          </cell>
          <cell r="CO146">
            <v>7470.3874999999998</v>
          </cell>
          <cell r="CP146">
            <v>7600.3874999999998</v>
          </cell>
          <cell r="CR146">
            <v>-3.2195627672070293E-3</v>
          </cell>
          <cell r="CS146">
            <v>-6.3393708293613016E-2</v>
          </cell>
          <cell r="CT146">
            <v>-4.3097151205259365E-2</v>
          </cell>
          <cell r="CU146">
            <v>0</v>
          </cell>
          <cell r="CV146">
            <v>-3.511816540890389E-3</v>
          </cell>
          <cell r="CW146">
            <v>6.6178166821240225E-3</v>
          </cell>
          <cell r="CX146">
            <v>6.5456770996024094E-3</v>
          </cell>
          <cell r="CY146">
            <v>7885.3874999999998</v>
          </cell>
          <cell r="CZ146">
            <v>31913</v>
          </cell>
          <cell r="DA146">
            <v>31433.162499999999</v>
          </cell>
          <cell r="DB146">
            <v>32637.199000000001</v>
          </cell>
        </row>
        <row r="147">
          <cell r="A147" t="str">
            <v>Non-interest expenses</v>
          </cell>
          <cell r="E147">
            <v>-25549</v>
          </cell>
          <cell r="F147">
            <v>-20907</v>
          </cell>
          <cell r="G147">
            <v>-17399</v>
          </cell>
          <cell r="H147">
            <v>-17400</v>
          </cell>
          <cell r="I147">
            <v>-19153</v>
          </cell>
          <cell r="J147">
            <v>-19856</v>
          </cell>
          <cell r="K147">
            <v>-21383</v>
          </cell>
          <cell r="L147">
            <v>-18023</v>
          </cell>
          <cell r="M147">
            <v>-0.15713417200579904</v>
          </cell>
          <cell r="N147">
            <v>-20226</v>
          </cell>
          <cell r="O147">
            <v>0.12223270265771524</v>
          </cell>
          <cell r="P147">
            <v>-23288</v>
          </cell>
          <cell r="Q147">
            <v>0.15138930089983194</v>
          </cell>
          <cell r="R147">
            <v>-25998</v>
          </cell>
          <cell r="S147">
            <v>0.11636894537959463</v>
          </cell>
          <cell r="T147">
            <v>-28956</v>
          </cell>
          <cell r="U147">
            <v>0.11377798292176311</v>
          </cell>
          <cell r="V147">
            <v>-27915</v>
          </cell>
          <cell r="W147">
            <v>-3.5951098217985922E-2</v>
          </cell>
          <cell r="X147">
            <v>-27563.35</v>
          </cell>
          <cell r="Y147">
            <v>-1.2597169980297362E-2</v>
          </cell>
          <cell r="Z147">
            <v>-26511.41158</v>
          </cell>
          <cell r="AA147">
            <v>-3.8164389306814983E-2</v>
          </cell>
          <cell r="AB147">
            <v>-23671.165503000004</v>
          </cell>
          <cell r="AC147">
            <v>-0.10713296304232456</v>
          </cell>
          <cell r="AD147">
            <v>-23896.969874782</v>
          </cell>
          <cell r="AE147">
            <v>9.5392164679588554E-3</v>
          </cell>
          <cell r="AF147">
            <v>-24145.371877422185</v>
          </cell>
          <cell r="AG147">
            <v>1.0394707108967838E-2</v>
          </cell>
          <cell r="AM147">
            <v>-6737</v>
          </cell>
          <cell r="AN147">
            <v>-6413</v>
          </cell>
          <cell r="AO147">
            <v>-5818</v>
          </cell>
          <cell r="AP147">
            <v>-6581</v>
          </cell>
          <cell r="AQ147">
            <v>-6007</v>
          </cell>
          <cell r="AR147">
            <v>-5326</v>
          </cell>
          <cell r="AS147">
            <v>-4892</v>
          </cell>
          <cell r="AT147">
            <v>-4682</v>
          </cell>
          <cell r="AU147">
            <v>-4380</v>
          </cell>
          <cell r="AV147">
            <v>-4474</v>
          </cell>
          <cell r="AW147">
            <v>-4232</v>
          </cell>
          <cell r="AX147">
            <v>-4313</v>
          </cell>
          <cell r="AY147">
            <v>-4470</v>
          </cell>
          <cell r="AZ147">
            <v>-4079</v>
          </cell>
          <cell r="BA147">
            <v>-3967</v>
          </cell>
          <cell r="BB147">
            <v>-4884</v>
          </cell>
          <cell r="BC147">
            <v>-4706</v>
          </cell>
          <cell r="BD147">
            <v>-4412</v>
          </cell>
          <cell r="BE147">
            <v>-4652</v>
          </cell>
          <cell r="BF147">
            <v>-5383</v>
          </cell>
          <cell r="BG147">
            <v>-5403</v>
          </cell>
          <cell r="BH147">
            <v>-4812</v>
          </cell>
          <cell r="BI147">
            <v>-4511</v>
          </cell>
          <cell r="BJ147">
            <v>-5130</v>
          </cell>
          <cell r="BK147">
            <v>-6315</v>
          </cell>
          <cell r="BL147">
            <v>-6002</v>
          </cell>
          <cell r="BM147">
            <v>-3541</v>
          </cell>
          <cell r="BN147">
            <v>-5525</v>
          </cell>
          <cell r="BO147">
            <v>-4756</v>
          </cell>
          <cell r="BP147">
            <v>-4615</v>
          </cell>
          <cell r="BQ147">
            <v>-4038</v>
          </cell>
          <cell r="BR147">
            <v>-4746</v>
          </cell>
          <cell r="BS147">
            <v>-4864</v>
          </cell>
          <cell r="BT147">
            <v>-5467</v>
          </cell>
          <cell r="BU147">
            <v>-5379</v>
          </cell>
          <cell r="BV147">
            <v>-4516</v>
          </cell>
          <cell r="BW147">
            <v>-5915</v>
          </cell>
          <cell r="BX147">
            <v>-5388</v>
          </cell>
          <cell r="BY147">
            <v>-5671</v>
          </cell>
          <cell r="BZ147">
            <v>-6314</v>
          </cell>
          <cell r="CA147">
            <v>-7080</v>
          </cell>
          <cell r="CB147">
            <v>-6298</v>
          </cell>
          <cell r="CC147">
            <v>-5910</v>
          </cell>
          <cell r="CD147">
            <v>-6710</v>
          </cell>
          <cell r="CE147">
            <v>-6990</v>
          </cell>
          <cell r="CF147">
            <v>-6643</v>
          </cell>
          <cell r="CG147">
            <v>-6701</v>
          </cell>
          <cell r="CH147">
            <v>-8622</v>
          </cell>
          <cell r="CI147">
            <v>-6558</v>
          </cell>
          <cell r="CJ147">
            <v>-6757</v>
          </cell>
          <cell r="CK147">
            <v>-7185</v>
          </cell>
          <cell r="CL147">
            <v>-7415</v>
          </cell>
          <cell r="CM147">
            <v>-6411</v>
          </cell>
          <cell r="CN147">
            <v>-6637</v>
          </cell>
          <cell r="CO147">
            <v>-6621.6</v>
          </cell>
          <cell r="CP147">
            <v>-7893.75</v>
          </cell>
          <cell r="CR147">
            <v>3.815862538225101E-2</v>
          </cell>
          <cell r="CS147">
            <v>3.5251910778349771E-2</v>
          </cell>
          <cell r="CT147">
            <v>-1.7759360663016088E-2</v>
          </cell>
          <cell r="CU147">
            <v>0</v>
          </cell>
          <cell r="CV147">
            <v>7.1188871249497243E-2</v>
          </cell>
          <cell r="CW147">
            <v>0.10436940995579858</v>
          </cell>
          <cell r="CX147">
            <v>5.0427379351314361E-3</v>
          </cell>
          <cell r="CY147">
            <v>-6393.05</v>
          </cell>
          <cell r="CZ147">
            <v>-27915</v>
          </cell>
          <cell r="DA147">
            <v>-25731.55</v>
          </cell>
          <cell r="DB147">
            <v>-24005.927130000004</v>
          </cell>
        </row>
        <row r="148">
          <cell r="A148" t="str">
            <v>Operating profit pre provisions</v>
          </cell>
          <cell r="E148">
            <v>4072</v>
          </cell>
          <cell r="F148">
            <v>5640</v>
          </cell>
          <cell r="G148">
            <v>3869</v>
          </cell>
          <cell r="H148">
            <v>4518</v>
          </cell>
          <cell r="I148">
            <v>6483</v>
          </cell>
          <cell r="J148">
            <v>8638</v>
          </cell>
          <cell r="K148">
            <v>9362</v>
          </cell>
          <cell r="L148">
            <v>-4563</v>
          </cell>
          <cell r="M148">
            <v>-1.4873958555864131</v>
          </cell>
          <cell r="N148">
            <v>7698</v>
          </cell>
          <cell r="O148">
            <v>-2.6870479947403023</v>
          </cell>
          <cell r="P148">
            <v>5278</v>
          </cell>
          <cell r="Q148">
            <v>-0.31436736814757082</v>
          </cell>
          <cell r="R148">
            <v>7231</v>
          </cell>
          <cell r="S148">
            <v>0.37002652519893897</v>
          </cell>
          <cell r="T148">
            <v>4782</v>
          </cell>
          <cell r="U148">
            <v>-0.33868068040381694</v>
          </cell>
          <cell r="V148">
            <v>3998</v>
          </cell>
          <cell r="W148">
            <v>-0.16394813885403592</v>
          </cell>
          <cell r="X148">
            <v>3759.4250000000029</v>
          </cell>
          <cell r="Y148">
            <v>-5.9673586793395961E-2</v>
          </cell>
          <cell r="Z148">
            <v>6341.7744200000016</v>
          </cell>
          <cell r="AA148">
            <v>0.68690010307427252</v>
          </cell>
          <cell r="AB148">
            <v>10599.455076999999</v>
          </cell>
          <cell r="AC148">
            <v>0.67137056208946588</v>
          </cell>
          <cell r="AD148">
            <v>11241.966453818</v>
          </cell>
          <cell r="AE148">
            <v>6.0617397040740428E-2</v>
          </cell>
          <cell r="AF148">
            <v>11900.611543359824</v>
          </cell>
          <cell r="AG148">
            <v>5.858806751003387E-2</v>
          </cell>
          <cell r="AM148">
            <v>1238</v>
          </cell>
          <cell r="AN148">
            <v>2076</v>
          </cell>
          <cell r="AO148">
            <v>723</v>
          </cell>
          <cell r="AP148">
            <v>35</v>
          </cell>
          <cell r="AQ148">
            <v>1540</v>
          </cell>
          <cell r="AR148">
            <v>2811</v>
          </cell>
          <cell r="AS148">
            <v>572</v>
          </cell>
          <cell r="AT148">
            <v>717</v>
          </cell>
          <cell r="AU148">
            <v>614</v>
          </cell>
          <cell r="AV148">
            <v>1431</v>
          </cell>
          <cell r="AW148">
            <v>929</v>
          </cell>
          <cell r="AX148">
            <v>895</v>
          </cell>
          <cell r="AY148">
            <v>1684</v>
          </cell>
          <cell r="AZ148">
            <v>1316</v>
          </cell>
          <cell r="BA148">
            <v>1089</v>
          </cell>
          <cell r="BB148">
            <v>429</v>
          </cell>
          <cell r="BC148">
            <v>1877</v>
          </cell>
          <cell r="BD148">
            <v>1489</v>
          </cell>
          <cell r="BE148">
            <v>1965</v>
          </cell>
          <cell r="BF148">
            <v>1155</v>
          </cell>
          <cell r="BG148">
            <v>2610</v>
          </cell>
          <cell r="BH148">
            <v>2124</v>
          </cell>
          <cell r="BI148">
            <v>1858</v>
          </cell>
          <cell r="BJ148">
            <v>2046</v>
          </cell>
          <cell r="BK148">
            <v>3261</v>
          </cell>
          <cell r="BL148">
            <v>2780</v>
          </cell>
          <cell r="BM148">
            <v>1554</v>
          </cell>
          <cell r="BN148">
            <v>1766</v>
          </cell>
          <cell r="BO148">
            <v>-140</v>
          </cell>
          <cell r="BP148">
            <v>777</v>
          </cell>
          <cell r="BQ148">
            <v>329</v>
          </cell>
          <cell r="BR148">
            <v>-5631</v>
          </cell>
          <cell r="BS148">
            <v>2341</v>
          </cell>
          <cell r="BT148">
            <v>2473</v>
          </cell>
          <cell r="BU148">
            <v>1859</v>
          </cell>
          <cell r="BV148">
            <v>1025</v>
          </cell>
          <cell r="BW148">
            <v>3084</v>
          </cell>
          <cell r="BX148">
            <v>1767</v>
          </cell>
          <cell r="BY148">
            <v>-686</v>
          </cell>
          <cell r="BZ148">
            <v>1113</v>
          </cell>
          <cell r="CA148">
            <v>3394</v>
          </cell>
          <cell r="CB148">
            <v>2242</v>
          </cell>
          <cell r="CC148">
            <v>1405</v>
          </cell>
          <cell r="CD148">
            <v>189</v>
          </cell>
          <cell r="CE148">
            <v>2203</v>
          </cell>
          <cell r="CF148">
            <v>1379</v>
          </cell>
          <cell r="CG148">
            <v>1958</v>
          </cell>
          <cell r="CH148">
            <v>-754</v>
          </cell>
          <cell r="CI148">
            <v>2833</v>
          </cell>
          <cell r="CJ148">
            <v>1457</v>
          </cell>
          <cell r="CK148">
            <v>559</v>
          </cell>
          <cell r="CL148">
            <v>-851</v>
          </cell>
          <cell r="CM148">
            <v>1981</v>
          </cell>
          <cell r="CN148">
            <v>1223</v>
          </cell>
          <cell r="CO148">
            <v>848.78749999999945</v>
          </cell>
          <cell r="CP148">
            <v>-293.36250000000018</v>
          </cell>
          <cell r="CR148">
            <v>-0.1804802867983949</v>
          </cell>
          <cell r="CS148">
            <v>-0.3826350328117113</v>
          </cell>
          <cell r="CT148">
            <v>-0.16060398078242966</v>
          </cell>
          <cell r="CU148">
            <v>0</v>
          </cell>
          <cell r="CV148">
            <v>-0.34063828434499832</v>
          </cell>
          <cell r="CW148">
            <v>-0.26525609255313565</v>
          </cell>
          <cell r="CX148">
            <v>9.918389079977219E-3</v>
          </cell>
          <cell r="CY148">
            <v>1492.3374999999996</v>
          </cell>
          <cell r="CZ148">
            <v>3998</v>
          </cell>
          <cell r="DA148">
            <v>5701.6124999999993</v>
          </cell>
          <cell r="DB148">
            <v>8631.2718699999969</v>
          </cell>
        </row>
        <row r="149">
          <cell r="A149" t="str">
            <v>provisions for loan losses</v>
          </cell>
          <cell r="E149">
            <v>-1024</v>
          </cell>
          <cell r="F149">
            <v>-2091</v>
          </cell>
          <cell r="G149">
            <v>-1113</v>
          </cell>
          <cell r="H149">
            <v>-372</v>
          </cell>
          <cell r="I149">
            <v>-374</v>
          </cell>
          <cell r="J149">
            <v>-298</v>
          </cell>
          <cell r="K149">
            <v>-588</v>
          </cell>
          <cell r="L149">
            <v>-1073</v>
          </cell>
          <cell r="M149">
            <v>0.8248299319727892</v>
          </cell>
          <cell r="N149">
            <v>-2630</v>
          </cell>
          <cell r="O149">
            <v>1.4510717614165891</v>
          </cell>
          <cell r="P149">
            <v>-1273</v>
          </cell>
          <cell r="Q149">
            <v>-0.5159695817490495</v>
          </cell>
          <cell r="R149">
            <v>-1840</v>
          </cell>
          <cell r="S149">
            <v>0.44540455616653585</v>
          </cell>
          <cell r="T149">
            <v>-1722</v>
          </cell>
          <cell r="U149">
            <v>-6.4130434782608714E-2</v>
          </cell>
          <cell r="V149">
            <v>-2064</v>
          </cell>
          <cell r="W149">
            <v>0.19860627177700341</v>
          </cell>
          <cell r="X149">
            <v>-1206</v>
          </cell>
          <cell r="Y149">
            <v>-0.41569767441860461</v>
          </cell>
          <cell r="Z149">
            <v>-1500</v>
          </cell>
          <cell r="AA149">
            <v>0.24378109452736307</v>
          </cell>
          <cell r="AB149">
            <v>-1500</v>
          </cell>
          <cell r="AC149">
            <v>0</v>
          </cell>
          <cell r="AD149">
            <v>-1670</v>
          </cell>
          <cell r="AE149">
            <v>0.11333333333333329</v>
          </cell>
          <cell r="AF149">
            <v>-1750</v>
          </cell>
          <cell r="AG149">
            <v>4.7904191616766401E-2</v>
          </cell>
          <cell r="AM149">
            <v>-112</v>
          </cell>
          <cell r="AN149">
            <v>-221</v>
          </cell>
          <cell r="AO149">
            <v>-135</v>
          </cell>
          <cell r="AP149">
            <v>-556</v>
          </cell>
          <cell r="AQ149">
            <v>-270</v>
          </cell>
          <cell r="AR149">
            <v>-588</v>
          </cell>
          <cell r="AS149">
            <v>-753</v>
          </cell>
          <cell r="AT149">
            <v>-480</v>
          </cell>
          <cell r="AU149">
            <v>-380</v>
          </cell>
          <cell r="AV149">
            <v>-340</v>
          </cell>
          <cell r="AW149">
            <v>-174</v>
          </cell>
          <cell r="AX149">
            <v>-219</v>
          </cell>
          <cell r="AY149">
            <v>-123</v>
          </cell>
          <cell r="AZ149">
            <v>-155</v>
          </cell>
          <cell r="BA149">
            <v>-83</v>
          </cell>
          <cell r="BB149">
            <v>-11</v>
          </cell>
          <cell r="BC149">
            <v>-94</v>
          </cell>
          <cell r="BD149">
            <v>-75</v>
          </cell>
          <cell r="BE149">
            <v>-87</v>
          </cell>
          <cell r="BF149">
            <v>-118</v>
          </cell>
          <cell r="BG149">
            <v>-9</v>
          </cell>
          <cell r="BH149">
            <v>-82</v>
          </cell>
          <cell r="BI149">
            <v>-76</v>
          </cell>
          <cell r="BJ149">
            <v>-131</v>
          </cell>
          <cell r="BK149">
            <v>-98</v>
          </cell>
          <cell r="BL149">
            <v>-81</v>
          </cell>
          <cell r="BM149">
            <v>-80</v>
          </cell>
          <cell r="BN149">
            <v>-329</v>
          </cell>
          <cell r="BO149">
            <v>-114</v>
          </cell>
          <cell r="BP149">
            <v>-135</v>
          </cell>
          <cell r="BQ149">
            <v>-236</v>
          </cell>
          <cell r="BR149">
            <v>-591</v>
          </cell>
          <cell r="BS149">
            <v>-526</v>
          </cell>
          <cell r="BT149">
            <v>-1000</v>
          </cell>
          <cell r="BU149">
            <v>-537</v>
          </cell>
          <cell r="BV149">
            <v>-558</v>
          </cell>
          <cell r="BW149">
            <v>-262</v>
          </cell>
          <cell r="BX149">
            <v>-251</v>
          </cell>
          <cell r="BY149">
            <v>-363</v>
          </cell>
          <cell r="BZ149">
            <v>-398</v>
          </cell>
          <cell r="CA149">
            <v>-373</v>
          </cell>
          <cell r="CB149">
            <v>-464</v>
          </cell>
          <cell r="CC149">
            <v>-463</v>
          </cell>
          <cell r="CD149">
            <v>-540</v>
          </cell>
          <cell r="CE149">
            <v>-314</v>
          </cell>
          <cell r="CF149">
            <v>-419</v>
          </cell>
          <cell r="CG149">
            <v>-555</v>
          </cell>
          <cell r="CH149">
            <v>-434</v>
          </cell>
          <cell r="CI149">
            <v>-354</v>
          </cell>
          <cell r="CJ149">
            <v>-473</v>
          </cell>
          <cell r="CK149">
            <v>-512</v>
          </cell>
          <cell r="CL149">
            <v>-725</v>
          </cell>
          <cell r="CM149">
            <v>-246</v>
          </cell>
          <cell r="CN149">
            <v>-250</v>
          </cell>
          <cell r="CO149">
            <v>-320</v>
          </cell>
          <cell r="CP149">
            <v>-390</v>
          </cell>
          <cell r="CR149">
            <v>-0.27536231884057971</v>
          </cell>
          <cell r="CS149">
            <v>1.6260162601626105E-2</v>
          </cell>
          <cell r="CT149">
            <v>-0.47145877378435519</v>
          </cell>
          <cell r="CU149">
            <v>0</v>
          </cell>
          <cell r="CV149">
            <v>-0.10067114093959728</v>
          </cell>
          <cell r="CW149">
            <v>0</v>
          </cell>
          <cell r="CX149">
            <v>0</v>
          </cell>
          <cell r="CY149">
            <v>-345</v>
          </cell>
          <cell r="CZ149">
            <v>-2064</v>
          </cell>
          <cell r="DA149">
            <v>-1341</v>
          </cell>
          <cell r="DB149">
            <v>-1500</v>
          </cell>
        </row>
        <row r="150">
          <cell r="A150" t="str">
            <v>Profit before tax &amp; minorities</v>
          </cell>
          <cell r="E150">
            <v>3048</v>
          </cell>
          <cell r="F150">
            <v>3549</v>
          </cell>
          <cell r="G150">
            <v>2756</v>
          </cell>
          <cell r="H150">
            <v>4146</v>
          </cell>
          <cell r="I150">
            <v>6109</v>
          </cell>
          <cell r="J150">
            <v>8340</v>
          </cell>
          <cell r="K150">
            <v>8774</v>
          </cell>
          <cell r="L150">
            <v>-5636</v>
          </cell>
          <cell r="M150">
            <v>-1.6423524048324596</v>
          </cell>
          <cell r="N150">
            <v>5068</v>
          </cell>
          <cell r="O150">
            <v>-1.8992193044712562</v>
          </cell>
          <cell r="P150">
            <v>4005</v>
          </cell>
          <cell r="Q150">
            <v>-0.20974743488555647</v>
          </cell>
          <cell r="R150">
            <v>5391</v>
          </cell>
          <cell r="S150">
            <v>0.34606741573033717</v>
          </cell>
          <cell r="T150">
            <v>3060</v>
          </cell>
          <cell r="U150">
            <v>-0.43238731218697835</v>
          </cell>
          <cell r="V150">
            <v>1934</v>
          </cell>
          <cell r="W150">
            <v>-0.36797385620915035</v>
          </cell>
          <cell r="X150">
            <v>2553.4250000000029</v>
          </cell>
          <cell r="Y150">
            <v>0.32028179937952572</v>
          </cell>
          <cell r="Z150">
            <v>4841.7744200000016</v>
          </cell>
          <cell r="AA150">
            <v>0.89618822561853051</v>
          </cell>
          <cell r="AB150">
            <v>9099.4550769999987</v>
          </cell>
          <cell r="AC150">
            <v>0.87936369761728717</v>
          </cell>
          <cell r="AD150">
            <v>9571.9664538180004</v>
          </cell>
          <cell r="AE150">
            <v>5.1927436623357082E-2</v>
          </cell>
          <cell r="AF150">
            <v>10150.611543359824</v>
          </cell>
          <cell r="AG150">
            <v>6.0452059911996203E-2</v>
          </cell>
          <cell r="AM150">
            <v>1126</v>
          </cell>
          <cell r="AN150">
            <v>1855</v>
          </cell>
          <cell r="AO150">
            <v>588</v>
          </cell>
          <cell r="AP150">
            <v>-521</v>
          </cell>
          <cell r="AQ150">
            <v>1270</v>
          </cell>
          <cell r="AR150">
            <v>2223</v>
          </cell>
          <cell r="AS150">
            <v>-181</v>
          </cell>
          <cell r="AT150">
            <v>237</v>
          </cell>
          <cell r="AU150">
            <v>234</v>
          </cell>
          <cell r="AV150">
            <v>1091</v>
          </cell>
          <cell r="AW150">
            <v>755</v>
          </cell>
          <cell r="AX150">
            <v>676</v>
          </cell>
          <cell r="AY150">
            <v>1561</v>
          </cell>
          <cell r="AZ150">
            <v>1161</v>
          </cell>
          <cell r="BA150">
            <v>1006</v>
          </cell>
          <cell r="BB150">
            <v>418</v>
          </cell>
          <cell r="BC150">
            <v>1783</v>
          </cell>
          <cell r="BD150">
            <v>1414</v>
          </cell>
          <cell r="BE150">
            <v>1878</v>
          </cell>
          <cell r="BF150">
            <v>1037</v>
          </cell>
          <cell r="BG150">
            <v>2601</v>
          </cell>
          <cell r="BH150">
            <v>2042</v>
          </cell>
          <cell r="BI150">
            <v>1782</v>
          </cell>
          <cell r="BJ150">
            <v>1915</v>
          </cell>
          <cell r="BK150">
            <v>3163</v>
          </cell>
          <cell r="BL150">
            <v>2699</v>
          </cell>
          <cell r="BM150">
            <v>1474</v>
          </cell>
          <cell r="BN150">
            <v>1437</v>
          </cell>
          <cell r="BO150">
            <v>-254</v>
          </cell>
          <cell r="BP150">
            <v>642</v>
          </cell>
          <cell r="BQ150">
            <v>93</v>
          </cell>
          <cell r="BR150">
            <v>-6222</v>
          </cell>
          <cell r="BS150">
            <v>1815</v>
          </cell>
          <cell r="BT150">
            <v>1473</v>
          </cell>
          <cell r="BU150">
            <v>1322</v>
          </cell>
          <cell r="BV150">
            <v>467</v>
          </cell>
          <cell r="BW150">
            <v>2822</v>
          </cell>
          <cell r="BX150">
            <v>1516</v>
          </cell>
          <cell r="BY150">
            <v>-1049</v>
          </cell>
          <cell r="BZ150">
            <v>715</v>
          </cell>
          <cell r="CA150">
            <v>3021</v>
          </cell>
          <cell r="CB150">
            <v>1778</v>
          </cell>
          <cell r="CC150">
            <v>942</v>
          </cell>
          <cell r="CD150">
            <v>-351</v>
          </cell>
          <cell r="CE150">
            <v>1889</v>
          </cell>
          <cell r="CF150">
            <v>960</v>
          </cell>
          <cell r="CG150">
            <v>1403</v>
          </cell>
          <cell r="CH150">
            <v>-1188</v>
          </cell>
          <cell r="CI150">
            <v>2479</v>
          </cell>
          <cell r="CJ150">
            <v>984</v>
          </cell>
          <cell r="CK150">
            <v>47</v>
          </cell>
          <cell r="CL150">
            <v>-1576</v>
          </cell>
          <cell r="CM150">
            <v>1735</v>
          </cell>
          <cell r="CN150">
            <v>973</v>
          </cell>
          <cell r="CO150">
            <v>528.78749999999945</v>
          </cell>
          <cell r="CP150">
            <v>-683.36250000000018</v>
          </cell>
          <cell r="CR150">
            <v>-0.1519496224955601</v>
          </cell>
          <cell r="CS150">
            <v>-0.43919308357348708</v>
          </cell>
          <cell r="CT150">
            <v>-1.1178861788617933E-2</v>
          </cell>
          <cell r="CU150">
            <v>0</v>
          </cell>
          <cell r="CV150">
            <v>-0.4144343254531323</v>
          </cell>
          <cell r="CW150">
            <v>-0.32105036685412425</v>
          </cell>
          <cell r="CX150">
            <v>1.1572306974763968E-2</v>
          </cell>
          <cell r="CY150">
            <v>1147.3374999999996</v>
          </cell>
          <cell r="CZ150">
            <v>1934</v>
          </cell>
          <cell r="DA150">
            <v>4360.6124999999993</v>
          </cell>
          <cell r="DB150">
            <v>7131.2718699999969</v>
          </cell>
        </row>
        <row r="151">
          <cell r="A151" t="str">
            <v>Cost/income</v>
          </cell>
          <cell r="E151">
            <v>0.86252996185138919</v>
          </cell>
          <cell r="F151">
            <v>0.78754661543677251</v>
          </cell>
          <cell r="G151">
            <v>0.8180835057363175</v>
          </cell>
          <cell r="H151">
            <v>0.7938680536545305</v>
          </cell>
          <cell r="I151">
            <v>0.74711343423310972</v>
          </cell>
          <cell r="J151">
            <v>0.69684845932477013</v>
          </cell>
          <cell r="K151">
            <v>0.69549520247194663</v>
          </cell>
          <cell r="L151">
            <v>1.339004457652303</v>
          </cell>
          <cell r="N151">
            <v>0.72432316287064891</v>
          </cell>
          <cell r="P151">
            <v>0.81523489462997967</v>
          </cell>
          <cell r="R151">
            <v>0.78238887718559091</v>
          </cell>
          <cell r="T151">
            <v>0.85826071492086076</v>
          </cell>
          <cell r="V151">
            <v>0.87472190016607654</v>
          </cell>
          <cell r="X151">
            <v>0.8799779074491324</v>
          </cell>
          <cell r="Z151">
            <v>0.80696622787208516</v>
          </cell>
          <cell r="AB151">
            <v>0.69071306858138026</v>
          </cell>
          <cell r="AD151">
            <v>0.68007095181569199</v>
          </cell>
          <cell r="AF151">
            <v>0.66984916448420084</v>
          </cell>
          <cell r="AM151">
            <v>0.84476489028213164</v>
          </cell>
          <cell r="AN151">
            <v>0.75544822711744608</v>
          </cell>
          <cell r="AO151">
            <v>0.88946644243999384</v>
          </cell>
          <cell r="AP151">
            <v>0.99470979443772667</v>
          </cell>
          <cell r="AQ151">
            <v>0.79594540877169739</v>
          </cell>
          <cell r="AR151">
            <v>0.6545409856212363</v>
          </cell>
          <cell r="AS151">
            <v>0.89531478770131767</v>
          </cell>
          <cell r="AT151">
            <v>0.86719762919059085</v>
          </cell>
          <cell r="AU151">
            <v>0.87705246295554662</v>
          </cell>
          <cell r="AV151">
            <v>0.75766299745977983</v>
          </cell>
          <cell r="AW151">
            <v>0.819996124782019</v>
          </cell>
          <cell r="AX151">
            <v>0.82814900153609827</v>
          </cell>
          <cell r="AY151">
            <v>0.72635684107897303</v>
          </cell>
          <cell r="AZ151">
            <v>0.75607043558850784</v>
          </cell>
          <cell r="BA151">
            <v>0.78461234177215189</v>
          </cell>
          <cell r="BB151">
            <v>0.91925465838509313</v>
          </cell>
          <cell r="BC151">
            <v>0.71487163907033269</v>
          </cell>
          <cell r="BD151">
            <v>0.74766988645992205</v>
          </cell>
          <cell r="BE151">
            <v>0.70303763034607825</v>
          </cell>
          <cell r="BF151">
            <v>0.82334047109207709</v>
          </cell>
          <cell r="BG151">
            <v>0.67427929614376636</v>
          </cell>
          <cell r="BH151">
            <v>0.69377162629757783</v>
          </cell>
          <cell r="BI151">
            <v>0.70827445438844405</v>
          </cell>
          <cell r="BJ151">
            <v>0.71488294314381273</v>
          </cell>
          <cell r="BK151">
            <v>0.65946115288220553</v>
          </cell>
          <cell r="BL151">
            <v>0.68344340696879979</v>
          </cell>
          <cell r="BM151">
            <v>0.69499509322865549</v>
          </cell>
          <cell r="BN151">
            <v>0.75778356878343167</v>
          </cell>
          <cell r="BO151">
            <v>1.0303292894280762</v>
          </cell>
          <cell r="BP151">
            <v>0.85589762611275966</v>
          </cell>
          <cell r="BQ151">
            <v>0.92466223952370052</v>
          </cell>
          <cell r="BR151">
            <v>-5.3627118644067799</v>
          </cell>
          <cell r="BS151">
            <v>0.67508674531575297</v>
          </cell>
          <cell r="BT151">
            <v>0.68853904282115874</v>
          </cell>
          <cell r="BU151">
            <v>0.74316109422492405</v>
          </cell>
          <cell r="BV151">
            <v>0.81501534019130117</v>
          </cell>
          <cell r="BW151">
            <v>0.65729525502833652</v>
          </cell>
          <cell r="BX151">
            <v>0.75303983228511528</v>
          </cell>
          <cell r="BY151">
            <v>1.1376128385155466</v>
          </cell>
          <cell r="BZ151">
            <v>0.85014137606032048</v>
          </cell>
          <cell r="CA151">
            <v>0.67595951880847815</v>
          </cell>
          <cell r="CB151">
            <v>0.73747072599531616</v>
          </cell>
          <cell r="CC151">
            <v>0.80792891319207105</v>
          </cell>
          <cell r="CD151">
            <v>0.97260472532251052</v>
          </cell>
          <cell r="CE151">
            <v>0.76036114434896118</v>
          </cell>
          <cell r="CF151">
            <v>0.82809773123909247</v>
          </cell>
          <cell r="CG151">
            <v>0.77387689109596947</v>
          </cell>
          <cell r="CH151">
            <v>1.0958312150482969</v>
          </cell>
          <cell r="CI151">
            <v>0.69832818656160156</v>
          </cell>
          <cell r="CJ151">
            <v>0.82261991721451178</v>
          </cell>
          <cell r="CK151">
            <v>0.92781508264462809</v>
          </cell>
          <cell r="CL151">
            <v>1.1296465569774528</v>
          </cell>
          <cell r="CM151">
            <v>0.76394184938036225</v>
          </cell>
          <cell r="CN151">
            <v>0.84440203562340965</v>
          </cell>
          <cell r="CO151">
            <v>0.88637972260475117</v>
          </cell>
          <cell r="CP151">
            <v>1.0385983609388338</v>
          </cell>
          <cell r="CY151">
            <v>0.81074645982838511</v>
          </cell>
          <cell r="CZ151">
            <v>0.87472190016607654</v>
          </cell>
          <cell r="DA151">
            <v>0.81861155395993013</v>
          </cell>
          <cell r="DB151">
            <v>0.73553882886824951</v>
          </cell>
        </row>
        <row r="154">
          <cell r="A154" t="str">
            <v>Revenues</v>
          </cell>
        </row>
        <row r="155">
          <cell r="A155" t="str">
            <v>Origination (Equity)</v>
          </cell>
          <cell r="C155">
            <v>443</v>
          </cell>
          <cell r="D155">
            <v>937</v>
          </cell>
          <cell r="E155">
            <v>492</v>
          </cell>
          <cell r="F155">
            <v>352</v>
          </cell>
          <cell r="G155">
            <v>486</v>
          </cell>
          <cell r="H155">
            <v>498</v>
          </cell>
          <cell r="I155">
            <v>647</v>
          </cell>
          <cell r="J155">
            <v>760</v>
          </cell>
          <cell r="K155">
            <v>862</v>
          </cell>
          <cell r="L155">
            <v>337</v>
          </cell>
          <cell r="N155">
            <v>663</v>
          </cell>
          <cell r="P155">
            <v>705</v>
          </cell>
          <cell r="R155">
            <v>560</v>
          </cell>
          <cell r="T155">
            <v>517</v>
          </cell>
          <cell r="V155">
            <v>732</v>
          </cell>
          <cell r="X155">
            <v>835</v>
          </cell>
          <cell r="Z155">
            <v>876.75</v>
          </cell>
          <cell r="AB155">
            <v>903.05250000000001</v>
          </cell>
          <cell r="AD155">
            <v>921.11355000000003</v>
          </cell>
          <cell r="AF155">
            <v>939.53582100000006</v>
          </cell>
          <cell r="AU155">
            <v>48</v>
          </cell>
          <cell r="AV155">
            <v>106</v>
          </cell>
          <cell r="AW155">
            <v>146</v>
          </cell>
          <cell r="AX155">
            <v>186</v>
          </cell>
          <cell r="AY155">
            <v>130</v>
          </cell>
          <cell r="AZ155">
            <v>117</v>
          </cell>
          <cell r="BA155">
            <v>73</v>
          </cell>
          <cell r="BB155">
            <v>178</v>
          </cell>
          <cell r="BC155">
            <v>128</v>
          </cell>
          <cell r="BD155">
            <v>159</v>
          </cell>
          <cell r="BE155">
            <v>156</v>
          </cell>
          <cell r="BF155">
            <v>204</v>
          </cell>
          <cell r="BG155">
            <v>154</v>
          </cell>
          <cell r="BH155">
            <v>196</v>
          </cell>
          <cell r="BI155">
            <v>139</v>
          </cell>
          <cell r="BJ155">
            <v>271</v>
          </cell>
          <cell r="BK155">
            <v>146</v>
          </cell>
          <cell r="BL155">
            <v>300</v>
          </cell>
          <cell r="BM155">
            <v>204</v>
          </cell>
          <cell r="BN155">
            <v>212</v>
          </cell>
          <cell r="BO155">
            <v>85</v>
          </cell>
          <cell r="BP155">
            <v>139</v>
          </cell>
          <cell r="BQ155">
            <v>85</v>
          </cell>
          <cell r="BR155">
            <v>28</v>
          </cell>
          <cell r="BS155">
            <v>90</v>
          </cell>
          <cell r="BT155">
            <v>208</v>
          </cell>
          <cell r="BU155">
            <v>216</v>
          </cell>
          <cell r="BV155">
            <v>149</v>
          </cell>
          <cell r="BW155">
            <v>116</v>
          </cell>
          <cell r="BX155">
            <v>135</v>
          </cell>
          <cell r="BY155">
            <v>120</v>
          </cell>
          <cell r="BZ155">
            <v>334</v>
          </cell>
          <cell r="CA155">
            <v>181</v>
          </cell>
          <cell r="CB155">
            <v>244</v>
          </cell>
          <cell r="CC155">
            <v>68</v>
          </cell>
          <cell r="CD155">
            <v>67</v>
          </cell>
          <cell r="CE155">
            <v>138</v>
          </cell>
          <cell r="CF155">
            <v>89</v>
          </cell>
          <cell r="CG155">
            <v>140</v>
          </cell>
          <cell r="CH155">
            <v>150</v>
          </cell>
          <cell r="CI155">
            <v>152</v>
          </cell>
          <cell r="CJ155">
            <v>204</v>
          </cell>
          <cell r="CK155">
            <v>135</v>
          </cell>
          <cell r="CL155">
            <v>241</v>
          </cell>
          <cell r="CM155">
            <v>160</v>
          </cell>
          <cell r="CN155">
            <v>265</v>
          </cell>
          <cell r="CO155">
            <v>160</v>
          </cell>
          <cell r="CP155">
            <v>250</v>
          </cell>
          <cell r="CR155">
            <v>0.51428571428571423</v>
          </cell>
          <cell r="CS155">
            <v>0.65625</v>
          </cell>
          <cell r="CT155">
            <v>0.2990196078431373</v>
          </cell>
          <cell r="CU155">
            <v>0</v>
          </cell>
          <cell r="CV155">
            <v>0.12080536912751683</v>
          </cell>
          <cell r="CW155">
            <v>0.12080536912751683</v>
          </cell>
          <cell r="CX155">
            <v>0.12080536912751683</v>
          </cell>
          <cell r="CY155">
            <v>175</v>
          </cell>
          <cell r="CZ155">
            <v>732</v>
          </cell>
          <cell r="DA155">
            <v>745</v>
          </cell>
          <cell r="DB155">
            <v>782.25</v>
          </cell>
        </row>
        <row r="156">
          <cell r="A156" t="str">
            <v>Origination (Debt) ex marks</v>
          </cell>
          <cell r="C156">
            <v>197</v>
          </cell>
          <cell r="D156">
            <v>286</v>
          </cell>
          <cell r="E156">
            <v>429</v>
          </cell>
          <cell r="F156">
            <v>409</v>
          </cell>
          <cell r="G156">
            <v>555</v>
          </cell>
          <cell r="H156">
            <v>915</v>
          </cell>
          <cell r="I156">
            <v>1017</v>
          </cell>
          <cell r="J156">
            <v>1331</v>
          </cell>
          <cell r="K156">
            <v>1361</v>
          </cell>
          <cell r="L156">
            <v>966</v>
          </cell>
          <cell r="N156">
            <v>1132</v>
          </cell>
          <cell r="P156">
            <v>1199</v>
          </cell>
          <cell r="R156">
            <v>1056</v>
          </cell>
          <cell r="T156">
            <v>1418</v>
          </cell>
          <cell r="V156">
            <v>1557</v>
          </cell>
          <cell r="X156">
            <v>1394</v>
          </cell>
          <cell r="Z156">
            <v>1394</v>
          </cell>
          <cell r="AB156">
            <v>1435.82</v>
          </cell>
          <cell r="AD156">
            <v>1464.5364</v>
          </cell>
          <cell r="AF156">
            <v>1493.8271279999999</v>
          </cell>
          <cell r="AU156">
            <v>165</v>
          </cell>
          <cell r="AV156">
            <v>166</v>
          </cell>
          <cell r="AW156">
            <v>140</v>
          </cell>
          <cell r="AX156">
            <v>84</v>
          </cell>
          <cell r="AY156">
            <v>229</v>
          </cell>
          <cell r="AZ156">
            <v>236</v>
          </cell>
          <cell r="BA156">
            <v>270</v>
          </cell>
          <cell r="BB156">
            <v>180</v>
          </cell>
          <cell r="BC156">
            <v>268</v>
          </cell>
          <cell r="BD156">
            <v>244</v>
          </cell>
          <cell r="BE156">
            <v>267</v>
          </cell>
          <cell r="BF156">
            <v>238</v>
          </cell>
          <cell r="BG156">
            <v>323</v>
          </cell>
          <cell r="BH156">
            <v>373</v>
          </cell>
          <cell r="BI156">
            <v>294</v>
          </cell>
          <cell r="BJ156">
            <v>341</v>
          </cell>
          <cell r="BK156">
            <v>401</v>
          </cell>
          <cell r="BL156">
            <v>339</v>
          </cell>
          <cell r="BM156">
            <v>279</v>
          </cell>
          <cell r="BN156">
            <v>342</v>
          </cell>
          <cell r="BO156">
            <v>387</v>
          </cell>
          <cell r="BP156">
            <v>327</v>
          </cell>
          <cell r="BQ156">
            <v>99</v>
          </cell>
          <cell r="BR156">
            <v>154</v>
          </cell>
          <cell r="BS156">
            <v>130</v>
          </cell>
          <cell r="BT156">
            <v>446</v>
          </cell>
          <cell r="BU156">
            <v>326</v>
          </cell>
          <cell r="BV156">
            <v>230</v>
          </cell>
          <cell r="BW156">
            <v>316</v>
          </cell>
          <cell r="BX156">
            <v>283</v>
          </cell>
          <cell r="BY156">
            <v>306</v>
          </cell>
          <cell r="BZ156">
            <v>294</v>
          </cell>
          <cell r="CA156">
            <v>378</v>
          </cell>
          <cell r="CB156">
            <v>318</v>
          </cell>
          <cell r="CC156">
            <v>169</v>
          </cell>
          <cell r="CD156">
            <v>191</v>
          </cell>
          <cell r="CE156">
            <v>379</v>
          </cell>
          <cell r="CF156">
            <v>284</v>
          </cell>
          <cell r="CG156">
            <v>377</v>
          </cell>
          <cell r="CH156">
            <v>378</v>
          </cell>
          <cell r="CI156">
            <v>453</v>
          </cell>
          <cell r="CJ156">
            <v>417</v>
          </cell>
          <cell r="CK156">
            <v>367</v>
          </cell>
          <cell r="CL156">
            <v>320</v>
          </cell>
          <cell r="CM156">
            <v>358</v>
          </cell>
          <cell r="CN156">
            <v>416</v>
          </cell>
          <cell r="CO156">
            <v>320</v>
          </cell>
          <cell r="CP156">
            <v>300</v>
          </cell>
          <cell r="CR156">
            <v>0.38666666666666671</v>
          </cell>
          <cell r="CS156">
            <v>0.16201117318435765</v>
          </cell>
          <cell r="CT156">
            <v>-2.3980815347721673E-3</v>
          </cell>
          <cell r="CU156">
            <v>0</v>
          </cell>
          <cell r="CV156">
            <v>0.17836010143702441</v>
          </cell>
          <cell r="CW156">
            <v>0.17836010143702441</v>
          </cell>
          <cell r="CX156">
            <v>0.17836010143702441</v>
          </cell>
          <cell r="CY156">
            <v>300</v>
          </cell>
          <cell r="CZ156">
            <v>1557</v>
          </cell>
          <cell r="DA156">
            <v>1183</v>
          </cell>
          <cell r="DB156">
            <v>1183</v>
          </cell>
        </row>
        <row r="157">
          <cell r="A157" t="str">
            <v>Sales &amp; trading (Equity)</v>
          </cell>
          <cell r="C157">
            <v>2364</v>
          </cell>
          <cell r="D157">
            <v>4523</v>
          </cell>
          <cell r="E157">
            <v>3656</v>
          </cell>
          <cell r="F157">
            <v>2472</v>
          </cell>
          <cell r="G157">
            <v>3091</v>
          </cell>
          <cell r="H157">
            <v>2486</v>
          </cell>
          <cell r="I157">
            <v>3312</v>
          </cell>
          <cell r="J157">
            <v>4039</v>
          </cell>
          <cell r="K157">
            <v>4612</v>
          </cell>
          <cell r="L157">
            <v>-657</v>
          </cell>
          <cell r="N157">
            <v>2733</v>
          </cell>
          <cell r="P157">
            <v>3071</v>
          </cell>
          <cell r="R157">
            <v>2235</v>
          </cell>
          <cell r="T157">
            <v>2287</v>
          </cell>
          <cell r="V157">
            <v>2737</v>
          </cell>
          <cell r="X157">
            <v>2865</v>
          </cell>
          <cell r="Z157">
            <v>3008.25</v>
          </cell>
          <cell r="AB157">
            <v>3098.4974999999999</v>
          </cell>
          <cell r="AD157">
            <v>3160.4674500000001</v>
          </cell>
          <cell r="AF157">
            <v>3223.6767990000003</v>
          </cell>
          <cell r="AU157">
            <v>594</v>
          </cell>
          <cell r="AV157">
            <v>904</v>
          </cell>
          <cell r="AW157">
            <v>738</v>
          </cell>
          <cell r="AX157">
            <v>855</v>
          </cell>
          <cell r="AY157">
            <v>792</v>
          </cell>
          <cell r="AZ157">
            <v>535</v>
          </cell>
          <cell r="BA157">
            <v>400</v>
          </cell>
          <cell r="BB157">
            <v>759</v>
          </cell>
          <cell r="BC157">
            <v>824</v>
          </cell>
          <cell r="BD157">
            <v>602</v>
          </cell>
          <cell r="BE157">
            <v>1022</v>
          </cell>
          <cell r="BF157">
            <v>867</v>
          </cell>
          <cell r="BG157">
            <v>1546</v>
          </cell>
          <cell r="BH157">
            <v>744</v>
          </cell>
          <cell r="BI157">
            <v>690</v>
          </cell>
          <cell r="BJ157">
            <v>1059</v>
          </cell>
          <cell r="BK157">
            <v>1713</v>
          </cell>
          <cell r="BL157">
            <v>1403</v>
          </cell>
          <cell r="BM157">
            <v>428</v>
          </cell>
          <cell r="BN157">
            <v>1068</v>
          </cell>
          <cell r="BO157">
            <v>745</v>
          </cell>
          <cell r="BP157">
            <v>830</v>
          </cell>
          <cell r="BQ157">
            <v>-168</v>
          </cell>
          <cell r="BR157">
            <v>-2064</v>
          </cell>
          <cell r="BS157">
            <v>275</v>
          </cell>
          <cell r="BT157">
            <v>903</v>
          </cell>
          <cell r="BU157">
            <v>918</v>
          </cell>
          <cell r="BV157">
            <v>637</v>
          </cell>
          <cell r="BW157">
            <v>944</v>
          </cell>
          <cell r="BX157">
            <v>605</v>
          </cell>
          <cell r="BY157">
            <v>650</v>
          </cell>
          <cell r="BZ157">
            <v>872</v>
          </cell>
          <cell r="CA157">
            <v>895</v>
          </cell>
          <cell r="CB157">
            <v>505</v>
          </cell>
          <cell r="CC157">
            <v>338</v>
          </cell>
          <cell r="CD157">
            <v>497</v>
          </cell>
          <cell r="CE157">
            <v>683</v>
          </cell>
          <cell r="CF157">
            <v>507</v>
          </cell>
          <cell r="CG157">
            <v>597</v>
          </cell>
          <cell r="CH157">
            <v>500</v>
          </cell>
          <cell r="CI157">
            <v>766</v>
          </cell>
          <cell r="CJ157">
            <v>787</v>
          </cell>
          <cell r="CK157">
            <v>643</v>
          </cell>
          <cell r="CL157">
            <v>541</v>
          </cell>
          <cell r="CM157">
            <v>772</v>
          </cell>
          <cell r="CN157">
            <v>698</v>
          </cell>
          <cell r="CO157">
            <v>675</v>
          </cell>
          <cell r="CP157">
            <v>720</v>
          </cell>
          <cell r="CR157">
            <v>-6.9333333333333358E-2</v>
          </cell>
          <cell r="CS157">
            <v>-9.5854922279792754E-2</v>
          </cell>
          <cell r="CT157">
            <v>-0.11308767471410419</v>
          </cell>
          <cell r="CU157">
            <v>0</v>
          </cell>
          <cell r="CV157">
            <v>-3.6002691790040342E-2</v>
          </cell>
          <cell r="CW157">
            <v>-3.6002691790040342E-2</v>
          </cell>
          <cell r="CX157">
            <v>-3.6002691790040342E-2</v>
          </cell>
          <cell r="CY157">
            <v>750</v>
          </cell>
          <cell r="CZ157">
            <v>2737</v>
          </cell>
          <cell r="DA157">
            <v>2972</v>
          </cell>
          <cell r="DB157">
            <v>3120.6</v>
          </cell>
        </row>
        <row r="158">
          <cell r="A158" t="str">
            <v>Sales &amp; trading (Debt) ex marks</v>
          </cell>
          <cell r="C158">
            <v>3627</v>
          </cell>
          <cell r="D158">
            <v>4462</v>
          </cell>
          <cell r="E158">
            <v>5856</v>
          </cell>
          <cell r="F158">
            <v>5562</v>
          </cell>
          <cell r="G158">
            <v>6072</v>
          </cell>
          <cell r="H158">
            <v>6299</v>
          </cell>
          <cell r="I158">
            <v>7336</v>
          </cell>
          <cell r="J158">
            <v>9016</v>
          </cell>
          <cell r="K158">
            <v>9669</v>
          </cell>
          <cell r="L158">
            <v>5162</v>
          </cell>
          <cell r="N158">
            <v>11475</v>
          </cell>
          <cell r="P158">
            <v>10210</v>
          </cell>
          <cell r="R158">
            <v>8519</v>
          </cell>
          <cell r="T158">
            <v>9181</v>
          </cell>
          <cell r="V158">
            <v>6805</v>
          </cell>
          <cell r="X158">
            <v>6814</v>
          </cell>
          <cell r="Z158">
            <v>6814</v>
          </cell>
          <cell r="AB158">
            <v>7018.42</v>
          </cell>
          <cell r="AD158">
            <v>7158.7884000000004</v>
          </cell>
          <cell r="AF158">
            <v>7301.9641680000004</v>
          </cell>
          <cell r="AU158">
            <v>1767</v>
          </cell>
          <cell r="AV158">
            <v>1755</v>
          </cell>
          <cell r="AW158">
            <v>1341</v>
          </cell>
          <cell r="AX158">
            <v>1209</v>
          </cell>
          <cell r="AY158">
            <v>1894</v>
          </cell>
          <cell r="AZ158">
            <v>1640</v>
          </cell>
          <cell r="BA158">
            <v>1439</v>
          </cell>
          <cell r="BB158">
            <v>1326</v>
          </cell>
          <cell r="BC158">
            <v>2380</v>
          </cell>
          <cell r="BD158">
            <v>1640</v>
          </cell>
          <cell r="BE158">
            <v>1850</v>
          </cell>
          <cell r="BF158">
            <v>1466</v>
          </cell>
          <cell r="BG158">
            <v>2807</v>
          </cell>
          <cell r="BH158">
            <v>2455</v>
          </cell>
          <cell r="BI158">
            <v>1980</v>
          </cell>
          <cell r="BJ158">
            <v>1774</v>
          </cell>
          <cell r="BK158">
            <v>3355</v>
          </cell>
          <cell r="BL158">
            <v>2889</v>
          </cell>
          <cell r="BM158">
            <v>1836</v>
          </cell>
          <cell r="BN158">
            <v>1589</v>
          </cell>
          <cell r="BO158">
            <v>2125</v>
          </cell>
          <cell r="BP158">
            <v>2689</v>
          </cell>
          <cell r="BQ158">
            <v>1509</v>
          </cell>
          <cell r="BR158">
            <v>-1162</v>
          </cell>
          <cell r="BS158">
            <v>4733</v>
          </cell>
          <cell r="BT158">
            <v>2677</v>
          </cell>
          <cell r="BU158">
            <v>2586</v>
          </cell>
          <cell r="BV158">
            <v>1479</v>
          </cell>
          <cell r="BW158">
            <v>4057</v>
          </cell>
          <cell r="BX158">
            <v>2461</v>
          </cell>
          <cell r="BY158">
            <v>2325</v>
          </cell>
          <cell r="BZ158">
            <v>1367</v>
          </cell>
          <cell r="CA158">
            <v>3568</v>
          </cell>
          <cell r="CB158">
            <v>2167</v>
          </cell>
          <cell r="CC158">
            <v>1524</v>
          </cell>
          <cell r="CD158">
            <v>1260</v>
          </cell>
          <cell r="CE158">
            <v>3165</v>
          </cell>
          <cell r="CF158">
            <v>2131</v>
          </cell>
          <cell r="CG158">
            <v>2467</v>
          </cell>
          <cell r="CH158">
            <v>1418</v>
          </cell>
          <cell r="CI158">
            <v>2717</v>
          </cell>
          <cell r="CJ158">
            <v>1823</v>
          </cell>
          <cell r="CK158">
            <v>1248</v>
          </cell>
          <cell r="CL158">
            <v>1017</v>
          </cell>
          <cell r="CM158">
            <v>2433</v>
          </cell>
          <cell r="CN158">
            <v>1826</v>
          </cell>
          <cell r="CO158">
            <v>1350</v>
          </cell>
          <cell r="CP158">
            <v>1205</v>
          </cell>
          <cell r="CR158">
            <v>0.1412500000000001</v>
          </cell>
          <cell r="CS158">
            <v>-0.24948623099054668</v>
          </cell>
          <cell r="CT158">
            <v>1.645639056500281E-3</v>
          </cell>
          <cell r="CU158">
            <v>0</v>
          </cell>
          <cell r="CV158">
            <v>3.4304796599878618E-2</v>
          </cell>
          <cell r="CW158">
            <v>3.4304796599878618E-2</v>
          </cell>
          <cell r="CX158">
            <v>3.4304796599878618E-2</v>
          </cell>
          <cell r="CY158">
            <v>1600</v>
          </cell>
          <cell r="CZ158">
            <v>6805</v>
          </cell>
          <cell r="DA158">
            <v>6588</v>
          </cell>
          <cell r="DB158">
            <v>6588</v>
          </cell>
        </row>
        <row r="159">
          <cell r="A159" t="str">
            <v>Advisory</v>
          </cell>
          <cell r="C159">
            <v>585</v>
          </cell>
          <cell r="D159">
            <v>879</v>
          </cell>
          <cell r="E159">
            <v>568</v>
          </cell>
          <cell r="F159">
            <v>526</v>
          </cell>
          <cell r="G159">
            <v>470</v>
          </cell>
          <cell r="H159">
            <v>488</v>
          </cell>
          <cell r="I159">
            <v>604</v>
          </cell>
          <cell r="J159">
            <v>800</v>
          </cell>
          <cell r="K159">
            <v>1090</v>
          </cell>
          <cell r="L159">
            <v>590</v>
          </cell>
          <cell r="N159">
            <v>401</v>
          </cell>
          <cell r="P159">
            <v>573</v>
          </cell>
          <cell r="R159">
            <v>621</v>
          </cell>
          <cell r="T159">
            <v>589</v>
          </cell>
          <cell r="V159">
            <v>480</v>
          </cell>
          <cell r="X159">
            <v>487</v>
          </cell>
          <cell r="Z159">
            <v>511.35</v>
          </cell>
          <cell r="AB159">
            <v>526.69050000000004</v>
          </cell>
          <cell r="AD159">
            <v>537.22431000000006</v>
          </cell>
          <cell r="AF159">
            <v>547.96879620000004</v>
          </cell>
          <cell r="AU159">
            <v>120</v>
          </cell>
          <cell r="AV159">
            <v>114</v>
          </cell>
          <cell r="AW159">
            <v>107</v>
          </cell>
          <cell r="AX159">
            <v>129</v>
          </cell>
          <cell r="AY159">
            <v>95</v>
          </cell>
          <cell r="AZ159">
            <v>117</v>
          </cell>
          <cell r="BA159">
            <v>115</v>
          </cell>
          <cell r="BB159">
            <v>161</v>
          </cell>
          <cell r="BC159">
            <v>114</v>
          </cell>
          <cell r="BD159">
            <v>145</v>
          </cell>
          <cell r="BE159">
            <v>148</v>
          </cell>
          <cell r="BF159">
            <v>197</v>
          </cell>
          <cell r="BG159">
            <v>202</v>
          </cell>
          <cell r="BH159">
            <v>157</v>
          </cell>
          <cell r="BI159">
            <v>209</v>
          </cell>
          <cell r="BJ159">
            <v>232</v>
          </cell>
          <cell r="BK159">
            <v>251</v>
          </cell>
          <cell r="BL159">
            <v>256</v>
          </cell>
          <cell r="BM159">
            <v>269</v>
          </cell>
          <cell r="BN159">
            <v>314</v>
          </cell>
          <cell r="BO159">
            <v>128</v>
          </cell>
          <cell r="BP159">
            <v>125</v>
          </cell>
          <cell r="BQ159">
            <v>185</v>
          </cell>
          <cell r="BR159">
            <v>152</v>
          </cell>
          <cell r="BS159">
            <v>129</v>
          </cell>
          <cell r="BT159">
            <v>72</v>
          </cell>
          <cell r="BU159">
            <v>95</v>
          </cell>
          <cell r="BV159">
            <v>105</v>
          </cell>
          <cell r="BW159">
            <v>131</v>
          </cell>
          <cell r="BX159">
            <v>124</v>
          </cell>
          <cell r="BY159">
            <v>137</v>
          </cell>
          <cell r="BZ159">
            <v>181</v>
          </cell>
          <cell r="CA159">
            <v>159</v>
          </cell>
          <cell r="CB159">
            <v>152</v>
          </cell>
          <cell r="CC159">
            <v>138</v>
          </cell>
          <cell r="CD159">
            <v>172</v>
          </cell>
          <cell r="CE159">
            <v>121</v>
          </cell>
          <cell r="CF159">
            <v>136</v>
          </cell>
          <cell r="CG159">
            <v>159</v>
          </cell>
          <cell r="CH159">
            <v>173</v>
          </cell>
          <cell r="CI159">
            <v>69</v>
          </cell>
          <cell r="CJ159">
            <v>116</v>
          </cell>
          <cell r="CK159">
            <v>155</v>
          </cell>
          <cell r="CL159">
            <v>140</v>
          </cell>
          <cell r="CM159">
            <v>107</v>
          </cell>
          <cell r="CN159">
            <v>130</v>
          </cell>
          <cell r="CO159">
            <v>105</v>
          </cell>
          <cell r="CP159">
            <v>145</v>
          </cell>
          <cell r="CR159">
            <v>8.3333333333333259E-2</v>
          </cell>
          <cell r="CS159">
            <v>0.2149532710280373</v>
          </cell>
          <cell r="CT159">
            <v>0.1206896551724137</v>
          </cell>
          <cell r="CU159">
            <v>0</v>
          </cell>
          <cell r="CV159">
            <v>2.0964360587002018E-2</v>
          </cell>
          <cell r="CW159">
            <v>2.0964360587002018E-2</v>
          </cell>
          <cell r="CX159">
            <v>2.096436058700224E-2</v>
          </cell>
          <cell r="CY159">
            <v>120</v>
          </cell>
          <cell r="CZ159">
            <v>480</v>
          </cell>
          <cell r="DA159">
            <v>477</v>
          </cell>
          <cell r="DB159">
            <v>500.85</v>
          </cell>
        </row>
        <row r="160">
          <cell r="A160" t="str">
            <v>Loan products</v>
          </cell>
          <cell r="C160">
            <v>3164</v>
          </cell>
          <cell r="D160">
            <v>4021</v>
          </cell>
          <cell r="E160">
            <v>3365</v>
          </cell>
          <cell r="F160">
            <v>2144</v>
          </cell>
          <cell r="G160">
            <v>1458</v>
          </cell>
          <cell r="H160">
            <v>1143</v>
          </cell>
          <cell r="I160">
            <v>1256</v>
          </cell>
          <cell r="J160">
            <v>945</v>
          </cell>
          <cell r="K160">
            <v>972</v>
          </cell>
          <cell r="L160">
            <v>1260</v>
          </cell>
          <cell r="N160">
            <v>1623</v>
          </cell>
          <cell r="P160">
            <v>1735</v>
          </cell>
          <cell r="R160">
            <v>1158</v>
          </cell>
          <cell r="T160">
            <v>1106</v>
          </cell>
          <cell r="V160">
            <v>1332</v>
          </cell>
          <cell r="X160">
            <v>1100</v>
          </cell>
          <cell r="Z160">
            <v>1144</v>
          </cell>
          <cell r="AB160">
            <v>1178.32</v>
          </cell>
          <cell r="AD160">
            <v>1201.8863999999999</v>
          </cell>
          <cell r="AF160">
            <v>1225.9241279999999</v>
          </cell>
          <cell r="AU160">
            <v>462</v>
          </cell>
          <cell r="AV160">
            <v>362</v>
          </cell>
          <cell r="AW160">
            <v>411</v>
          </cell>
          <cell r="AX160">
            <v>223</v>
          </cell>
          <cell r="AY160">
            <v>384</v>
          </cell>
          <cell r="AZ160">
            <v>259</v>
          </cell>
          <cell r="BA160">
            <v>224</v>
          </cell>
          <cell r="BB160">
            <v>276</v>
          </cell>
          <cell r="BC160">
            <v>381</v>
          </cell>
          <cell r="BD160">
            <v>311</v>
          </cell>
          <cell r="BE160">
            <v>240</v>
          </cell>
          <cell r="BF160">
            <v>323</v>
          </cell>
          <cell r="BG160">
            <v>217</v>
          </cell>
          <cell r="BH160">
            <v>261</v>
          </cell>
          <cell r="BI160">
            <v>235</v>
          </cell>
          <cell r="BJ160">
            <v>232</v>
          </cell>
          <cell r="BK160">
            <v>320</v>
          </cell>
          <cell r="BL160">
            <v>214</v>
          </cell>
          <cell r="BM160">
            <v>214</v>
          </cell>
          <cell r="BN160">
            <v>224</v>
          </cell>
          <cell r="BO160">
            <v>268</v>
          </cell>
          <cell r="BP160">
            <v>345</v>
          </cell>
          <cell r="BQ160">
            <v>535</v>
          </cell>
          <cell r="BR160">
            <v>243</v>
          </cell>
          <cell r="BS160">
            <v>648</v>
          </cell>
          <cell r="BT160">
            <v>320</v>
          </cell>
          <cell r="BU160">
            <v>308</v>
          </cell>
          <cell r="BV160">
            <v>347</v>
          </cell>
          <cell r="BW160">
            <v>513</v>
          </cell>
          <cell r="BX160">
            <v>350</v>
          </cell>
          <cell r="BY160">
            <v>556</v>
          </cell>
          <cell r="BZ160">
            <v>316</v>
          </cell>
          <cell r="CA160">
            <v>357</v>
          </cell>
          <cell r="CB160">
            <v>202</v>
          </cell>
          <cell r="CC160">
            <v>326</v>
          </cell>
          <cell r="CD160">
            <v>273</v>
          </cell>
          <cell r="CE160">
            <v>325</v>
          </cell>
          <cell r="CF160">
            <v>248</v>
          </cell>
          <cell r="CG160">
            <v>271</v>
          </cell>
          <cell r="CH160">
            <v>262</v>
          </cell>
          <cell r="CI160">
            <v>296</v>
          </cell>
          <cell r="CJ160">
            <v>345</v>
          </cell>
          <cell r="CK160">
            <v>333</v>
          </cell>
          <cell r="CL160">
            <v>358</v>
          </cell>
          <cell r="CM160">
            <v>255</v>
          </cell>
          <cell r="CN160">
            <v>255</v>
          </cell>
          <cell r="CO160">
            <v>275</v>
          </cell>
          <cell r="CP160">
            <v>315</v>
          </cell>
          <cell r="CR160">
            <v>-0.15000000000000002</v>
          </cell>
          <cell r="CS160">
            <v>0</v>
          </cell>
          <cell r="CT160">
            <v>-0.26086956521739135</v>
          </cell>
          <cell r="CU160">
            <v>0</v>
          </cell>
          <cell r="CV160">
            <v>-3.9301310043668103E-2</v>
          </cell>
          <cell r="CW160">
            <v>-3.9301310043668103E-2</v>
          </cell>
          <cell r="CX160">
            <v>-3.9301310043668103E-2</v>
          </cell>
          <cell r="CY160">
            <v>300</v>
          </cell>
          <cell r="CZ160">
            <v>1332</v>
          </cell>
          <cell r="DA160">
            <v>1145</v>
          </cell>
          <cell r="DB160">
            <v>1190.8</v>
          </cell>
        </row>
        <row r="161">
          <cell r="A161" t="str">
            <v>Other</v>
          </cell>
          <cell r="C161">
            <v>306</v>
          </cell>
          <cell r="D161">
            <v>-157</v>
          </cell>
          <cell r="E161">
            <v>49</v>
          </cell>
          <cell r="F161">
            <v>-308</v>
          </cell>
          <cell r="G161">
            <v>-432</v>
          </cell>
          <cell r="H161">
            <v>-342</v>
          </cell>
          <cell r="I161">
            <v>-225</v>
          </cell>
          <cell r="J161">
            <v>-317</v>
          </cell>
          <cell r="K161">
            <v>-151</v>
          </cell>
          <cell r="L161">
            <v>-502</v>
          </cell>
          <cell r="N161">
            <v>-150</v>
          </cell>
          <cell r="P161">
            <v>428</v>
          </cell>
          <cell r="R161">
            <v>-39</v>
          </cell>
          <cell r="T161">
            <v>30</v>
          </cell>
          <cell r="V161">
            <v>260</v>
          </cell>
          <cell r="X161">
            <v>151.77500000000001</v>
          </cell>
          <cell r="Z161">
            <v>157.846</v>
          </cell>
          <cell r="AB161">
            <v>162.58138</v>
          </cell>
          <cell r="AD161">
            <v>165.8330076</v>
          </cell>
          <cell r="AF161">
            <v>169.149667752</v>
          </cell>
          <cell r="AU161">
            <v>-63</v>
          </cell>
          <cell r="AV161">
            <v>-143</v>
          </cell>
          <cell r="AW161">
            <v>-118</v>
          </cell>
          <cell r="AX161">
            <v>-108</v>
          </cell>
          <cell r="AY161">
            <v>-21</v>
          </cell>
          <cell r="AZ161">
            <v>-73</v>
          </cell>
          <cell r="BA161">
            <v>-127</v>
          </cell>
          <cell r="BB161">
            <v>-121</v>
          </cell>
          <cell r="BC161">
            <v>-42</v>
          </cell>
          <cell r="BD161">
            <v>-21</v>
          </cell>
          <cell r="BE161">
            <v>-102</v>
          </cell>
          <cell r="BF161">
            <v>-59</v>
          </cell>
          <cell r="BG161">
            <v>-64</v>
          </cell>
          <cell r="BH161">
            <v>-129</v>
          </cell>
          <cell r="BI161">
            <v>-59</v>
          </cell>
          <cell r="BJ161">
            <v>-65</v>
          </cell>
          <cell r="BK161">
            <v>-68</v>
          </cell>
          <cell r="BL161">
            <v>-93</v>
          </cell>
          <cell r="BM161">
            <v>-101</v>
          </cell>
          <cell r="BN161">
            <v>111</v>
          </cell>
          <cell r="BO161">
            <v>-253</v>
          </cell>
          <cell r="BP161">
            <v>47</v>
          </cell>
          <cell r="BQ161">
            <v>-167</v>
          </cell>
          <cell r="BR161">
            <v>-230</v>
          </cell>
          <cell r="BS161">
            <v>-768</v>
          </cell>
          <cell r="BT161">
            <v>125</v>
          </cell>
          <cell r="BU161">
            <v>375</v>
          </cell>
          <cell r="BV161">
            <v>118</v>
          </cell>
          <cell r="BW161">
            <v>170</v>
          </cell>
          <cell r="BX161">
            <v>-35</v>
          </cell>
          <cell r="BY161">
            <v>163</v>
          </cell>
          <cell r="BZ161">
            <v>130</v>
          </cell>
          <cell r="CA161">
            <v>-21</v>
          </cell>
          <cell r="CB161">
            <v>6</v>
          </cell>
          <cell r="CC161">
            <v>39</v>
          </cell>
          <cell r="CD161">
            <v>-63</v>
          </cell>
          <cell r="CE161">
            <v>1</v>
          </cell>
          <cell r="CF161">
            <v>7</v>
          </cell>
          <cell r="CG161">
            <v>-11</v>
          </cell>
          <cell r="CH161">
            <v>33</v>
          </cell>
          <cell r="CI161">
            <v>41</v>
          </cell>
          <cell r="CJ161">
            <v>64</v>
          </cell>
          <cell r="CK161">
            <v>96</v>
          </cell>
          <cell r="CL161">
            <v>59</v>
          </cell>
          <cell r="CM161">
            <v>-16</v>
          </cell>
          <cell r="CN161">
            <v>57</v>
          </cell>
          <cell r="CO161">
            <v>55.387500000000003</v>
          </cell>
          <cell r="CP161">
            <v>55.387500000000003</v>
          </cell>
          <cell r="CR161">
            <v>2.9113067027758843E-2</v>
          </cell>
          <cell r="CS161">
            <v>-4.5625</v>
          </cell>
          <cell r="CT161">
            <v>-0.109375</v>
          </cell>
          <cell r="CU161">
            <v>0</v>
          </cell>
          <cell r="CV161">
            <v>1.0738366769333041E-2</v>
          </cell>
          <cell r="CW161">
            <v>1.0738366769333041E-2</v>
          </cell>
          <cell r="CX161">
            <v>1.0738366769333041E-2</v>
          </cell>
          <cell r="CY161">
            <v>55.387500000000003</v>
          </cell>
          <cell r="CZ161">
            <v>260</v>
          </cell>
          <cell r="DA161">
            <v>150.16250000000002</v>
          </cell>
          <cell r="DB161">
            <v>156.16900000000004</v>
          </cell>
        </row>
        <row r="162">
          <cell r="A162" t="str">
            <v>CORPORATE BANKING &amp; SECURITIES</v>
          </cell>
          <cell r="C162">
            <v>10686</v>
          </cell>
          <cell r="D162">
            <v>14951</v>
          </cell>
          <cell r="E162">
            <v>14415</v>
          </cell>
          <cell r="F162">
            <v>11157</v>
          </cell>
          <cell r="G162">
            <v>11701</v>
          </cell>
          <cell r="H162">
            <v>11480</v>
          </cell>
          <cell r="I162">
            <v>13947</v>
          </cell>
          <cell r="J162">
            <v>16574</v>
          </cell>
          <cell r="K162">
            <v>16508</v>
          </cell>
          <cell r="L162">
            <v>406</v>
          </cell>
          <cell r="N162">
            <v>16198</v>
          </cell>
          <cell r="P162">
            <v>17489</v>
          </cell>
          <cell r="R162">
            <v>14110</v>
          </cell>
          <cell r="T162">
            <v>15128</v>
          </cell>
          <cell r="V162">
            <v>13903</v>
          </cell>
          <cell r="X162">
            <v>13646.775</v>
          </cell>
          <cell r="Z162">
            <v>13906.196</v>
          </cell>
          <cell r="AB162">
            <v>14323.381880000001</v>
          </cell>
          <cell r="AD162">
            <v>14609.8495176</v>
          </cell>
          <cell r="AF162">
            <v>14902.046507952004</v>
          </cell>
          <cell r="AU162">
            <v>3092</v>
          </cell>
          <cell r="AV162">
            <v>3263</v>
          </cell>
          <cell r="AW162">
            <v>2766</v>
          </cell>
          <cell r="AX162">
            <v>2580</v>
          </cell>
          <cell r="AY162">
            <v>3503</v>
          </cell>
          <cell r="AZ162">
            <v>2824</v>
          </cell>
          <cell r="BA162">
            <v>2394</v>
          </cell>
          <cell r="BB162">
            <v>2759</v>
          </cell>
          <cell r="BC162">
            <v>4052</v>
          </cell>
          <cell r="BD162">
            <v>3080</v>
          </cell>
          <cell r="BE162">
            <v>3581</v>
          </cell>
          <cell r="BF162">
            <v>3236</v>
          </cell>
          <cell r="BG162">
            <v>5185</v>
          </cell>
          <cell r="BH162">
            <v>4056</v>
          </cell>
          <cell r="BI162">
            <v>3488</v>
          </cell>
          <cell r="BJ162">
            <v>3845</v>
          </cell>
          <cell r="BK162">
            <v>6117</v>
          </cell>
          <cell r="BL162">
            <v>5308</v>
          </cell>
          <cell r="BM162">
            <v>1266</v>
          </cell>
          <cell r="BN162">
            <v>3816</v>
          </cell>
          <cell r="BO162">
            <v>907</v>
          </cell>
          <cell r="BP162">
            <v>2215</v>
          </cell>
          <cell r="BQ162">
            <v>1052</v>
          </cell>
          <cell r="BR162">
            <v>-3738</v>
          </cell>
          <cell r="BS162">
            <v>4256</v>
          </cell>
          <cell r="BT162">
            <v>4643</v>
          </cell>
          <cell r="BU162">
            <v>4438</v>
          </cell>
          <cell r="BV162">
            <v>2861</v>
          </cell>
          <cell r="BW162">
            <v>5992</v>
          </cell>
          <cell r="BX162">
            <v>3633</v>
          </cell>
          <cell r="BY162">
            <v>4167</v>
          </cell>
          <cell r="BZ162">
            <v>3697</v>
          </cell>
          <cell r="CA162">
            <v>5517</v>
          </cell>
          <cell r="CB162">
            <v>3594</v>
          </cell>
          <cell r="CC162">
            <v>2601</v>
          </cell>
          <cell r="CD162">
            <v>2397</v>
          </cell>
          <cell r="CE162">
            <v>4813</v>
          </cell>
          <cell r="CF162">
            <v>3403</v>
          </cell>
          <cell r="CG162">
            <v>4002</v>
          </cell>
          <cell r="CH162">
            <v>2914</v>
          </cell>
          <cell r="CI162">
            <v>4494</v>
          </cell>
          <cell r="CJ162">
            <v>3756</v>
          </cell>
          <cell r="CK162">
            <v>2977</v>
          </cell>
          <cell r="CL162">
            <v>2676</v>
          </cell>
          <cell r="CM162">
            <v>4069</v>
          </cell>
          <cell r="CN162">
            <v>3647</v>
          </cell>
          <cell r="CO162">
            <v>2940.3874999999998</v>
          </cell>
          <cell r="CP162">
            <v>2990.3874999999998</v>
          </cell>
          <cell r="CR162">
            <v>0.10502175880862485</v>
          </cell>
          <cell r="CS162">
            <v>-0.10371098550012292</v>
          </cell>
          <cell r="CT162">
            <v>-2.9020234291799785E-2</v>
          </cell>
          <cell r="CU162">
            <v>0</v>
          </cell>
          <cell r="CV162">
            <v>2.9155939831054134E-2</v>
          </cell>
          <cell r="CW162">
            <v>2.8437835595590988E-2</v>
          </cell>
          <cell r="CX162">
            <v>2.843783559559121E-2</v>
          </cell>
          <cell r="CY162">
            <v>3300.3874999999998</v>
          </cell>
          <cell r="CZ162">
            <v>13903</v>
          </cell>
          <cell r="DA162">
            <v>13260.1625</v>
          </cell>
          <cell r="DB162">
            <v>13521.669</v>
          </cell>
        </row>
        <row r="163">
          <cell r="A163" t="str">
            <v>GLOBAL TRANSACTION BANKING</v>
          </cell>
          <cell r="C163">
            <v>2055</v>
          </cell>
          <cell r="D163">
            <v>2943</v>
          </cell>
          <cell r="E163">
            <v>3021</v>
          </cell>
          <cell r="F163">
            <v>2612</v>
          </cell>
          <cell r="G163">
            <v>1976</v>
          </cell>
          <cell r="H163">
            <v>1893</v>
          </cell>
          <cell r="I163">
            <v>1971</v>
          </cell>
          <cell r="J163">
            <v>2228</v>
          </cell>
          <cell r="K163">
            <v>2586</v>
          </cell>
          <cell r="L163">
            <v>2775</v>
          </cell>
          <cell r="N163">
            <v>2606</v>
          </cell>
          <cell r="P163">
            <v>3202</v>
          </cell>
          <cell r="R163">
            <v>3609</v>
          </cell>
          <cell r="T163">
            <v>4006</v>
          </cell>
          <cell r="V163">
            <v>4069</v>
          </cell>
          <cell r="X163">
            <v>4098</v>
          </cell>
          <cell r="Z163">
            <v>4302.9000000000005</v>
          </cell>
          <cell r="AB163">
            <v>4518.045000000001</v>
          </cell>
          <cell r="AD163">
            <v>4743.9472500000011</v>
          </cell>
          <cell r="AF163">
            <v>4981.1446125000011</v>
          </cell>
          <cell r="AU163">
            <v>525</v>
          </cell>
          <cell r="AV163">
            <v>471</v>
          </cell>
          <cell r="AW163">
            <v>529</v>
          </cell>
          <cell r="AX163">
            <v>451</v>
          </cell>
          <cell r="AY163">
            <v>517</v>
          </cell>
          <cell r="AZ163">
            <v>466</v>
          </cell>
          <cell r="BA163">
            <v>466</v>
          </cell>
          <cell r="BB163">
            <v>444</v>
          </cell>
          <cell r="BC163">
            <v>486</v>
          </cell>
          <cell r="BD163">
            <v>479</v>
          </cell>
          <cell r="BE163">
            <v>494</v>
          </cell>
          <cell r="BF163">
            <v>513</v>
          </cell>
          <cell r="BG163">
            <v>536</v>
          </cell>
          <cell r="BH163">
            <v>565</v>
          </cell>
          <cell r="BI163">
            <v>542</v>
          </cell>
          <cell r="BJ163">
            <v>585</v>
          </cell>
          <cell r="BK163">
            <v>612</v>
          </cell>
          <cell r="BL163">
            <v>656</v>
          </cell>
          <cell r="BM163">
            <v>661</v>
          </cell>
          <cell r="BN163">
            <v>657</v>
          </cell>
          <cell r="BO163">
            <v>661</v>
          </cell>
          <cell r="BP163">
            <v>671</v>
          </cell>
          <cell r="BQ163">
            <v>692</v>
          </cell>
          <cell r="BR163">
            <v>751</v>
          </cell>
          <cell r="BS163">
            <v>666</v>
          </cell>
          <cell r="BT163">
            <v>653</v>
          </cell>
          <cell r="BU163">
            <v>658</v>
          </cell>
          <cell r="BV163">
            <v>629</v>
          </cell>
          <cell r="BW163">
            <v>607</v>
          </cell>
          <cell r="BX163">
            <v>862</v>
          </cell>
          <cell r="BY163">
            <v>852</v>
          </cell>
          <cell r="BZ163">
            <v>881</v>
          </cell>
          <cell r="CA163">
            <v>853</v>
          </cell>
          <cell r="CB163">
            <v>886</v>
          </cell>
          <cell r="CC163">
            <v>941</v>
          </cell>
          <cell r="CD163">
            <v>929</v>
          </cell>
          <cell r="CE163">
            <v>967</v>
          </cell>
          <cell r="CF163">
            <v>972</v>
          </cell>
          <cell r="CG163">
            <v>1001</v>
          </cell>
          <cell r="CH163">
            <v>1066</v>
          </cell>
          <cell r="CI163">
            <v>1034</v>
          </cell>
          <cell r="CJ163">
            <v>1036</v>
          </cell>
          <cell r="CK163">
            <v>1023</v>
          </cell>
          <cell r="CL163">
            <v>976</v>
          </cell>
          <cell r="CM163">
            <v>1028</v>
          </cell>
          <cell r="CN163">
            <v>1035</v>
          </cell>
          <cell r="CO163">
            <v>1010</v>
          </cell>
          <cell r="CP163">
            <v>1025</v>
          </cell>
          <cell r="CR163">
            <v>2.9850746268656803E-2</v>
          </cell>
          <cell r="CS163">
            <v>6.809338521400754E-3</v>
          </cell>
          <cell r="CT163">
            <v>-9.6525096525101883E-4</v>
          </cell>
          <cell r="CU163">
            <v>0</v>
          </cell>
          <cell r="CV163">
            <v>1.1102886750555152E-2</v>
          </cell>
          <cell r="CW163">
            <v>1.1102886750555152E-2</v>
          </cell>
          <cell r="CX163">
            <v>1.1102886750555152E-2</v>
          </cell>
          <cell r="CY163">
            <v>1005</v>
          </cell>
          <cell r="CZ163">
            <v>4069</v>
          </cell>
          <cell r="DA163">
            <v>4053</v>
          </cell>
          <cell r="DB163">
            <v>4255.6500000000005</v>
          </cell>
        </row>
        <row r="164">
          <cell r="A164" t="str">
            <v>PRIVATE &amp; BUSINESS CLIENTS</v>
          </cell>
          <cell r="C164">
            <v>7337</v>
          </cell>
          <cell r="D164">
            <v>7986</v>
          </cell>
          <cell r="E164">
            <v>6958</v>
          </cell>
          <cell r="F164">
            <v>5772</v>
          </cell>
          <cell r="G164">
            <v>4388</v>
          </cell>
          <cell r="H164">
            <v>4539</v>
          </cell>
          <cell r="I164">
            <v>4702</v>
          </cell>
          <cell r="J164">
            <v>5149</v>
          </cell>
          <cell r="K164">
            <v>5754</v>
          </cell>
          <cell r="L164">
            <v>5680</v>
          </cell>
          <cell r="N164">
            <v>5575</v>
          </cell>
          <cell r="P164">
            <v>6135</v>
          </cell>
          <cell r="R164">
            <v>10394</v>
          </cell>
          <cell r="T164">
            <v>9540</v>
          </cell>
          <cell r="V164">
            <v>9550</v>
          </cell>
          <cell r="X164">
            <v>9568</v>
          </cell>
          <cell r="Z164">
            <v>9855.0400000000009</v>
          </cell>
          <cell r="AB164">
            <v>10150.691200000001</v>
          </cell>
          <cell r="AD164">
            <v>10455.211936000002</v>
          </cell>
          <cell r="AF164">
            <v>10768.868294080003</v>
          </cell>
          <cell r="AU164">
            <v>1103</v>
          </cell>
          <cell r="AV164">
            <v>1123</v>
          </cell>
          <cell r="AW164">
            <v>1065</v>
          </cell>
          <cell r="AX164">
            <v>1097</v>
          </cell>
          <cell r="AY164">
            <v>1144</v>
          </cell>
          <cell r="AZ164">
            <v>1082</v>
          </cell>
          <cell r="BA164">
            <v>1126</v>
          </cell>
          <cell r="BB164">
            <v>1187</v>
          </cell>
          <cell r="BC164">
            <v>1153</v>
          </cell>
          <cell r="BD164">
            <v>1147</v>
          </cell>
          <cell r="BE164">
            <v>1178</v>
          </cell>
          <cell r="BF164">
            <v>1224</v>
          </cell>
          <cell r="BG164">
            <v>1305</v>
          </cell>
          <cell r="BH164">
            <v>1258</v>
          </cell>
          <cell r="BI164">
            <v>1252</v>
          </cell>
          <cell r="BJ164">
            <v>1334</v>
          </cell>
          <cell r="BK164">
            <v>1425</v>
          </cell>
          <cell r="BL164">
            <v>1442</v>
          </cell>
          <cell r="BM164">
            <v>1441</v>
          </cell>
          <cell r="BN164">
            <v>1446</v>
          </cell>
          <cell r="BO164">
            <v>1454</v>
          </cell>
          <cell r="BP164">
            <v>1478</v>
          </cell>
          <cell r="BQ164">
            <v>1435</v>
          </cell>
          <cell r="BR164">
            <v>1313</v>
          </cell>
          <cell r="BS164">
            <v>1381</v>
          </cell>
          <cell r="BT164">
            <v>1414</v>
          </cell>
          <cell r="BU164">
            <v>1389</v>
          </cell>
          <cell r="BV164">
            <v>1391</v>
          </cell>
          <cell r="BW164">
            <v>1412</v>
          </cell>
          <cell r="BX164">
            <v>1444</v>
          </cell>
          <cell r="BY164">
            <v>1455</v>
          </cell>
          <cell r="BZ164">
            <v>1824</v>
          </cell>
          <cell r="CA164">
            <v>2825</v>
          </cell>
          <cell r="CB164">
            <v>2474</v>
          </cell>
          <cell r="CC164">
            <v>2517</v>
          </cell>
          <cell r="CD164">
            <v>2578</v>
          </cell>
          <cell r="CE164">
            <v>2397</v>
          </cell>
          <cell r="CF164">
            <v>2304</v>
          </cell>
          <cell r="CG164">
            <v>2436</v>
          </cell>
          <cell r="CH164">
            <v>2403</v>
          </cell>
          <cell r="CI164">
            <v>2385</v>
          </cell>
          <cell r="CJ164">
            <v>2448</v>
          </cell>
          <cell r="CK164">
            <v>2324</v>
          </cell>
          <cell r="CL164">
            <v>2393</v>
          </cell>
          <cell r="CM164">
            <v>2476</v>
          </cell>
          <cell r="CN164">
            <v>2367</v>
          </cell>
          <cell r="CO164">
            <v>2350</v>
          </cell>
          <cell r="CP164">
            <v>2375</v>
          </cell>
          <cell r="CR164">
            <v>-3.3877551020408125E-2</v>
          </cell>
          <cell r="CS164">
            <v>-4.4022617124394148E-2</v>
          </cell>
          <cell r="CT164">
            <v>-3.3088235294117641E-2</v>
          </cell>
          <cell r="CU164">
            <v>0</v>
          </cell>
          <cell r="CV164">
            <v>-1.876730591734177E-2</v>
          </cell>
          <cell r="CW164">
            <v>-1.876730591734177E-2</v>
          </cell>
          <cell r="CX164">
            <v>-1.8767305917341659E-2</v>
          </cell>
          <cell r="CY164">
            <v>2450</v>
          </cell>
          <cell r="CZ164">
            <v>9550</v>
          </cell>
          <cell r="DA164">
            <v>9751</v>
          </cell>
          <cell r="DB164">
            <v>10043.530000000001</v>
          </cell>
        </row>
        <row r="165">
          <cell r="A165" t="str">
            <v>ASSET &amp; WEALTH MANAGEMENT</v>
          </cell>
          <cell r="C165">
            <v>1558</v>
          </cell>
          <cell r="D165">
            <v>2099</v>
          </cell>
          <cell r="E165">
            <v>1912</v>
          </cell>
          <cell r="F165">
            <v>3745</v>
          </cell>
          <cell r="G165">
            <v>3830</v>
          </cell>
          <cell r="H165">
            <v>3492</v>
          </cell>
          <cell r="I165">
            <v>3800</v>
          </cell>
          <cell r="J165">
            <v>4167</v>
          </cell>
          <cell r="K165">
            <v>4327</v>
          </cell>
          <cell r="L165">
            <v>3576</v>
          </cell>
          <cell r="N165">
            <v>2919</v>
          </cell>
          <cell r="P165">
            <v>3674</v>
          </cell>
          <cell r="R165">
            <v>4277</v>
          </cell>
          <cell r="T165">
            <v>4466</v>
          </cell>
          <cell r="V165">
            <v>4737</v>
          </cell>
          <cell r="X165">
            <v>4561</v>
          </cell>
          <cell r="Z165">
            <v>4789.05</v>
          </cell>
          <cell r="AB165">
            <v>5028.5025000000005</v>
          </cell>
          <cell r="AD165">
            <v>5279.9276250000012</v>
          </cell>
          <cell r="AF165">
            <v>5543.9240062500012</v>
          </cell>
          <cell r="AU165">
            <v>886</v>
          </cell>
          <cell r="AV165">
            <v>873</v>
          </cell>
          <cell r="AW165">
            <v>1018</v>
          </cell>
          <cell r="AX165">
            <v>1053</v>
          </cell>
          <cell r="AY165">
            <v>909</v>
          </cell>
          <cell r="AZ165">
            <v>852</v>
          </cell>
          <cell r="BA165">
            <v>854</v>
          </cell>
          <cell r="BB165">
            <v>877</v>
          </cell>
          <cell r="BC165">
            <v>891</v>
          </cell>
          <cell r="BD165">
            <v>865</v>
          </cell>
          <cell r="BE165">
            <v>972</v>
          </cell>
          <cell r="BF165">
            <v>1072</v>
          </cell>
          <cell r="BG165">
            <v>1060</v>
          </cell>
          <cell r="BH165">
            <v>1065</v>
          </cell>
          <cell r="BI165">
            <v>904</v>
          </cell>
          <cell r="BJ165">
            <v>1138</v>
          </cell>
          <cell r="BK165">
            <v>1008</v>
          </cell>
          <cell r="BL165">
            <v>1092</v>
          </cell>
          <cell r="BM165">
            <v>1126</v>
          </cell>
          <cell r="BN165">
            <v>1101</v>
          </cell>
          <cell r="BO165">
            <v>937</v>
          </cell>
          <cell r="BP165">
            <v>962</v>
          </cell>
          <cell r="BQ165">
            <v>833</v>
          </cell>
          <cell r="BR165">
            <v>844</v>
          </cell>
          <cell r="BS165">
            <v>635</v>
          </cell>
          <cell r="BT165">
            <v>728</v>
          </cell>
          <cell r="BU165">
            <v>772</v>
          </cell>
          <cell r="BV165">
            <v>784</v>
          </cell>
          <cell r="BW165">
            <v>829</v>
          </cell>
          <cell r="BX165">
            <v>896</v>
          </cell>
          <cell r="BY165">
            <v>939</v>
          </cell>
          <cell r="BZ165">
            <v>1010</v>
          </cell>
          <cell r="CA165">
            <v>1104</v>
          </cell>
          <cell r="CB165">
            <v>1133</v>
          </cell>
          <cell r="CC165">
            <v>868</v>
          </cell>
          <cell r="CD165">
            <v>1172</v>
          </cell>
          <cell r="CE165">
            <v>1153</v>
          </cell>
          <cell r="CF165">
            <v>981</v>
          </cell>
          <cell r="CG165">
            <v>1232</v>
          </cell>
          <cell r="CH165">
            <v>1100</v>
          </cell>
          <cell r="CI165">
            <v>1244</v>
          </cell>
          <cell r="CJ165">
            <v>1041</v>
          </cell>
          <cell r="CK165">
            <v>1265</v>
          </cell>
          <cell r="CL165">
            <v>1187</v>
          </cell>
          <cell r="CM165">
            <v>1067</v>
          </cell>
          <cell r="CN165">
            <v>1134</v>
          </cell>
          <cell r="CO165">
            <v>1160</v>
          </cell>
          <cell r="CP165">
            <v>1200</v>
          </cell>
          <cell r="CR165">
            <v>1.2499999999999956E-2</v>
          </cell>
          <cell r="CS165">
            <v>6.2792877225867016E-2</v>
          </cell>
          <cell r="CT165">
            <v>8.9337175792507217E-2</v>
          </cell>
          <cell r="CU165">
            <v>0</v>
          </cell>
          <cell r="CV165">
            <v>-5.6681927185524561E-3</v>
          </cell>
          <cell r="CW165">
            <v>-5.6681927185524561E-3</v>
          </cell>
          <cell r="CX165">
            <v>-5.6681927185524561E-3</v>
          </cell>
          <cell r="CY165">
            <v>1120</v>
          </cell>
          <cell r="CZ165">
            <v>4737</v>
          </cell>
          <cell r="DA165">
            <v>4587</v>
          </cell>
          <cell r="DB165">
            <v>4816.3500000000004</v>
          </cell>
        </row>
        <row r="166">
          <cell r="A166" t="str">
            <v>Subtotal operating divisions</v>
          </cell>
          <cell r="C166">
            <v>23271</v>
          </cell>
          <cell r="D166">
            <v>30413</v>
          </cell>
          <cell r="E166">
            <v>28429</v>
          </cell>
          <cell r="F166">
            <v>23286</v>
          </cell>
          <cell r="G166">
            <v>21895</v>
          </cell>
          <cell r="H166">
            <v>21404</v>
          </cell>
          <cell r="I166">
            <v>24420</v>
          </cell>
          <cell r="J166">
            <v>28118</v>
          </cell>
          <cell r="K166">
            <v>29175</v>
          </cell>
          <cell r="L166">
            <v>12437</v>
          </cell>
          <cell r="N166">
            <v>27298</v>
          </cell>
          <cell r="P166">
            <v>30500</v>
          </cell>
          <cell r="R166">
            <v>32390</v>
          </cell>
          <cell r="T166">
            <v>33140</v>
          </cell>
          <cell r="V166">
            <v>32259</v>
          </cell>
          <cell r="X166">
            <v>31873.775000000001</v>
          </cell>
          <cell r="Z166">
            <v>32853.186000000002</v>
          </cell>
          <cell r="AB166">
            <v>34020.620580000003</v>
          </cell>
          <cell r="AD166">
            <v>35088.936328600008</v>
          </cell>
          <cell r="AF166">
            <v>36195.983420782009</v>
          </cell>
          <cell r="AU166">
            <v>5606</v>
          </cell>
          <cell r="AV166">
            <v>5730</v>
          </cell>
          <cell r="AW166">
            <v>5378</v>
          </cell>
          <cell r="AX166">
            <v>5181</v>
          </cell>
          <cell r="AY166">
            <v>6073</v>
          </cell>
          <cell r="AZ166">
            <v>5224</v>
          </cell>
          <cell r="BA166">
            <v>4840</v>
          </cell>
          <cell r="BB166">
            <v>5267</v>
          </cell>
          <cell r="BC166">
            <v>6582</v>
          </cell>
          <cell r="BD166">
            <v>5571</v>
          </cell>
          <cell r="BE166">
            <v>6225</v>
          </cell>
          <cell r="BF166">
            <v>6045</v>
          </cell>
          <cell r="BG166">
            <v>8086</v>
          </cell>
          <cell r="BH166">
            <v>6944</v>
          </cell>
          <cell r="BI166">
            <v>6186</v>
          </cell>
          <cell r="BJ166">
            <v>6902</v>
          </cell>
          <cell r="BK166">
            <v>9162</v>
          </cell>
          <cell r="BL166">
            <v>8498</v>
          </cell>
          <cell r="BM166">
            <v>4494</v>
          </cell>
          <cell r="BN166">
            <v>7020</v>
          </cell>
          <cell r="BO166">
            <v>3959</v>
          </cell>
          <cell r="BP166">
            <v>5326</v>
          </cell>
          <cell r="BQ166">
            <v>4012</v>
          </cell>
          <cell r="BR166">
            <v>-830</v>
          </cell>
          <cell r="BS166">
            <v>6938</v>
          </cell>
          <cell r="BT166">
            <v>7438</v>
          </cell>
          <cell r="BU166">
            <v>7257</v>
          </cell>
          <cell r="BV166">
            <v>5665</v>
          </cell>
          <cell r="BW166">
            <v>8840</v>
          </cell>
          <cell r="BX166">
            <v>6835</v>
          </cell>
          <cell r="BY166">
            <v>7413</v>
          </cell>
          <cell r="BZ166">
            <v>7412</v>
          </cell>
          <cell r="CA166">
            <v>10299</v>
          </cell>
          <cell r="CB166">
            <v>8087</v>
          </cell>
          <cell r="CC166">
            <v>6927</v>
          </cell>
          <cell r="CD166">
            <v>7076</v>
          </cell>
          <cell r="CE166">
            <v>9330</v>
          </cell>
          <cell r="CF166">
            <v>7660</v>
          </cell>
          <cell r="CG166">
            <v>8671</v>
          </cell>
          <cell r="CH166">
            <v>7483</v>
          </cell>
          <cell r="CI166">
            <v>9157</v>
          </cell>
          <cell r="CJ166">
            <v>8281</v>
          </cell>
          <cell r="CK166">
            <v>7589</v>
          </cell>
          <cell r="CL166">
            <v>7232</v>
          </cell>
          <cell r="CM166">
            <v>8640</v>
          </cell>
          <cell r="CN166">
            <v>8183</v>
          </cell>
          <cell r="CO166">
            <v>7460.3874999999998</v>
          </cell>
          <cell r="CP166">
            <v>7590.3874999999998</v>
          </cell>
          <cell r="CR166">
            <v>3.9059982762752909E-2</v>
          </cell>
          <cell r="CS166">
            <v>-5.2893518518518534E-2</v>
          </cell>
          <cell r="CT166">
            <v>-1.1834319526627168E-2</v>
          </cell>
          <cell r="CU166">
            <v>0</v>
          </cell>
          <cell r="CV166">
            <v>7.0333119676095901E-3</v>
          </cell>
          <cell r="CW166">
            <v>6.6178166821240225E-3</v>
          </cell>
          <cell r="CX166">
            <v>6.5940950870204684E-3</v>
          </cell>
          <cell r="CY166">
            <v>7875.3874999999998</v>
          </cell>
          <cell r="CZ166">
            <v>32259</v>
          </cell>
          <cell r="DA166">
            <v>31651.162499999999</v>
          </cell>
          <cell r="DB166">
            <v>32637.199000000001</v>
          </cell>
        </row>
        <row r="167">
          <cell r="A167" t="str">
            <v>NON-CORE OPERATIONS UNIT</v>
          </cell>
          <cell r="C167">
            <v>2648</v>
          </cell>
          <cell r="D167">
            <v>3548</v>
          </cell>
          <cell r="E167">
            <v>1968</v>
          </cell>
          <cell r="F167">
            <v>3000</v>
          </cell>
          <cell r="G167">
            <v>-920</v>
          </cell>
          <cell r="H167">
            <v>621</v>
          </cell>
          <cell r="I167">
            <v>1230</v>
          </cell>
          <cell r="J167">
            <v>574</v>
          </cell>
          <cell r="K167">
            <v>1516</v>
          </cell>
          <cell r="L167">
            <v>1290</v>
          </cell>
          <cell r="N167">
            <v>1044</v>
          </cell>
          <cell r="P167">
            <v>-1796</v>
          </cell>
          <cell r="R167">
            <v>879</v>
          </cell>
          <cell r="T167">
            <v>1058</v>
          </cell>
          <cell r="V167">
            <v>1136</v>
          </cell>
          <cell r="X167">
            <v>350</v>
          </cell>
          <cell r="Z167">
            <v>500</v>
          </cell>
          <cell r="AB167">
            <v>600</v>
          </cell>
          <cell r="AD167">
            <v>400</v>
          </cell>
          <cell r="AF167">
            <v>200</v>
          </cell>
          <cell r="AU167">
            <v>-1068</v>
          </cell>
          <cell r="AV167">
            <v>80</v>
          </cell>
          <cell r="AW167">
            <v>8</v>
          </cell>
          <cell r="AX167">
            <v>60</v>
          </cell>
          <cell r="AY167">
            <v>158</v>
          </cell>
          <cell r="AZ167">
            <v>276</v>
          </cell>
          <cell r="BA167">
            <v>119</v>
          </cell>
          <cell r="BB167">
            <v>68</v>
          </cell>
          <cell r="BC167">
            <v>112</v>
          </cell>
          <cell r="BD167">
            <v>258</v>
          </cell>
          <cell r="BE167">
            <v>410</v>
          </cell>
          <cell r="BF167">
            <v>450</v>
          </cell>
          <cell r="BG167">
            <v>166</v>
          </cell>
          <cell r="BH167">
            <v>160</v>
          </cell>
          <cell r="BI167">
            <v>81</v>
          </cell>
          <cell r="BJ167">
            <v>167</v>
          </cell>
          <cell r="BK167">
            <v>438</v>
          </cell>
          <cell r="BL167">
            <v>259</v>
          </cell>
          <cell r="BM167">
            <v>654</v>
          </cell>
          <cell r="BN167">
            <v>165</v>
          </cell>
          <cell r="BO167">
            <v>705</v>
          </cell>
          <cell r="BP167">
            <v>296</v>
          </cell>
          <cell r="BQ167">
            <v>261</v>
          </cell>
          <cell r="BR167">
            <v>28</v>
          </cell>
          <cell r="BS167">
            <v>153</v>
          </cell>
          <cell r="BT167">
            <v>660</v>
          </cell>
          <cell r="BU167">
            <v>242</v>
          </cell>
          <cell r="BV167">
            <v>-11</v>
          </cell>
          <cell r="BW167">
            <v>220</v>
          </cell>
          <cell r="BX167">
            <v>115</v>
          </cell>
          <cell r="BY167">
            <v>-2091</v>
          </cell>
          <cell r="BZ167">
            <v>-40</v>
          </cell>
          <cell r="CA167">
            <v>651</v>
          </cell>
          <cell r="CB167">
            <v>509</v>
          </cell>
          <cell r="CC167">
            <v>131</v>
          </cell>
          <cell r="CD167">
            <v>-412</v>
          </cell>
          <cell r="CE167">
            <v>245</v>
          </cell>
          <cell r="CF167">
            <v>416</v>
          </cell>
          <cell r="CG167">
            <v>400</v>
          </cell>
          <cell r="CH167">
            <v>-3</v>
          </cell>
          <cell r="CI167">
            <v>441</v>
          </cell>
          <cell r="CJ167">
            <v>279</v>
          </cell>
          <cell r="CK167">
            <v>402</v>
          </cell>
          <cell r="CL167">
            <v>14</v>
          </cell>
          <cell r="CM167">
            <v>83</v>
          </cell>
          <cell r="CN167">
            <v>-33</v>
          </cell>
          <cell r="CO167">
            <v>150</v>
          </cell>
          <cell r="CP167">
            <v>150</v>
          </cell>
          <cell r="CR167">
            <v>-1.22</v>
          </cell>
          <cell r="CS167">
            <v>-1.3975903614457832</v>
          </cell>
          <cell r="CT167">
            <v>-1.118279569892473</v>
          </cell>
          <cell r="CU167">
            <v>0</v>
          </cell>
          <cell r="CV167">
            <v>-0.33206106870229013</v>
          </cell>
          <cell r="CW167">
            <v>0</v>
          </cell>
          <cell r="CX167">
            <v>0</v>
          </cell>
          <cell r="CY167">
            <v>150</v>
          </cell>
          <cell r="CZ167">
            <v>1136</v>
          </cell>
          <cell r="DA167">
            <v>524</v>
          </cell>
          <cell r="DB167">
            <v>500</v>
          </cell>
        </row>
        <row r="168">
          <cell r="A168" t="str">
            <v>CONSOLIDATION &amp; ADJUSTMENTS</v>
          </cell>
          <cell r="C168">
            <v>-887</v>
          </cell>
          <cell r="D168">
            <v>518</v>
          </cell>
          <cell r="E168">
            <v>-776</v>
          </cell>
          <cell r="F168">
            <v>261</v>
          </cell>
          <cell r="G168">
            <v>293</v>
          </cell>
          <cell r="H168">
            <v>-107</v>
          </cell>
          <cell r="I168">
            <v>-14</v>
          </cell>
          <cell r="J168">
            <v>-198</v>
          </cell>
          <cell r="K168">
            <v>54</v>
          </cell>
          <cell r="L168">
            <v>-267</v>
          </cell>
          <cell r="N168">
            <v>-418</v>
          </cell>
          <cell r="P168">
            <v>-138</v>
          </cell>
          <cell r="R168">
            <v>-40</v>
          </cell>
          <cell r="T168">
            <v>-460</v>
          </cell>
          <cell r="V168">
            <v>-1482</v>
          </cell>
          <cell r="X168">
            <v>-901</v>
          </cell>
          <cell r="Z168">
            <v>-500</v>
          </cell>
          <cell r="AB168">
            <v>-350</v>
          </cell>
          <cell r="AD168">
            <v>-350</v>
          </cell>
          <cell r="AF168">
            <v>-350</v>
          </cell>
          <cell r="AU168">
            <v>456</v>
          </cell>
          <cell r="AV168">
            <v>95</v>
          </cell>
          <cell r="AW168">
            <v>-225</v>
          </cell>
          <cell r="AX168">
            <v>-33</v>
          </cell>
          <cell r="AY168">
            <v>-77</v>
          </cell>
          <cell r="AZ168">
            <v>-105</v>
          </cell>
          <cell r="BA168">
            <v>97</v>
          </cell>
          <cell r="BB168">
            <v>-22</v>
          </cell>
          <cell r="BC168">
            <v>-111</v>
          </cell>
          <cell r="BD168">
            <v>72</v>
          </cell>
          <cell r="BE168">
            <v>-18</v>
          </cell>
          <cell r="BF168">
            <v>43</v>
          </cell>
          <cell r="BG168">
            <v>-239</v>
          </cell>
          <cell r="BH168">
            <v>-168</v>
          </cell>
          <cell r="BI168">
            <v>102</v>
          </cell>
          <cell r="BJ168">
            <v>107</v>
          </cell>
          <cell r="BK168">
            <v>-24</v>
          </cell>
          <cell r="BL168">
            <v>25</v>
          </cell>
          <cell r="BM168">
            <v>-53</v>
          </cell>
          <cell r="BN168">
            <v>106</v>
          </cell>
          <cell r="BO168">
            <v>-48</v>
          </cell>
          <cell r="BP168">
            <v>-230</v>
          </cell>
          <cell r="BQ168">
            <v>94</v>
          </cell>
          <cell r="BR168">
            <v>-83</v>
          </cell>
          <cell r="BS168">
            <v>114</v>
          </cell>
          <cell r="BT168">
            <v>-158</v>
          </cell>
          <cell r="BU168">
            <v>-261</v>
          </cell>
          <cell r="BV168">
            <v>-113</v>
          </cell>
          <cell r="BW168">
            <v>-61</v>
          </cell>
          <cell r="BX168">
            <v>205</v>
          </cell>
          <cell r="BY168">
            <v>-337</v>
          </cell>
          <cell r="BZ168">
            <v>55</v>
          </cell>
          <cell r="CA168">
            <v>-476</v>
          </cell>
          <cell r="CB168">
            <v>-56</v>
          </cell>
          <cell r="CC168">
            <v>257</v>
          </cell>
          <cell r="CD168">
            <v>235</v>
          </cell>
          <cell r="CE168">
            <v>-382</v>
          </cell>
          <cell r="CF168">
            <v>-54</v>
          </cell>
          <cell r="CG168">
            <v>-412</v>
          </cell>
          <cell r="CH168">
            <v>388</v>
          </cell>
          <cell r="CI168">
            <v>-207</v>
          </cell>
          <cell r="CJ168">
            <v>-346</v>
          </cell>
          <cell r="CK168">
            <v>-247</v>
          </cell>
          <cell r="CL168">
            <v>-682</v>
          </cell>
          <cell r="CM168">
            <v>-331</v>
          </cell>
          <cell r="CN168">
            <v>-290</v>
          </cell>
          <cell r="CO168">
            <v>-140</v>
          </cell>
          <cell r="CP168">
            <v>-140</v>
          </cell>
          <cell r="CR168">
            <v>1.0714285714285716</v>
          </cell>
          <cell r="CS168">
            <v>-0.1238670694864048</v>
          </cell>
          <cell r="CT168">
            <v>-0.16184971098265899</v>
          </cell>
          <cell r="CU168">
            <v>0</v>
          </cell>
          <cell r="CV168">
            <v>0.21428571428571419</v>
          </cell>
          <cell r="CW168">
            <v>0</v>
          </cell>
          <cell r="CX168">
            <v>0</v>
          </cell>
          <cell r="CY168">
            <v>-140</v>
          </cell>
          <cell r="CZ168">
            <v>-1482</v>
          </cell>
          <cell r="DA168">
            <v>-742</v>
          </cell>
          <cell r="DB168">
            <v>-500</v>
          </cell>
        </row>
        <row r="169">
          <cell r="A169" t="str">
            <v>GROUP TOTAL</v>
          </cell>
          <cell r="C169">
            <v>25032</v>
          </cell>
          <cell r="D169">
            <v>34479</v>
          </cell>
          <cell r="E169">
            <v>29621</v>
          </cell>
          <cell r="F169">
            <v>26547</v>
          </cell>
          <cell r="G169">
            <v>21268</v>
          </cell>
          <cell r="H169">
            <v>21918</v>
          </cell>
          <cell r="I169">
            <v>25636</v>
          </cell>
          <cell r="J169">
            <v>28494</v>
          </cell>
          <cell r="K169">
            <v>30745</v>
          </cell>
          <cell r="L169">
            <v>13460</v>
          </cell>
          <cell r="N169">
            <v>27924</v>
          </cell>
          <cell r="P169">
            <v>28566</v>
          </cell>
          <cell r="R169">
            <v>33229</v>
          </cell>
          <cell r="T169">
            <v>33738</v>
          </cell>
          <cell r="V169">
            <v>31913</v>
          </cell>
          <cell r="X169">
            <v>31322.775000000001</v>
          </cell>
          <cell r="Z169">
            <v>32853.186000000002</v>
          </cell>
          <cell r="AB169">
            <v>34270.620580000003</v>
          </cell>
          <cell r="AD169">
            <v>35138.936328600008</v>
          </cell>
          <cell r="AF169">
            <v>36045.983420782009</v>
          </cell>
          <cell r="AU169">
            <v>4994</v>
          </cell>
          <cell r="AV169">
            <v>5905</v>
          </cell>
          <cell r="AW169">
            <v>5161</v>
          </cell>
          <cell r="AX169">
            <v>5208</v>
          </cell>
          <cell r="AY169">
            <v>6154</v>
          </cell>
          <cell r="AZ169">
            <v>5395</v>
          </cell>
          <cell r="BA169">
            <v>5056</v>
          </cell>
          <cell r="BB169">
            <v>5313</v>
          </cell>
          <cell r="BC169">
            <v>6583</v>
          </cell>
          <cell r="BD169">
            <v>5901</v>
          </cell>
          <cell r="BE169">
            <v>6617</v>
          </cell>
          <cell r="BF169">
            <v>6538</v>
          </cell>
          <cell r="BG169">
            <v>8013</v>
          </cell>
          <cell r="BH169">
            <v>6936</v>
          </cell>
          <cell r="BI169">
            <v>6369</v>
          </cell>
          <cell r="BJ169">
            <v>7176</v>
          </cell>
          <cell r="BK169">
            <v>9576</v>
          </cell>
          <cell r="BL169">
            <v>8782</v>
          </cell>
          <cell r="BM169">
            <v>5095</v>
          </cell>
          <cell r="BN169">
            <v>7291</v>
          </cell>
          <cell r="BO169">
            <v>4616</v>
          </cell>
          <cell r="BP169">
            <v>5392</v>
          </cell>
          <cell r="BQ169">
            <v>4367</v>
          </cell>
          <cell r="BR169">
            <v>-885</v>
          </cell>
          <cell r="BS169">
            <v>7205</v>
          </cell>
          <cell r="BT169">
            <v>7940</v>
          </cell>
          <cell r="BU169">
            <v>7238</v>
          </cell>
          <cell r="BV169">
            <v>5541</v>
          </cell>
          <cell r="BW169">
            <v>8999</v>
          </cell>
          <cell r="BX169">
            <v>7155</v>
          </cell>
          <cell r="BY169">
            <v>4985</v>
          </cell>
          <cell r="BZ169">
            <v>7427</v>
          </cell>
          <cell r="CA169">
            <v>10474</v>
          </cell>
          <cell r="CB169">
            <v>8540</v>
          </cell>
          <cell r="CC169">
            <v>7315</v>
          </cell>
          <cell r="CD169">
            <v>6899</v>
          </cell>
          <cell r="CE169">
            <v>9193</v>
          </cell>
          <cell r="CF169">
            <v>8022</v>
          </cell>
          <cell r="CG169">
            <v>8659</v>
          </cell>
          <cell r="CH169">
            <v>7868</v>
          </cell>
          <cell r="CI169">
            <v>9391</v>
          </cell>
          <cell r="CJ169">
            <v>8214</v>
          </cell>
          <cell r="CK169">
            <v>7744</v>
          </cell>
          <cell r="CL169">
            <v>6564</v>
          </cell>
          <cell r="CM169">
            <v>8392</v>
          </cell>
          <cell r="CN169">
            <v>7860</v>
          </cell>
          <cell r="CO169">
            <v>7470.3874999999998</v>
          </cell>
          <cell r="CP169">
            <v>7600.3874999999998</v>
          </cell>
          <cell r="CR169">
            <v>-3.2195627672070293E-3</v>
          </cell>
          <cell r="CS169">
            <v>-6.3393708293613016E-2</v>
          </cell>
          <cell r="CT169">
            <v>-4.3097151205259365E-2</v>
          </cell>
          <cell r="CU169">
            <v>0</v>
          </cell>
          <cell r="CV169">
            <v>-3.511816540890389E-3</v>
          </cell>
          <cell r="CW169">
            <v>6.6178166821240225E-3</v>
          </cell>
          <cell r="CX169">
            <v>6.5456770996024094E-3</v>
          </cell>
          <cell r="CY169">
            <v>7885.3874999999998</v>
          </cell>
          <cell r="CZ169">
            <v>31913</v>
          </cell>
          <cell r="DA169">
            <v>31433.162499999999</v>
          </cell>
          <cell r="DB169">
            <v>32637.199000000001</v>
          </cell>
        </row>
        <row r="170">
          <cell r="A170" t="str">
            <v>Check</v>
          </cell>
          <cell r="F170">
            <v>0</v>
          </cell>
          <cell r="G170">
            <v>0</v>
          </cell>
          <cell r="H170">
            <v>0</v>
          </cell>
          <cell r="I170">
            <v>0</v>
          </cell>
          <cell r="J170">
            <v>0</v>
          </cell>
          <cell r="K170">
            <v>0</v>
          </cell>
          <cell r="L170">
            <v>0</v>
          </cell>
          <cell r="N170">
            <v>0</v>
          </cell>
          <cell r="P170">
            <v>0</v>
          </cell>
          <cell r="R170">
            <v>0</v>
          </cell>
          <cell r="T170">
            <v>0</v>
          </cell>
          <cell r="V170">
            <v>0</v>
          </cell>
          <cell r="X170">
            <v>0</v>
          </cell>
          <cell r="Z170">
            <v>0</v>
          </cell>
          <cell r="AB170">
            <v>0</v>
          </cell>
          <cell r="AD170">
            <v>0</v>
          </cell>
          <cell r="AF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Y170">
            <v>0</v>
          </cell>
          <cell r="CZ170">
            <v>0</v>
          </cell>
          <cell r="DA170">
            <v>0</v>
          </cell>
          <cell r="DB170">
            <v>0</v>
          </cell>
        </row>
        <row r="172">
          <cell r="A172" t="str">
            <v>Costs</v>
          </cell>
        </row>
        <row r="173">
          <cell r="A173" t="str">
            <v>CORPORATE BANKING &amp; SECURITIES</v>
          </cell>
          <cell r="C173">
            <v>2479</v>
          </cell>
          <cell r="D173">
            <v>3854</v>
          </cell>
          <cell r="E173">
            <v>3457</v>
          </cell>
          <cell r="F173">
            <v>-9027</v>
          </cell>
          <cell r="G173">
            <v>-8219</v>
          </cell>
          <cell r="H173">
            <v>-8609</v>
          </cell>
          <cell r="I173">
            <v>-9696</v>
          </cell>
          <cell r="J173">
            <v>-11236</v>
          </cell>
          <cell r="K173">
            <v>-12169</v>
          </cell>
          <cell r="L173">
            <v>-8426</v>
          </cell>
          <cell r="N173">
            <v>-10874</v>
          </cell>
          <cell r="P173">
            <v>-12122</v>
          </cell>
          <cell r="R173">
            <v>-10341</v>
          </cell>
          <cell r="T173">
            <v>-10689</v>
          </cell>
          <cell r="V173">
            <v>-9795</v>
          </cell>
          <cell r="X173">
            <v>-9020</v>
          </cell>
          <cell r="Z173">
            <v>-9108.5583800000004</v>
          </cell>
          <cell r="AB173">
            <v>-9310.1982220000009</v>
          </cell>
          <cell r="AD173">
            <v>-9423.3529388520001</v>
          </cell>
          <cell r="AF173">
            <v>-9537.3097650892832</v>
          </cell>
          <cell r="AU173">
            <v>-1966</v>
          </cell>
          <cell r="AV173">
            <v>-2169</v>
          </cell>
          <cell r="AW173">
            <v>-2023</v>
          </cell>
          <cell r="AX173">
            <v>-2061</v>
          </cell>
          <cell r="AY173">
            <v>-2363</v>
          </cell>
          <cell r="AZ173">
            <v>-2036</v>
          </cell>
          <cell r="BA173">
            <v>-1905</v>
          </cell>
          <cell r="BB173">
            <v>-2305</v>
          </cell>
          <cell r="BC173">
            <v>-2591</v>
          </cell>
          <cell r="BD173">
            <v>-2356</v>
          </cell>
          <cell r="BE173">
            <v>-2407</v>
          </cell>
          <cell r="BF173">
            <v>-2342</v>
          </cell>
          <cell r="BG173">
            <v>-3252</v>
          </cell>
          <cell r="BH173">
            <v>-2713</v>
          </cell>
          <cell r="BI173">
            <v>-2471</v>
          </cell>
          <cell r="BJ173">
            <v>-2800</v>
          </cell>
          <cell r="BK173">
            <v>-3949</v>
          </cell>
          <cell r="BL173">
            <v>-3596</v>
          </cell>
          <cell r="BM173">
            <v>-1454</v>
          </cell>
          <cell r="BN173">
            <v>-3170</v>
          </cell>
          <cell r="BO173">
            <v>-2527</v>
          </cell>
          <cell r="BP173">
            <v>-2544</v>
          </cell>
          <cell r="BQ173">
            <v>-1794</v>
          </cell>
          <cell r="BR173">
            <v>-1693</v>
          </cell>
          <cell r="BS173">
            <v>-2576</v>
          </cell>
          <cell r="BT173">
            <v>-3058</v>
          </cell>
          <cell r="BU173">
            <v>-3117</v>
          </cell>
          <cell r="BV173">
            <v>-2123</v>
          </cell>
          <cell r="BW173">
            <v>-3321</v>
          </cell>
          <cell r="BX173">
            <v>-2820</v>
          </cell>
          <cell r="BY173">
            <v>-2961</v>
          </cell>
          <cell r="BZ173">
            <v>-3020</v>
          </cell>
          <cell r="CA173">
            <v>-3305</v>
          </cell>
          <cell r="CB173">
            <v>-2668</v>
          </cell>
          <cell r="CC173">
            <v>-2332</v>
          </cell>
          <cell r="CD173">
            <v>-2036</v>
          </cell>
          <cell r="CE173">
            <v>-2903</v>
          </cell>
          <cell r="CF173">
            <v>-2897</v>
          </cell>
          <cell r="CG173">
            <v>-2677</v>
          </cell>
          <cell r="CH173">
            <v>-2212</v>
          </cell>
          <cell r="CI173">
            <v>-2536</v>
          </cell>
          <cell r="CJ173">
            <v>-2754</v>
          </cell>
          <cell r="CK173">
            <v>-2480</v>
          </cell>
          <cell r="CL173">
            <v>-2025</v>
          </cell>
          <cell r="CM173">
            <v>-2442</v>
          </cell>
          <cell r="CN173">
            <v>-2178</v>
          </cell>
          <cell r="CO173">
            <v>-2150</v>
          </cell>
          <cell r="CP173">
            <v>-2250</v>
          </cell>
          <cell r="CR173">
            <v>-0.12880000000000003</v>
          </cell>
          <cell r="CS173">
            <v>-0.10810810810810811</v>
          </cell>
          <cell r="CT173">
            <v>-0.20915032679738566</v>
          </cell>
          <cell r="CU173">
            <v>0</v>
          </cell>
          <cell r="CV173">
            <v>-9.8270518844346677E-2</v>
          </cell>
          <cell r="CW173">
            <v>5.4131079330033138E-3</v>
          </cell>
          <cell r="CX173">
            <v>2.8437835595590988E-2</v>
          </cell>
          <cell r="CY173">
            <v>-2500</v>
          </cell>
          <cell r="CZ173">
            <v>-9795</v>
          </cell>
          <cell r="DA173">
            <v>-10003</v>
          </cell>
          <cell r="DB173">
            <v>-9059.5182299999997</v>
          </cell>
        </row>
        <row r="174">
          <cell r="A174" t="str">
            <v>GLOBAL TRANSACTION BANKING</v>
          </cell>
          <cell r="C174">
            <v>532</v>
          </cell>
          <cell r="D174">
            <v>718</v>
          </cell>
          <cell r="E174">
            <v>614</v>
          </cell>
          <cell r="F174">
            <v>-2223</v>
          </cell>
          <cell r="G174">
            <v>-1683</v>
          </cell>
          <cell r="H174">
            <v>-1576</v>
          </cell>
          <cell r="I174">
            <v>-1439</v>
          </cell>
          <cell r="J174">
            <v>-1553</v>
          </cell>
          <cell r="K174">
            <v>-1632</v>
          </cell>
          <cell r="L174">
            <v>-1664</v>
          </cell>
          <cell r="N174">
            <v>-1804</v>
          </cell>
          <cell r="P174">
            <v>-2344</v>
          </cell>
          <cell r="R174">
            <v>-2410</v>
          </cell>
          <cell r="T174">
            <v>-2635</v>
          </cell>
          <cell r="V174">
            <v>-2582</v>
          </cell>
          <cell r="X174">
            <v>-2526.35</v>
          </cell>
          <cell r="Z174">
            <v>-2609.6385</v>
          </cell>
          <cell r="AB174">
            <v>-2694.9399750000002</v>
          </cell>
          <cell r="AD174">
            <v>-2829.6869737500001</v>
          </cell>
          <cell r="AF174">
            <v>-2971.1713224375003</v>
          </cell>
          <cell r="AU174">
            <v>-457</v>
          </cell>
          <cell r="AV174">
            <v>-425</v>
          </cell>
          <cell r="AW174">
            <v>-405</v>
          </cell>
          <cell r="AX174">
            <v>-396</v>
          </cell>
          <cell r="AY174">
            <v>-396</v>
          </cell>
          <cell r="AZ174">
            <v>-406</v>
          </cell>
          <cell r="BA174">
            <v>-372</v>
          </cell>
          <cell r="BB174">
            <v>-402</v>
          </cell>
          <cell r="BC174">
            <v>-331</v>
          </cell>
          <cell r="BD174">
            <v>-348</v>
          </cell>
          <cell r="BE174">
            <v>-355</v>
          </cell>
          <cell r="BF174">
            <v>-405</v>
          </cell>
          <cell r="BG174">
            <v>-370</v>
          </cell>
          <cell r="BH174">
            <v>-372</v>
          </cell>
          <cell r="BI174">
            <v>-381</v>
          </cell>
          <cell r="BJ174">
            <v>-430</v>
          </cell>
          <cell r="BK174">
            <v>-397</v>
          </cell>
          <cell r="BL174">
            <v>-409</v>
          </cell>
          <cell r="BM174">
            <v>-399</v>
          </cell>
          <cell r="BN174">
            <v>-427</v>
          </cell>
          <cell r="BO174">
            <v>-414</v>
          </cell>
          <cell r="BP174">
            <v>-383</v>
          </cell>
          <cell r="BQ174">
            <v>-410</v>
          </cell>
          <cell r="BR174">
            <v>-457</v>
          </cell>
          <cell r="BS174">
            <v>-444</v>
          </cell>
          <cell r="BT174">
            <v>-464</v>
          </cell>
          <cell r="BU174">
            <v>-459</v>
          </cell>
          <cell r="BV174">
            <v>-437</v>
          </cell>
          <cell r="BW174">
            <v>-471</v>
          </cell>
          <cell r="BX174">
            <v>-560</v>
          </cell>
          <cell r="BY174">
            <v>-594</v>
          </cell>
          <cell r="BZ174">
            <v>-719</v>
          </cell>
          <cell r="CA174">
            <v>-592</v>
          </cell>
          <cell r="CB174">
            <v>-554</v>
          </cell>
          <cell r="CC174">
            <v>-660</v>
          </cell>
          <cell r="CD174">
            <v>-604</v>
          </cell>
          <cell r="CE174">
            <v>-614</v>
          </cell>
          <cell r="CF174">
            <v>-637</v>
          </cell>
          <cell r="CG174">
            <v>-645</v>
          </cell>
          <cell r="CH174">
            <v>-739</v>
          </cell>
          <cell r="CI174">
            <v>-621</v>
          </cell>
          <cell r="CJ174">
            <v>-621</v>
          </cell>
          <cell r="CK174">
            <v>-582</v>
          </cell>
          <cell r="CL174">
            <v>-758</v>
          </cell>
          <cell r="CM174">
            <v>-619</v>
          </cell>
          <cell r="CN174">
            <v>-625</v>
          </cell>
          <cell r="CO174">
            <v>-616.1</v>
          </cell>
          <cell r="CP174">
            <v>-666.25</v>
          </cell>
          <cell r="CR174">
            <v>1.949270043226492E-2</v>
          </cell>
          <cell r="CS174">
            <v>9.6930533117931539E-3</v>
          </cell>
          <cell r="CT174">
            <v>6.441223832528209E-3</v>
          </cell>
          <cell r="CU174">
            <v>0</v>
          </cell>
          <cell r="CV174">
            <v>2.1022986454055648E-3</v>
          </cell>
          <cell r="CW174">
            <v>1.9552351926206413E-3</v>
          </cell>
          <cell r="CX174">
            <v>1.803286079041122E-3</v>
          </cell>
          <cell r="CY174">
            <v>-613.04999999999995</v>
          </cell>
          <cell r="CZ174">
            <v>-2582</v>
          </cell>
          <cell r="DA174">
            <v>-2521.0500000000002</v>
          </cell>
          <cell r="DB174">
            <v>-2604.5460000000007</v>
          </cell>
        </row>
        <row r="175">
          <cell r="A175" t="str">
            <v>PRIVATE &amp; BUSINESS CLIENTS</v>
          </cell>
          <cell r="C175">
            <v>133</v>
          </cell>
          <cell r="D175">
            <v>522</v>
          </cell>
          <cell r="E175">
            <v>385</v>
          </cell>
          <cell r="F175">
            <v>-4780</v>
          </cell>
          <cell r="G175">
            <v>-3607</v>
          </cell>
          <cell r="H175">
            <v>-3286</v>
          </cell>
          <cell r="I175">
            <v>-3353</v>
          </cell>
          <cell r="J175">
            <v>-3717</v>
          </cell>
          <cell r="K175">
            <v>-4108</v>
          </cell>
          <cell r="L175">
            <v>-4088</v>
          </cell>
          <cell r="N175">
            <v>-4328</v>
          </cell>
          <cell r="P175">
            <v>-4442</v>
          </cell>
          <cell r="R175">
            <v>-7128</v>
          </cell>
          <cell r="T175">
            <v>-7205</v>
          </cell>
          <cell r="V175">
            <v>-7253</v>
          </cell>
          <cell r="X175">
            <v>-6900</v>
          </cell>
          <cell r="Z175">
            <v>-6701.427200000001</v>
          </cell>
          <cell r="AB175">
            <v>-6394.9354560000011</v>
          </cell>
          <cell r="AD175">
            <v>-6586.7835196800006</v>
          </cell>
          <cell r="AF175">
            <v>-6784.3870252704019</v>
          </cell>
          <cell r="AU175">
            <v>-880</v>
          </cell>
          <cell r="AV175">
            <v>-888</v>
          </cell>
          <cell r="AW175">
            <v>-916</v>
          </cell>
          <cell r="AX175">
            <v>-923</v>
          </cell>
          <cell r="AY175">
            <v>-820</v>
          </cell>
          <cell r="AZ175">
            <v>-796</v>
          </cell>
          <cell r="BA175">
            <v>-825</v>
          </cell>
          <cell r="BB175">
            <v>-845</v>
          </cell>
          <cell r="BC175">
            <v>-831</v>
          </cell>
          <cell r="BD175">
            <v>-827</v>
          </cell>
          <cell r="BE175">
            <v>-834</v>
          </cell>
          <cell r="BF175">
            <v>-861</v>
          </cell>
          <cell r="BG175">
            <v>-918</v>
          </cell>
          <cell r="BH175">
            <v>-911</v>
          </cell>
          <cell r="BI175">
            <v>-883</v>
          </cell>
          <cell r="BJ175">
            <v>-1005</v>
          </cell>
          <cell r="BK175">
            <v>-1016</v>
          </cell>
          <cell r="BL175">
            <v>-1021</v>
          </cell>
          <cell r="BM175">
            <v>-1013</v>
          </cell>
          <cell r="BN175">
            <v>-1058</v>
          </cell>
          <cell r="BO175">
            <v>-1025</v>
          </cell>
          <cell r="BP175">
            <v>-1006</v>
          </cell>
          <cell r="BQ175">
            <v>-1004</v>
          </cell>
          <cell r="BR175">
            <v>-1053</v>
          </cell>
          <cell r="BS175">
            <v>-1010</v>
          </cell>
          <cell r="BT175">
            <v>-1141</v>
          </cell>
          <cell r="BU175">
            <v>-1031</v>
          </cell>
          <cell r="BV175">
            <v>-1146</v>
          </cell>
          <cell r="BW175">
            <v>-1045</v>
          </cell>
          <cell r="BX175">
            <v>-1040</v>
          </cell>
          <cell r="BY175">
            <v>-1045</v>
          </cell>
          <cell r="BZ175">
            <v>-1312</v>
          </cell>
          <cell r="CA175">
            <v>-1835</v>
          </cell>
          <cell r="CB175">
            <v>-1682</v>
          </cell>
          <cell r="CC175">
            <v>-1681</v>
          </cell>
          <cell r="CD175">
            <v>-1930</v>
          </cell>
          <cell r="CE175">
            <v>-1761</v>
          </cell>
          <cell r="CF175">
            <v>-1715</v>
          </cell>
          <cell r="CG175">
            <v>-1835</v>
          </cell>
          <cell r="CH175">
            <v>-1894</v>
          </cell>
          <cell r="CI175">
            <v>-1790</v>
          </cell>
          <cell r="CJ175">
            <v>-1746</v>
          </cell>
          <cell r="CK175">
            <v>-1802</v>
          </cell>
          <cell r="CL175">
            <v>-1915</v>
          </cell>
          <cell r="CM175">
            <v>-1704</v>
          </cell>
          <cell r="CN175">
            <v>-1723</v>
          </cell>
          <cell r="CO175">
            <v>-1715.5</v>
          </cell>
          <cell r="CP175">
            <v>-1757.5</v>
          </cell>
          <cell r="CR175">
            <v>-2.3242630385487573E-2</v>
          </cell>
          <cell r="CS175">
            <v>1.1150234741784004E-2</v>
          </cell>
          <cell r="CT175">
            <v>-1.3172966781214157E-2</v>
          </cell>
          <cell r="CU175">
            <v>0</v>
          </cell>
          <cell r="CV175">
            <v>-2.79636542931605E-2</v>
          </cell>
          <cell r="CW175">
            <v>-1.8767305917341881E-2</v>
          </cell>
          <cell r="CX175">
            <v>-1.8767305917341659E-2</v>
          </cell>
          <cell r="CY175">
            <v>-1764</v>
          </cell>
          <cell r="CZ175">
            <v>-7253</v>
          </cell>
          <cell r="DA175">
            <v>-7098.5</v>
          </cell>
          <cell r="DB175">
            <v>-6829.6004000000012</v>
          </cell>
        </row>
        <row r="176">
          <cell r="A176" t="str">
            <v>ASSET &amp; WEALTH MANAGEMENT</v>
          </cell>
          <cell r="C176">
            <v>679</v>
          </cell>
          <cell r="D176">
            <v>800</v>
          </cell>
          <cell r="E176">
            <v>459</v>
          </cell>
          <cell r="F176">
            <v>-3297</v>
          </cell>
          <cell r="G176">
            <v>-3125</v>
          </cell>
          <cell r="H176">
            <v>-2975</v>
          </cell>
          <cell r="I176">
            <v>-3063</v>
          </cell>
          <cell r="J176">
            <v>-3284</v>
          </cell>
          <cell r="K176">
            <v>-3379</v>
          </cell>
          <cell r="L176">
            <v>-3022</v>
          </cell>
          <cell r="N176">
            <v>-2767</v>
          </cell>
          <cell r="P176">
            <v>-3326</v>
          </cell>
          <cell r="R176">
            <v>-3313</v>
          </cell>
          <cell r="T176">
            <v>-3814</v>
          </cell>
          <cell r="V176">
            <v>-3703</v>
          </cell>
          <cell r="X176">
            <v>-3436</v>
          </cell>
          <cell r="Z176">
            <v>-3591.7875000000004</v>
          </cell>
          <cell r="AB176">
            <v>-3721.0918500000002</v>
          </cell>
          <cell r="AD176">
            <v>-3907.1464425000008</v>
          </cell>
          <cell r="AF176">
            <v>-4102.5037646250012</v>
          </cell>
          <cell r="AU176">
            <v>-740</v>
          </cell>
          <cell r="AV176">
            <v>-750</v>
          </cell>
          <cell r="AW176">
            <v>-788</v>
          </cell>
          <cell r="AX176">
            <v>-847</v>
          </cell>
          <cell r="AY176">
            <v>-758</v>
          </cell>
          <cell r="AZ176">
            <v>-716</v>
          </cell>
          <cell r="BA176">
            <v>-737</v>
          </cell>
          <cell r="BB176">
            <v>-764</v>
          </cell>
          <cell r="BC176">
            <v>-728</v>
          </cell>
          <cell r="BD176">
            <v>-740</v>
          </cell>
          <cell r="BE176">
            <v>-767</v>
          </cell>
          <cell r="BF176">
            <v>-828</v>
          </cell>
          <cell r="BG176">
            <v>-826</v>
          </cell>
          <cell r="BH176">
            <v>-829</v>
          </cell>
          <cell r="BI176">
            <v>-725</v>
          </cell>
          <cell r="BJ176">
            <v>-904</v>
          </cell>
          <cell r="BK176">
            <v>-817</v>
          </cell>
          <cell r="BL176">
            <v>-845</v>
          </cell>
          <cell r="BM176">
            <v>-859</v>
          </cell>
          <cell r="BN176">
            <v>-858</v>
          </cell>
          <cell r="BO176">
            <v>-759</v>
          </cell>
          <cell r="BP176">
            <v>-720</v>
          </cell>
          <cell r="BQ176">
            <v>-705</v>
          </cell>
          <cell r="BR176">
            <v>-838</v>
          </cell>
          <cell r="BS176">
            <v>-687</v>
          </cell>
          <cell r="BT176">
            <v>-700</v>
          </cell>
          <cell r="BU176">
            <v>-633</v>
          </cell>
          <cell r="BV176">
            <v>-747</v>
          </cell>
          <cell r="BW176">
            <v>-730</v>
          </cell>
          <cell r="BX176">
            <v>-828</v>
          </cell>
          <cell r="BY176">
            <v>-831</v>
          </cell>
          <cell r="BZ176">
            <v>-937</v>
          </cell>
          <cell r="CA176">
            <v>-900</v>
          </cell>
          <cell r="CB176">
            <v>-843</v>
          </cell>
          <cell r="CC176">
            <v>-616</v>
          </cell>
          <cell r="CD176">
            <v>-954</v>
          </cell>
          <cell r="CE176">
            <v>-946</v>
          </cell>
          <cell r="CF176">
            <v>-876</v>
          </cell>
          <cell r="CG176">
            <v>-1018</v>
          </cell>
          <cell r="CH176">
            <v>-974</v>
          </cell>
          <cell r="CI176">
            <v>-1005</v>
          </cell>
          <cell r="CJ176">
            <v>-824</v>
          </cell>
          <cell r="CK176">
            <v>-966</v>
          </cell>
          <cell r="CL176">
            <v>-908</v>
          </cell>
          <cell r="CM176">
            <v>-823</v>
          </cell>
          <cell r="CN176">
            <v>-843</v>
          </cell>
          <cell r="CO176">
            <v>-870</v>
          </cell>
          <cell r="CP176">
            <v>-900</v>
          </cell>
          <cell r="CR176">
            <v>-5.9151785714285698E-2</v>
          </cell>
          <cell r="CS176">
            <v>2.4301336573511634E-2</v>
          </cell>
          <cell r="CT176">
            <v>2.3058252427184511E-2</v>
          </cell>
          <cell r="CU176">
            <v>0</v>
          </cell>
          <cell r="CV176">
            <v>-6.2227074235807867E-2</v>
          </cell>
          <cell r="CW176">
            <v>-5.6681927185524561E-3</v>
          </cell>
          <cell r="CX176">
            <v>-5.6681927185524561E-3</v>
          </cell>
          <cell r="CY176">
            <v>-896</v>
          </cell>
          <cell r="CZ176">
            <v>-3703</v>
          </cell>
          <cell r="DA176">
            <v>-3664</v>
          </cell>
          <cell r="DB176">
            <v>-3612.2625000000003</v>
          </cell>
        </row>
        <row r="177">
          <cell r="A177" t="str">
            <v>Subtotal operating divisions</v>
          </cell>
          <cell r="C177">
            <v>4101</v>
          </cell>
          <cell r="D177">
            <v>6366</v>
          </cell>
          <cell r="E177">
            <v>4976</v>
          </cell>
          <cell r="F177">
            <v>-19327</v>
          </cell>
          <cell r="G177">
            <v>-16634</v>
          </cell>
          <cell r="H177">
            <v>-16446</v>
          </cell>
          <cell r="I177">
            <v>-17551</v>
          </cell>
          <cell r="J177">
            <v>-19790</v>
          </cell>
          <cell r="K177">
            <v>-21288</v>
          </cell>
          <cell r="L177">
            <v>-17200</v>
          </cell>
          <cell r="N177">
            <v>-19773</v>
          </cell>
          <cell r="P177">
            <v>-22234</v>
          </cell>
          <cell r="R177">
            <v>-23192</v>
          </cell>
          <cell r="T177">
            <v>-24343</v>
          </cell>
          <cell r="V177">
            <v>-23333</v>
          </cell>
          <cell r="X177">
            <v>-21882.35</v>
          </cell>
          <cell r="Z177">
            <v>-22011.41158</v>
          </cell>
          <cell r="AB177">
            <v>-22121.165503</v>
          </cell>
          <cell r="AD177">
            <v>-22746.969874782</v>
          </cell>
          <cell r="AF177">
            <v>-23395.371877422189</v>
          </cell>
          <cell r="AU177">
            <v>-4043</v>
          </cell>
          <cell r="AV177">
            <v>-4232</v>
          </cell>
          <cell r="AW177">
            <v>-4132</v>
          </cell>
          <cell r="AX177">
            <v>-4227</v>
          </cell>
          <cell r="AY177">
            <v>-4337</v>
          </cell>
          <cell r="AZ177">
            <v>-3954</v>
          </cell>
          <cell r="BA177">
            <v>-3839</v>
          </cell>
          <cell r="BB177">
            <v>-4316</v>
          </cell>
          <cell r="BC177">
            <v>-4481</v>
          </cell>
          <cell r="BD177">
            <v>-4271</v>
          </cell>
          <cell r="BE177">
            <v>-4363</v>
          </cell>
          <cell r="BF177">
            <v>-4436</v>
          </cell>
          <cell r="BG177">
            <v>-5366</v>
          </cell>
          <cell r="BH177">
            <v>-4825</v>
          </cell>
          <cell r="BI177">
            <v>-4460</v>
          </cell>
          <cell r="BJ177">
            <v>-5139</v>
          </cell>
          <cell r="BK177">
            <v>-6179</v>
          </cell>
          <cell r="BL177">
            <v>-5871</v>
          </cell>
          <cell r="BM177">
            <v>-3725</v>
          </cell>
          <cell r="BN177">
            <v>-5513</v>
          </cell>
          <cell r="BO177">
            <v>-4725</v>
          </cell>
          <cell r="BP177">
            <v>-4653</v>
          </cell>
          <cell r="BQ177">
            <v>-3913</v>
          </cell>
          <cell r="BR177">
            <v>-4041</v>
          </cell>
          <cell r="BS177">
            <v>-4717</v>
          </cell>
          <cell r="BT177">
            <v>-5363</v>
          </cell>
          <cell r="BU177">
            <v>-5240</v>
          </cell>
          <cell r="BV177">
            <v>-4453</v>
          </cell>
          <cell r="BW177">
            <v>-5567</v>
          </cell>
          <cell r="BX177">
            <v>-5248</v>
          </cell>
          <cell r="BY177">
            <v>-5431</v>
          </cell>
          <cell r="BZ177">
            <v>-5988</v>
          </cell>
          <cell r="CA177">
            <v>-6632</v>
          </cell>
          <cell r="CB177">
            <v>-5747</v>
          </cell>
          <cell r="CC177">
            <v>-5289</v>
          </cell>
          <cell r="CD177">
            <v>-5524</v>
          </cell>
          <cell r="CE177">
            <v>-6224</v>
          </cell>
          <cell r="CF177">
            <v>-6125</v>
          </cell>
          <cell r="CG177">
            <v>-6175</v>
          </cell>
          <cell r="CH177">
            <v>-5819</v>
          </cell>
          <cell r="CI177">
            <v>-5952</v>
          </cell>
          <cell r="CJ177">
            <v>-5945</v>
          </cell>
          <cell r="CK177">
            <v>-5830</v>
          </cell>
          <cell r="CL177">
            <v>-5606</v>
          </cell>
          <cell r="CM177">
            <v>-5588</v>
          </cell>
          <cell r="CN177">
            <v>-5369</v>
          </cell>
          <cell r="CO177">
            <v>-5351.6</v>
          </cell>
          <cell r="CP177">
            <v>-5573.75</v>
          </cell>
          <cell r="CR177">
            <v>-6.99890006149263E-2</v>
          </cell>
          <cell r="CS177">
            <v>-3.9191123836793129E-2</v>
          </cell>
          <cell r="CT177">
            <v>-9.6888141295206065E-2</v>
          </cell>
          <cell r="CU177">
            <v>0</v>
          </cell>
          <cell r="CV177">
            <v>-6.0300903311138909E-2</v>
          </cell>
          <cell r="CW177">
            <v>-4.2755750276464166E-3</v>
          </cell>
          <cell r="CX177">
            <v>5.3979830396375661E-3</v>
          </cell>
          <cell r="CY177">
            <v>-5773.05</v>
          </cell>
          <cell r="CZ177">
            <v>-23333</v>
          </cell>
          <cell r="DA177">
            <v>-23286.55</v>
          </cell>
          <cell r="DB177">
            <v>-22105.92713</v>
          </cell>
        </row>
        <row r="178">
          <cell r="A178" t="str">
            <v>NON-CORE OPERATIONS UNIT</v>
          </cell>
          <cell r="C178">
            <v>2091</v>
          </cell>
          <cell r="D178">
            <v>2240</v>
          </cell>
          <cell r="E178">
            <v>515</v>
          </cell>
          <cell r="F178">
            <v>-1293</v>
          </cell>
          <cell r="G178">
            <v>-761</v>
          </cell>
          <cell r="H178">
            <v>-414</v>
          </cell>
          <cell r="I178">
            <v>-179</v>
          </cell>
          <cell r="J178">
            <v>-214</v>
          </cell>
          <cell r="K178">
            <v>-221</v>
          </cell>
          <cell r="L178">
            <v>-95</v>
          </cell>
          <cell r="N178">
            <v>-581</v>
          </cell>
          <cell r="P178">
            <v>-968</v>
          </cell>
          <cell r="R178">
            <v>-2554</v>
          </cell>
          <cell r="T178">
            <v>-2880</v>
          </cell>
          <cell r="V178">
            <v>-3303</v>
          </cell>
          <cell r="X178">
            <v>-1785</v>
          </cell>
          <cell r="Z178">
            <v>-1250</v>
          </cell>
          <cell r="AB178">
            <v>-1200</v>
          </cell>
          <cell r="AD178">
            <v>-800</v>
          </cell>
          <cell r="AF178">
            <v>-400</v>
          </cell>
          <cell r="AU178">
            <v>-342</v>
          </cell>
          <cell r="AV178">
            <v>-227</v>
          </cell>
          <cell r="AW178">
            <v>-91</v>
          </cell>
          <cell r="AX178">
            <v>-101</v>
          </cell>
          <cell r="AY178">
            <v>-98</v>
          </cell>
          <cell r="AZ178">
            <v>-88</v>
          </cell>
          <cell r="BA178">
            <v>-78</v>
          </cell>
          <cell r="BB178">
            <v>-150</v>
          </cell>
          <cell r="BC178">
            <v>-43</v>
          </cell>
          <cell r="BD178">
            <v>-52</v>
          </cell>
          <cell r="BE178">
            <v>-38</v>
          </cell>
          <cell r="BF178">
            <v>-46</v>
          </cell>
          <cell r="BG178">
            <v>-43</v>
          </cell>
          <cell r="BH178">
            <v>-44</v>
          </cell>
          <cell r="BI178">
            <v>-36</v>
          </cell>
          <cell r="BJ178">
            <v>-91</v>
          </cell>
          <cell r="BK178">
            <v>-134</v>
          </cell>
          <cell r="BL178">
            <v>-32</v>
          </cell>
          <cell r="BM178">
            <v>-26</v>
          </cell>
          <cell r="BN178">
            <v>-29</v>
          </cell>
          <cell r="BO178">
            <v>-26</v>
          </cell>
          <cell r="BP178">
            <v>-22</v>
          </cell>
          <cell r="BQ178">
            <v>-21</v>
          </cell>
          <cell r="BR178">
            <v>-26</v>
          </cell>
          <cell r="BS178">
            <v>-89</v>
          </cell>
          <cell r="BT178">
            <v>-284</v>
          </cell>
          <cell r="BU178">
            <v>-117</v>
          </cell>
          <cell r="BV178">
            <v>-91</v>
          </cell>
          <cell r="BW178">
            <v>-156</v>
          </cell>
          <cell r="BX178">
            <v>-208</v>
          </cell>
          <cell r="BY178">
            <v>-261</v>
          </cell>
          <cell r="BZ178">
            <v>-343</v>
          </cell>
          <cell r="CA178">
            <v>-483</v>
          </cell>
          <cell r="CB178">
            <v>-509</v>
          </cell>
          <cell r="CC178">
            <v>-533</v>
          </cell>
          <cell r="CD178">
            <v>-1029</v>
          </cell>
          <cell r="CE178">
            <v>-686</v>
          </cell>
          <cell r="CF178">
            <v>-488</v>
          </cell>
          <cell r="CG178">
            <v>-600</v>
          </cell>
          <cell r="CH178">
            <v>-1106</v>
          </cell>
          <cell r="CI178">
            <v>-600</v>
          </cell>
          <cell r="CJ178">
            <v>-773</v>
          </cell>
          <cell r="CK178">
            <v>-1361</v>
          </cell>
          <cell r="CL178">
            <v>-569</v>
          </cell>
          <cell r="CM178">
            <v>-520</v>
          </cell>
          <cell r="CN178">
            <v>-415</v>
          </cell>
          <cell r="CO178">
            <v>-400</v>
          </cell>
          <cell r="CP178">
            <v>-450</v>
          </cell>
          <cell r="CR178">
            <v>-0.24545454545454548</v>
          </cell>
          <cell r="CS178">
            <v>-0.20192307692307687</v>
          </cell>
          <cell r="CT178">
            <v>-0.46313065976714096</v>
          </cell>
          <cell r="CU178">
            <v>0</v>
          </cell>
          <cell r="CV178">
            <v>-0.19120978704123248</v>
          </cell>
          <cell r="CW178">
            <v>-0.24242424242424243</v>
          </cell>
          <cell r="CX178">
            <v>0</v>
          </cell>
          <cell r="CY178">
            <v>-550</v>
          </cell>
          <cell r="CZ178">
            <v>-3303</v>
          </cell>
          <cell r="DA178">
            <v>-2207</v>
          </cell>
          <cell r="DB178">
            <v>-1650</v>
          </cell>
        </row>
        <row r="179">
          <cell r="A179" t="str">
            <v>CONSOLIDATION &amp; ADJUSTMENTS</v>
          </cell>
          <cell r="C179">
            <v>-2171</v>
          </cell>
          <cell r="D179">
            <v>-363</v>
          </cell>
          <cell r="E179">
            <v>-1419</v>
          </cell>
          <cell r="F179">
            <v>-287</v>
          </cell>
          <cell r="G179">
            <v>-4</v>
          </cell>
          <cell r="H179">
            <v>-540</v>
          </cell>
          <cell r="I179">
            <v>-1423</v>
          </cell>
          <cell r="J179">
            <v>148</v>
          </cell>
          <cell r="K179">
            <v>126</v>
          </cell>
          <cell r="L179">
            <v>-728</v>
          </cell>
          <cell r="N179">
            <v>128</v>
          </cell>
          <cell r="P179">
            <v>-86</v>
          </cell>
          <cell r="R179">
            <v>-252</v>
          </cell>
          <cell r="T179">
            <v>-1733</v>
          </cell>
          <cell r="V179">
            <v>-1279</v>
          </cell>
          <cell r="X179">
            <v>-3896</v>
          </cell>
          <cell r="Z179">
            <v>-3250</v>
          </cell>
          <cell r="AB179">
            <v>-350</v>
          </cell>
          <cell r="AD179">
            <v>-350</v>
          </cell>
          <cell r="AF179">
            <v>-350</v>
          </cell>
          <cell r="AU179">
            <v>5</v>
          </cell>
          <cell r="AV179">
            <v>-15</v>
          </cell>
          <cell r="AW179">
            <v>-9</v>
          </cell>
          <cell r="AX179">
            <v>15</v>
          </cell>
          <cell r="AY179">
            <v>-35</v>
          </cell>
          <cell r="AZ179">
            <v>-37</v>
          </cell>
          <cell r="BA179">
            <v>-50</v>
          </cell>
          <cell r="BB179">
            <v>-418</v>
          </cell>
          <cell r="BC179">
            <v>-182</v>
          </cell>
          <cell r="BD179">
            <v>-89</v>
          </cell>
          <cell r="BE179">
            <v>-251</v>
          </cell>
          <cell r="BF179">
            <v>-901</v>
          </cell>
          <cell r="BG179">
            <v>6</v>
          </cell>
          <cell r="BH179">
            <v>57</v>
          </cell>
          <cell r="BI179">
            <v>-15</v>
          </cell>
          <cell r="BJ179">
            <v>100</v>
          </cell>
          <cell r="BK179">
            <v>-2</v>
          </cell>
          <cell r="BL179">
            <v>-99</v>
          </cell>
          <cell r="BM179">
            <v>210</v>
          </cell>
          <cell r="BN179">
            <v>17</v>
          </cell>
          <cell r="BO179">
            <v>-5</v>
          </cell>
          <cell r="BP179">
            <v>60</v>
          </cell>
          <cell r="BQ179">
            <v>-104</v>
          </cell>
          <cell r="BR179">
            <v>-679</v>
          </cell>
          <cell r="BS179">
            <v>-58</v>
          </cell>
          <cell r="BT179">
            <v>180</v>
          </cell>
          <cell r="BU179">
            <v>-22</v>
          </cell>
          <cell r="BV179">
            <v>28</v>
          </cell>
          <cell r="BW179">
            <v>-192</v>
          </cell>
          <cell r="BX179">
            <v>68</v>
          </cell>
          <cell r="BY179">
            <v>21</v>
          </cell>
          <cell r="BZ179">
            <v>17</v>
          </cell>
          <cell r="CA179">
            <v>35</v>
          </cell>
          <cell r="CB179">
            <v>-42</v>
          </cell>
          <cell r="CC179">
            <v>-88</v>
          </cell>
          <cell r="CD179">
            <v>-157</v>
          </cell>
          <cell r="CE179">
            <v>-80</v>
          </cell>
          <cell r="CF179">
            <v>-30</v>
          </cell>
          <cell r="CG179">
            <v>74</v>
          </cell>
          <cell r="CH179">
            <v>-1697</v>
          </cell>
          <cell r="CI179">
            <v>-6</v>
          </cell>
          <cell r="CJ179">
            <v>-39</v>
          </cell>
          <cell r="CK179">
            <v>6</v>
          </cell>
          <cell r="CL179">
            <v>-1240</v>
          </cell>
          <cell r="CM179">
            <v>-303</v>
          </cell>
          <cell r="CN179">
            <v>-853</v>
          </cell>
          <cell r="CO179">
            <v>-870</v>
          </cell>
          <cell r="CP179">
            <v>-1870</v>
          </cell>
          <cell r="CR179">
            <v>11.185714285714285</v>
          </cell>
          <cell r="CS179">
            <v>1.8151815181518152</v>
          </cell>
          <cell r="CT179">
            <v>20.871794871794872</v>
          </cell>
          <cell r="CU179">
            <v>0</v>
          </cell>
          <cell r="CV179">
            <v>15.369747899159663</v>
          </cell>
          <cell r="CW179">
            <v>12</v>
          </cell>
          <cell r="CX179">
            <v>0</v>
          </cell>
          <cell r="CY179">
            <v>-70</v>
          </cell>
          <cell r="CZ179">
            <v>-1279</v>
          </cell>
          <cell r="DA179">
            <v>-238</v>
          </cell>
          <cell r="DB179">
            <v>-250</v>
          </cell>
        </row>
        <row r="180">
          <cell r="A180" t="str">
            <v>GROUP TOTAL</v>
          </cell>
          <cell r="C180">
            <v>4021</v>
          </cell>
          <cell r="D180">
            <v>8243</v>
          </cell>
          <cell r="E180">
            <v>4072</v>
          </cell>
          <cell r="F180">
            <v>-20907</v>
          </cell>
          <cell r="G180">
            <v>-17399</v>
          </cell>
          <cell r="H180">
            <v>-17400</v>
          </cell>
          <cell r="I180">
            <v>-19153</v>
          </cell>
          <cell r="J180">
            <v>-19856</v>
          </cell>
          <cell r="K180">
            <v>-21383</v>
          </cell>
          <cell r="L180">
            <v>-18023</v>
          </cell>
          <cell r="N180">
            <v>-20226</v>
          </cell>
          <cell r="P180">
            <v>-23288</v>
          </cell>
          <cell r="R180">
            <v>-25998</v>
          </cell>
          <cell r="T180">
            <v>-28956</v>
          </cell>
          <cell r="V180">
            <v>-27915</v>
          </cell>
          <cell r="X180">
            <v>-27563.35</v>
          </cell>
          <cell r="Z180">
            <v>-26511.41158</v>
          </cell>
          <cell r="AB180">
            <v>-23671.165503</v>
          </cell>
          <cell r="AD180">
            <v>-23896.969874782</v>
          </cell>
          <cell r="AF180">
            <v>-24145.371877422189</v>
          </cell>
          <cell r="AU180">
            <v>-4380</v>
          </cell>
          <cell r="AV180">
            <v>-4474</v>
          </cell>
          <cell r="AW180">
            <v>-4232</v>
          </cell>
          <cell r="AX180">
            <v>-4313</v>
          </cell>
          <cell r="AY180">
            <v>-4470</v>
          </cell>
          <cell r="AZ180">
            <v>-4079</v>
          </cell>
          <cell r="BA180">
            <v>-3967</v>
          </cell>
          <cell r="BB180">
            <v>-4884</v>
          </cell>
          <cell r="BC180">
            <v>-4706</v>
          </cell>
          <cell r="BD180">
            <v>-4412</v>
          </cell>
          <cell r="BE180">
            <v>-4652</v>
          </cell>
          <cell r="BF180">
            <v>-5383</v>
          </cell>
          <cell r="BG180">
            <v>-5403</v>
          </cell>
          <cell r="BH180">
            <v>-4812</v>
          </cell>
          <cell r="BI180">
            <v>-4511</v>
          </cell>
          <cell r="BJ180">
            <v>-5130</v>
          </cell>
          <cell r="BK180">
            <v>-6315</v>
          </cell>
          <cell r="BL180">
            <v>-6002</v>
          </cell>
          <cell r="BM180">
            <v>-3541</v>
          </cell>
          <cell r="BN180">
            <v>-5525</v>
          </cell>
          <cell r="BO180">
            <v>-4756</v>
          </cell>
          <cell r="BP180">
            <v>-4615</v>
          </cell>
          <cell r="BQ180">
            <v>-4038</v>
          </cell>
          <cell r="BR180">
            <v>-4746</v>
          </cell>
          <cell r="BS180">
            <v>-4864</v>
          </cell>
          <cell r="BT180">
            <v>-5467</v>
          </cell>
          <cell r="BU180">
            <v>-5379</v>
          </cell>
          <cell r="BV180">
            <v>-4516</v>
          </cell>
          <cell r="BW180">
            <v>-5915</v>
          </cell>
          <cell r="BX180">
            <v>-5388</v>
          </cell>
          <cell r="BY180">
            <v>-5671</v>
          </cell>
          <cell r="BZ180">
            <v>-6314</v>
          </cell>
          <cell r="CA180">
            <v>-7080</v>
          </cell>
          <cell r="CB180">
            <v>-6298</v>
          </cell>
          <cell r="CC180">
            <v>-5910</v>
          </cell>
          <cell r="CD180">
            <v>-6710</v>
          </cell>
          <cell r="CE180">
            <v>-6990</v>
          </cell>
          <cell r="CF180">
            <v>-6643</v>
          </cell>
          <cell r="CG180">
            <v>-6701</v>
          </cell>
          <cell r="CH180">
            <v>-8622</v>
          </cell>
          <cell r="CI180">
            <v>-6558</v>
          </cell>
          <cell r="CJ180">
            <v>-6757</v>
          </cell>
          <cell r="CK180">
            <v>-7185</v>
          </cell>
          <cell r="CL180">
            <v>-7415</v>
          </cell>
          <cell r="CM180">
            <v>-6411</v>
          </cell>
          <cell r="CN180">
            <v>-6637</v>
          </cell>
          <cell r="CO180">
            <v>-6621.6</v>
          </cell>
          <cell r="CP180">
            <v>-7893.75</v>
          </cell>
          <cell r="CR180">
            <v>3.815862538225101E-2</v>
          </cell>
          <cell r="CS180">
            <v>3.5251910778349771E-2</v>
          </cell>
          <cell r="CT180">
            <v>-1.7759360663016088E-2</v>
          </cell>
          <cell r="CU180">
            <v>0</v>
          </cell>
          <cell r="CV180">
            <v>7.1188871249497243E-2</v>
          </cell>
          <cell r="CW180">
            <v>0.1043694099557988</v>
          </cell>
          <cell r="CX180">
            <v>5.042737935131214E-3</v>
          </cell>
          <cell r="CY180">
            <v>-6393.05</v>
          </cell>
          <cell r="CZ180">
            <v>-27915</v>
          </cell>
          <cell r="DA180">
            <v>-25731.55</v>
          </cell>
          <cell r="DB180">
            <v>-24005.92713</v>
          </cell>
        </row>
        <row r="181">
          <cell r="A181" t="str">
            <v>Check</v>
          </cell>
          <cell r="F181">
            <v>0</v>
          </cell>
          <cell r="G181">
            <v>0</v>
          </cell>
          <cell r="H181">
            <v>0</v>
          </cell>
          <cell r="I181">
            <v>0</v>
          </cell>
          <cell r="J181">
            <v>0</v>
          </cell>
          <cell r="K181">
            <v>0</v>
          </cell>
          <cell r="L181">
            <v>0</v>
          </cell>
          <cell r="N181">
            <v>0</v>
          </cell>
          <cell r="P181">
            <v>0</v>
          </cell>
          <cell r="R181">
            <v>0</v>
          </cell>
          <cell r="T181">
            <v>0</v>
          </cell>
          <cell r="V181">
            <v>0</v>
          </cell>
          <cell r="X181">
            <v>0</v>
          </cell>
          <cell r="Z181">
            <v>0</v>
          </cell>
          <cell r="AB181">
            <v>0</v>
          </cell>
          <cell r="AD181">
            <v>0</v>
          </cell>
          <cell r="AF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Y181">
            <v>0</v>
          </cell>
          <cell r="CZ181">
            <v>0</v>
          </cell>
          <cell r="DA181">
            <v>0</v>
          </cell>
          <cell r="DB181">
            <v>0</v>
          </cell>
        </row>
        <row r="183">
          <cell r="A183" t="str">
            <v>Cost/income ratio</v>
          </cell>
        </row>
        <row r="184">
          <cell r="A184" t="str">
            <v>CORPORATE BANKING &amp; SECURITIES</v>
          </cell>
          <cell r="C184">
            <v>0.76801422421860377</v>
          </cell>
          <cell r="D184">
            <v>0.74222460036117988</v>
          </cell>
          <cell r="E184">
            <v>0.76018036767256325</v>
          </cell>
          <cell r="F184">
            <v>0.80908846464103257</v>
          </cell>
          <cell r="G184">
            <v>0.70241859670113671</v>
          </cell>
          <cell r="H184">
            <v>0.7499128919860627</v>
          </cell>
          <cell r="I184">
            <v>0.69520326952032696</v>
          </cell>
          <cell r="J184">
            <v>0.67792928683480147</v>
          </cell>
          <cell r="K184">
            <v>0.73715774170099346</v>
          </cell>
          <cell r="L184">
            <v>20.753694581280786</v>
          </cell>
          <cell r="N184">
            <v>0.67131744659834547</v>
          </cell>
          <cell r="P184">
            <v>0.69312139058836986</v>
          </cell>
          <cell r="R184">
            <v>0.73288447909284193</v>
          </cell>
          <cell r="T184">
            <v>0.70657059756742469</v>
          </cell>
          <cell r="V184">
            <v>0.70452420340933608</v>
          </cell>
          <cell r="X184">
            <v>0.66096202216274547</v>
          </cell>
          <cell r="Z184">
            <v>0.65500000000000003</v>
          </cell>
          <cell r="AB184">
            <v>0.65</v>
          </cell>
          <cell r="AD184">
            <v>0.64500000000000002</v>
          </cell>
          <cell r="AF184">
            <v>0.64</v>
          </cell>
          <cell r="AU184">
            <v>0.63583441138421737</v>
          </cell>
          <cell r="AV184">
            <v>0.66472571253447743</v>
          </cell>
          <cell r="AW184">
            <v>0.73138105567606648</v>
          </cell>
          <cell r="AX184">
            <v>0.7988372093023256</v>
          </cell>
          <cell r="AY184">
            <v>0.67456465886383099</v>
          </cell>
          <cell r="AZ184">
            <v>0.72096317280453259</v>
          </cell>
          <cell r="BA184">
            <v>0.7957393483709273</v>
          </cell>
          <cell r="BB184">
            <v>0.83544762595143163</v>
          </cell>
          <cell r="BC184">
            <v>0.63943731490621913</v>
          </cell>
          <cell r="BD184">
            <v>0.76493506493506491</v>
          </cell>
          <cell r="BE184">
            <v>0.67215861491203577</v>
          </cell>
          <cell r="BF184">
            <v>0.72373300370828186</v>
          </cell>
          <cell r="BG184">
            <v>0.62719382835101256</v>
          </cell>
          <cell r="BH184">
            <v>0.66888560157790922</v>
          </cell>
          <cell r="BI184">
            <v>0.70842889908256879</v>
          </cell>
          <cell r="BJ184">
            <v>0.72821846553966185</v>
          </cell>
          <cell r="BK184">
            <v>0.64557789766225271</v>
          </cell>
          <cell r="BL184">
            <v>0.67746797287113791</v>
          </cell>
          <cell r="BM184">
            <v>1.1484992101105844</v>
          </cell>
          <cell r="BN184">
            <v>0.83071278825995809</v>
          </cell>
          <cell r="BO184">
            <v>2.7861080485115766</v>
          </cell>
          <cell r="BP184">
            <v>1.1485327313769751</v>
          </cell>
          <cell r="BQ184">
            <v>1.7053231939163498</v>
          </cell>
          <cell r="BR184">
            <v>-0.45291599785981806</v>
          </cell>
          <cell r="BS184">
            <v>0.60526315789473684</v>
          </cell>
          <cell r="BT184">
            <v>0.658625888434202</v>
          </cell>
          <cell r="BU184">
            <v>0.70234339792699418</v>
          </cell>
          <cell r="BV184">
            <v>0.74204823488290805</v>
          </cell>
          <cell r="BW184">
            <v>0.55423898531375171</v>
          </cell>
          <cell r="BX184">
            <v>0.77621800165152766</v>
          </cell>
          <cell r="BY184">
            <v>0.71058315334773214</v>
          </cell>
          <cell r="BZ184">
            <v>0.81687855017581823</v>
          </cell>
          <cell r="CA184">
            <v>0.59905745876382088</v>
          </cell>
          <cell r="CB184">
            <v>0.74234835837506952</v>
          </cell>
          <cell r="CC184">
            <v>0.89657823913879275</v>
          </cell>
          <cell r="CD184">
            <v>0.84939507717980811</v>
          </cell>
          <cell r="CE184">
            <v>0.60315811344275916</v>
          </cell>
          <cell r="CF184">
            <v>0.85130766970320304</v>
          </cell>
          <cell r="CG184">
            <v>0.66891554222888561</v>
          </cell>
          <cell r="CH184">
            <v>0.75909402882635557</v>
          </cell>
          <cell r="CI184">
            <v>0.56430796617712509</v>
          </cell>
          <cell r="CJ184">
            <v>0.73322683706070291</v>
          </cell>
          <cell r="CK184">
            <v>0.83305340947262341</v>
          </cell>
          <cell r="CL184">
            <v>0.75672645739910316</v>
          </cell>
          <cell r="CM184">
            <v>0.60014745637748834</v>
          </cell>
          <cell r="CN184">
            <v>0.59720318069646283</v>
          </cell>
          <cell r="CO184">
            <v>0.7311961433654578</v>
          </cell>
          <cell r="CP184">
            <v>0.7524108497644536</v>
          </cell>
          <cell r="CY184">
            <v>0.75748681026091635</v>
          </cell>
          <cell r="CZ184">
            <v>0.70452420340933608</v>
          </cell>
          <cell r="DA184">
            <v>0.75436481264841204</v>
          </cell>
          <cell r="DB184">
            <v>0.66999999999999993</v>
          </cell>
        </row>
        <row r="185">
          <cell r="A185" t="str">
            <v>GLOBAL TRANSACTION BANKING</v>
          </cell>
          <cell r="C185">
            <v>0.74111922141119224</v>
          </cell>
          <cell r="D185">
            <v>0.75603126061841663</v>
          </cell>
          <cell r="E185">
            <v>0.79675604104601128</v>
          </cell>
          <cell r="F185">
            <v>0.85107197549770286</v>
          </cell>
          <cell r="G185">
            <v>0.85172064777327938</v>
          </cell>
          <cell r="H185">
            <v>0.83254094030639192</v>
          </cell>
          <cell r="I185">
            <v>0.73008625063419585</v>
          </cell>
          <cell r="J185">
            <v>0.69703770197486536</v>
          </cell>
          <cell r="K185">
            <v>0.63109048723897909</v>
          </cell>
          <cell r="L185">
            <v>0.59963963963963962</v>
          </cell>
          <cell r="N185">
            <v>0.69224865694551041</v>
          </cell>
          <cell r="P185">
            <v>0.73204247345409124</v>
          </cell>
          <cell r="R185">
            <v>0.66777500692712666</v>
          </cell>
          <cell r="T185">
            <v>0.65776335496754867</v>
          </cell>
          <cell r="V185">
            <v>0.63455394445809776</v>
          </cell>
          <cell r="X185">
            <v>0.61648365056124932</v>
          </cell>
          <cell r="Z185">
            <v>0.60648365056124931</v>
          </cell>
          <cell r="AB185">
            <v>0.5964836505612493</v>
          </cell>
          <cell r="AD185">
            <v>0.5964836505612493</v>
          </cell>
          <cell r="AF185">
            <v>0.5964836505612493</v>
          </cell>
          <cell r="AU185">
            <v>0.87047619047619051</v>
          </cell>
          <cell r="AV185">
            <v>0.90233545647558389</v>
          </cell>
          <cell r="AW185">
            <v>0.7655954631379962</v>
          </cell>
          <cell r="AX185">
            <v>0.87804878048780488</v>
          </cell>
          <cell r="AY185">
            <v>0.76595744680851063</v>
          </cell>
          <cell r="AZ185">
            <v>0.871244635193133</v>
          </cell>
          <cell r="BA185">
            <v>0.79828326180257514</v>
          </cell>
          <cell r="BB185">
            <v>0.90540540540540537</v>
          </cell>
          <cell r="BC185">
            <v>0.68106995884773658</v>
          </cell>
          <cell r="BD185">
            <v>0.72651356993736949</v>
          </cell>
          <cell r="BE185">
            <v>0.71862348178137647</v>
          </cell>
          <cell r="BF185">
            <v>0.78947368421052633</v>
          </cell>
          <cell r="BG185">
            <v>0.69029850746268662</v>
          </cell>
          <cell r="BH185">
            <v>0.65840707964601775</v>
          </cell>
          <cell r="BI185">
            <v>0.70295202952029523</v>
          </cell>
          <cell r="BJ185">
            <v>0.7350427350427351</v>
          </cell>
          <cell r="BK185">
            <v>0.64869281045751637</v>
          </cell>
          <cell r="BL185">
            <v>0.62347560975609762</v>
          </cell>
          <cell r="BM185">
            <v>0.60363086232980334</v>
          </cell>
          <cell r="BN185">
            <v>0.64992389649923898</v>
          </cell>
          <cell r="BO185">
            <v>0.62632375189107414</v>
          </cell>
          <cell r="BP185">
            <v>0.57078986587183311</v>
          </cell>
          <cell r="BQ185">
            <v>0.59248554913294793</v>
          </cell>
          <cell r="BR185">
            <v>0.60852197070572567</v>
          </cell>
          <cell r="BS185">
            <v>0.66666666666666663</v>
          </cell>
          <cell r="BT185">
            <v>0.71056661562021439</v>
          </cell>
          <cell r="BU185">
            <v>0.69756838905775076</v>
          </cell>
          <cell r="BV185">
            <v>0.69475357710651831</v>
          </cell>
          <cell r="BW185">
            <v>0.77594728171334426</v>
          </cell>
          <cell r="BX185">
            <v>0.64965197215777259</v>
          </cell>
          <cell r="BY185">
            <v>0.69718309859154926</v>
          </cell>
          <cell r="BZ185">
            <v>0.8161180476730987</v>
          </cell>
          <cell r="CA185">
            <v>0.69402110199296596</v>
          </cell>
          <cell r="CB185">
            <v>0.62528216704288941</v>
          </cell>
          <cell r="CC185">
            <v>0.70138150903294372</v>
          </cell>
          <cell r="CD185">
            <v>0.65016146393972007</v>
          </cell>
          <cell r="CE185">
            <v>0.63495346432264732</v>
          </cell>
          <cell r="CF185">
            <v>0.65534979423868311</v>
          </cell>
          <cell r="CG185">
            <v>0.64435564435564441</v>
          </cell>
          <cell r="CH185">
            <v>0.69324577861163228</v>
          </cell>
          <cell r="CI185">
            <v>0.60058027079303677</v>
          </cell>
          <cell r="CJ185">
            <v>0.59942084942084939</v>
          </cell>
          <cell r="CK185">
            <v>0.56891495601173026</v>
          </cell>
          <cell r="CL185">
            <v>0.77663934426229508</v>
          </cell>
          <cell r="CM185">
            <v>0.60214007782101164</v>
          </cell>
          <cell r="CN185">
            <v>0.60386473429951693</v>
          </cell>
          <cell r="CO185">
            <v>0.61</v>
          </cell>
          <cell r="CP185">
            <v>0.65</v>
          </cell>
          <cell r="CY185">
            <v>0.61</v>
          </cell>
          <cell r="CZ185">
            <v>0.63455394445809776</v>
          </cell>
          <cell r="DA185">
            <v>0.62202072538860109</v>
          </cell>
          <cell r="DB185">
            <v>0.61202072538860108</v>
          </cell>
        </row>
        <row r="186">
          <cell r="A186" t="str">
            <v>PRIVATE &amp; BUSINESS CLIENTS</v>
          </cell>
          <cell r="C186">
            <v>0.98187270001362958</v>
          </cell>
          <cell r="D186">
            <v>0.93463561232156278</v>
          </cell>
          <cell r="E186">
            <v>0.94466800804828976</v>
          </cell>
          <cell r="F186">
            <v>0.82813582813582809</v>
          </cell>
          <cell r="G186">
            <v>0.82201458523245219</v>
          </cell>
          <cell r="H186">
            <v>0.72394800616875965</v>
          </cell>
          <cell r="I186">
            <v>0.7131008081667376</v>
          </cell>
          <cell r="J186">
            <v>0.72188774519324139</v>
          </cell>
          <cell r="K186">
            <v>0.71393812999652417</v>
          </cell>
          <cell r="L186">
            <v>0.71971830985915497</v>
          </cell>
          <cell r="N186">
            <v>0.77632286995515698</v>
          </cell>
          <cell r="P186">
            <v>0.72404237978810104</v>
          </cell>
          <cell r="R186">
            <v>0.68578025784106211</v>
          </cell>
          <cell r="T186">
            <v>0.75524109014675056</v>
          </cell>
          <cell r="V186">
            <v>0.75947643979057589</v>
          </cell>
          <cell r="X186">
            <v>0.72115384615384615</v>
          </cell>
          <cell r="Z186">
            <v>0.68</v>
          </cell>
          <cell r="AB186">
            <v>0.63</v>
          </cell>
          <cell r="AD186">
            <v>0.63</v>
          </cell>
          <cell r="AF186">
            <v>0.63</v>
          </cell>
          <cell r="AU186">
            <v>0.79782411604714421</v>
          </cell>
          <cell r="AV186">
            <v>0.7907390917186109</v>
          </cell>
          <cell r="AW186">
            <v>0.86009389671361502</v>
          </cell>
          <cell r="AX186">
            <v>0.84138559708295346</v>
          </cell>
          <cell r="AY186">
            <v>0.71678321678321677</v>
          </cell>
          <cell r="AZ186">
            <v>0.73567467652495377</v>
          </cell>
          <cell r="BA186">
            <v>0.73268206039076378</v>
          </cell>
          <cell r="BB186">
            <v>0.7118786857624263</v>
          </cell>
          <cell r="BC186">
            <v>0.72072853425845618</v>
          </cell>
          <cell r="BD186">
            <v>0.72101133391455974</v>
          </cell>
          <cell r="BE186">
            <v>0.70797962648556878</v>
          </cell>
          <cell r="BF186">
            <v>0.70343137254901966</v>
          </cell>
          <cell r="BG186">
            <v>0.70344827586206893</v>
          </cell>
          <cell r="BH186">
            <v>0.72416534181240066</v>
          </cell>
          <cell r="BI186">
            <v>0.70527156549520764</v>
          </cell>
          <cell r="BJ186">
            <v>0.75337331334332835</v>
          </cell>
          <cell r="BK186">
            <v>0.71298245614035083</v>
          </cell>
          <cell r="BL186">
            <v>0.70804438280166437</v>
          </cell>
          <cell r="BM186">
            <v>0.70298403886190142</v>
          </cell>
          <cell r="BN186">
            <v>0.73167358229598889</v>
          </cell>
          <cell r="BO186">
            <v>0.70495185694635487</v>
          </cell>
          <cell r="BP186">
            <v>0.68064952638700948</v>
          </cell>
          <cell r="BQ186">
            <v>0.69965156794425087</v>
          </cell>
          <cell r="BR186">
            <v>0.80198019801980203</v>
          </cell>
          <cell r="BS186">
            <v>0.73135409123823314</v>
          </cell>
          <cell r="BT186">
            <v>0.80693069306930698</v>
          </cell>
          <cell r="BU186">
            <v>0.74226061915046793</v>
          </cell>
          <cell r="BV186">
            <v>0.82386772106398276</v>
          </cell>
          <cell r="BW186">
            <v>0.74008498583569404</v>
          </cell>
          <cell r="BX186">
            <v>0.72022160664819945</v>
          </cell>
          <cell r="BY186">
            <v>0.71821305841924399</v>
          </cell>
          <cell r="BZ186">
            <v>0.7192982456140351</v>
          </cell>
          <cell r="CA186">
            <v>0.64955752212389384</v>
          </cell>
          <cell r="CB186">
            <v>0.67987065481002429</v>
          </cell>
          <cell r="CC186">
            <v>0.66785856177989666</v>
          </cell>
          <cell r="CD186">
            <v>0.74864235841737781</v>
          </cell>
          <cell r="CE186">
            <v>0.73466833541927412</v>
          </cell>
          <cell r="CF186">
            <v>0.74435763888888884</v>
          </cell>
          <cell r="CG186">
            <v>0.75328407224958949</v>
          </cell>
          <cell r="CH186">
            <v>0.78818143986683309</v>
          </cell>
          <cell r="CI186">
            <v>0.75052410901467503</v>
          </cell>
          <cell r="CJ186">
            <v>0.71323529411764708</v>
          </cell>
          <cell r="CK186">
            <v>0.7753872633390706</v>
          </cell>
          <cell r="CL186">
            <v>0.80025073129962387</v>
          </cell>
          <cell r="CM186">
            <v>0.68820678513731826</v>
          </cell>
          <cell r="CN186">
            <v>0.72792564427545414</v>
          </cell>
          <cell r="CO186">
            <v>0.73</v>
          </cell>
          <cell r="CP186">
            <v>0.74</v>
          </cell>
          <cell r="CY186">
            <v>0.72</v>
          </cell>
          <cell r="CZ186">
            <v>0.75947643979057589</v>
          </cell>
          <cell r="DA186">
            <v>0.72797661778279155</v>
          </cell>
          <cell r="DB186">
            <v>0.68</v>
          </cell>
        </row>
        <row r="187">
          <cell r="A187" t="str">
            <v>ASSET &amp; WEALTH MANAGEMENT</v>
          </cell>
          <cell r="C187">
            <v>0.56418485237483951</v>
          </cell>
          <cell r="D187">
            <v>0.61886612672701291</v>
          </cell>
          <cell r="E187">
            <v>0.75993723849372385</v>
          </cell>
          <cell r="F187">
            <v>0.88037383177570094</v>
          </cell>
          <cell r="G187">
            <v>0.81592689295039167</v>
          </cell>
          <cell r="H187">
            <v>0.85194730813287511</v>
          </cell>
          <cell r="I187">
            <v>0.80605263157894735</v>
          </cell>
          <cell r="J187">
            <v>0.78809695224382048</v>
          </cell>
          <cell r="K187">
            <v>0.78091056159001615</v>
          </cell>
          <cell r="L187">
            <v>0.84507829977628635</v>
          </cell>
          <cell r="N187">
            <v>0.947927372387804</v>
          </cell>
          <cell r="P187">
            <v>0.90528034839412086</v>
          </cell>
          <cell r="R187">
            <v>0.77460837035305119</v>
          </cell>
          <cell r="T187">
            <v>0.85400806090461268</v>
          </cell>
          <cell r="V187">
            <v>0.7817183871648723</v>
          </cell>
          <cell r="X187">
            <v>0.75334356500767374</v>
          </cell>
          <cell r="Z187">
            <v>0.75</v>
          </cell>
          <cell r="AB187">
            <v>0.74</v>
          </cell>
          <cell r="AD187">
            <v>0.74</v>
          </cell>
          <cell r="AF187">
            <v>0.7400000000000001</v>
          </cell>
          <cell r="AU187">
            <v>0.83521444695259595</v>
          </cell>
          <cell r="AV187">
            <v>0.85910652920962194</v>
          </cell>
          <cell r="AW187">
            <v>0.77406679764243613</v>
          </cell>
          <cell r="AX187">
            <v>0.80436847103513776</v>
          </cell>
          <cell r="AY187">
            <v>0.83388338833883391</v>
          </cell>
          <cell r="AZ187">
            <v>0.84037558685446012</v>
          </cell>
          <cell r="BA187">
            <v>0.86299765807962525</v>
          </cell>
          <cell r="BB187">
            <v>0.87115165336374001</v>
          </cell>
          <cell r="BC187">
            <v>0.81705948372615034</v>
          </cell>
          <cell r="BD187">
            <v>0.8554913294797688</v>
          </cell>
          <cell r="BE187">
            <v>0.78909465020576131</v>
          </cell>
          <cell r="BF187">
            <v>0.77238805970149249</v>
          </cell>
          <cell r="BG187">
            <v>0.77924528301886797</v>
          </cell>
          <cell r="BH187">
            <v>0.7784037558685446</v>
          </cell>
          <cell r="BI187">
            <v>0.80199115044247793</v>
          </cell>
          <cell r="BJ187">
            <v>0.79437609841827772</v>
          </cell>
          <cell r="BK187">
            <v>0.81051587301587302</v>
          </cell>
          <cell r="BL187">
            <v>0.77380952380952384</v>
          </cell>
          <cell r="BM187">
            <v>0.7628774422735346</v>
          </cell>
          <cell r="BN187">
            <v>0.77929155313351495</v>
          </cell>
          <cell r="BO187">
            <v>0.81003201707577377</v>
          </cell>
          <cell r="BP187">
            <v>0.74844074844074848</v>
          </cell>
          <cell r="BQ187">
            <v>0.8463385354141657</v>
          </cell>
          <cell r="BR187">
            <v>0.99289099526066349</v>
          </cell>
          <cell r="BS187">
            <v>1.0818897637795275</v>
          </cell>
          <cell r="BT187">
            <v>0.96153846153846156</v>
          </cell>
          <cell r="BU187">
            <v>0.81994818652849744</v>
          </cell>
          <cell r="BV187">
            <v>0.95280612244897955</v>
          </cell>
          <cell r="BW187">
            <v>0.88057901085645351</v>
          </cell>
          <cell r="BX187">
            <v>0.9241071428571429</v>
          </cell>
          <cell r="BY187">
            <v>0.88498402555910538</v>
          </cell>
          <cell r="BZ187">
            <v>0.92772277227722777</v>
          </cell>
          <cell r="CA187">
            <v>0.81521739130434778</v>
          </cell>
          <cell r="CB187">
            <v>0.74404236540158875</v>
          </cell>
          <cell r="CC187">
            <v>0.70967741935483875</v>
          </cell>
          <cell r="CD187">
            <v>0.81399317406143346</v>
          </cell>
          <cell r="CE187">
            <v>0.8204683434518647</v>
          </cell>
          <cell r="CF187">
            <v>0.89296636085626913</v>
          </cell>
          <cell r="CG187">
            <v>0.82629870129870131</v>
          </cell>
          <cell r="CH187">
            <v>0.88545454545454549</v>
          </cell>
          <cell r="CI187">
            <v>0.80787781350482313</v>
          </cell>
          <cell r="CJ187">
            <v>0.79154658981748316</v>
          </cell>
          <cell r="CK187">
            <v>0.76363636363636367</v>
          </cell>
          <cell r="CL187">
            <v>0.76495366470092674</v>
          </cell>
          <cell r="CM187">
            <v>0.77132146204311158</v>
          </cell>
          <cell r="CN187">
            <v>0.74338624338624337</v>
          </cell>
          <cell r="CO187">
            <v>0.75</v>
          </cell>
          <cell r="CP187">
            <v>0.75</v>
          </cell>
          <cell r="CY187">
            <v>0.8</v>
          </cell>
          <cell r="CZ187">
            <v>0.7817183871648723</v>
          </cell>
          <cell r="DA187">
            <v>0.7987791584913887</v>
          </cell>
          <cell r="DB187">
            <v>0.75</v>
          </cell>
        </row>
        <row r="188">
          <cell r="A188" t="str">
            <v>Subtotal operating divisions</v>
          </cell>
          <cell r="C188">
            <v>0.82377207683382747</v>
          </cell>
          <cell r="D188">
            <v>0.79068161641403345</v>
          </cell>
          <cell r="E188">
            <v>0.82496746280206834</v>
          </cell>
          <cell r="F188">
            <v>0.82998368118182597</v>
          </cell>
          <cell r="G188">
            <v>0.75971683032655857</v>
          </cell>
          <cell r="H188">
            <v>0.76836105400859656</v>
          </cell>
          <cell r="I188">
            <v>0.71871416871416871</v>
          </cell>
          <cell r="J188">
            <v>0.70381961732697917</v>
          </cell>
          <cell r="K188">
            <v>0.72966580976863749</v>
          </cell>
          <cell r="L188">
            <v>1.3829701696550616</v>
          </cell>
          <cell r="N188">
            <v>0.72433877939775804</v>
          </cell>
          <cell r="P188">
            <v>0.72898360655737704</v>
          </cell>
          <cell r="R188">
            <v>0.7160234640321087</v>
          </cell>
          <cell r="T188">
            <v>0.73455039227519614</v>
          </cell>
          <cell r="V188">
            <v>0.72330202424129697</v>
          </cell>
          <cell r="X188">
            <v>0.68653148238638184</v>
          </cell>
          <cell r="Z188">
            <v>0.66999321100851528</v>
          </cell>
          <cell r="AB188">
            <v>0.65022815944764278</v>
          </cell>
          <cell r="AD188">
            <v>0.6482661560829811</v>
          </cell>
          <cell r="AF188">
            <v>0.64635270730038186</v>
          </cell>
          <cell r="AU188">
            <v>0.72119158044951837</v>
          </cell>
          <cell r="AV188">
            <v>0.73856893542757418</v>
          </cell>
          <cell r="AW188">
            <v>0.76831535886946822</v>
          </cell>
          <cell r="AX188">
            <v>0.81586566299942098</v>
          </cell>
          <cell r="AY188">
            <v>0.71414457434546352</v>
          </cell>
          <cell r="AZ188">
            <v>0.75689127105666154</v>
          </cell>
          <cell r="BA188">
            <v>0.79318181818181821</v>
          </cell>
          <cell r="BB188">
            <v>0.81944180748053919</v>
          </cell>
          <cell r="BC188">
            <v>0.68079611060467948</v>
          </cell>
          <cell r="BD188">
            <v>0.76664871656794109</v>
          </cell>
          <cell r="BE188">
            <v>0.70088353413654614</v>
          </cell>
          <cell r="BF188">
            <v>0.73382961124896606</v>
          </cell>
          <cell r="BG188">
            <v>0.66361612663863467</v>
          </cell>
          <cell r="BH188">
            <v>0.69484447004608296</v>
          </cell>
          <cell r="BI188">
            <v>0.72098286453281601</v>
          </cell>
          <cell r="BJ188">
            <v>0.74456679223413502</v>
          </cell>
          <cell r="BK188">
            <v>0.67441606636105655</v>
          </cell>
          <cell r="BL188">
            <v>0.69086843963285482</v>
          </cell>
          <cell r="BM188">
            <v>0.82888295505117937</v>
          </cell>
          <cell r="BN188">
            <v>0.78532763532763528</v>
          </cell>
          <cell r="BO188">
            <v>1.1934832028289972</v>
          </cell>
          <cell r="BP188">
            <v>0.8736387532857679</v>
          </cell>
          <cell r="BQ188">
            <v>0.97532402791625128</v>
          </cell>
          <cell r="BR188">
            <v>-4.8686746987951803</v>
          </cell>
          <cell r="BS188">
            <v>0.67987892764485447</v>
          </cell>
          <cell r="BT188">
            <v>0.72102715783812854</v>
          </cell>
          <cell r="BU188">
            <v>0.72206145790271459</v>
          </cell>
          <cell r="BV188">
            <v>0.78605472197705206</v>
          </cell>
          <cell r="BW188">
            <v>0.62975113122171944</v>
          </cell>
          <cell r="BX188">
            <v>0.76781272860277983</v>
          </cell>
          <cell r="BY188">
            <v>0.73263186294347771</v>
          </cell>
          <cell r="BZ188">
            <v>0.80787911494873177</v>
          </cell>
          <cell r="CA188">
            <v>0.64394601417613362</v>
          </cell>
          <cell r="CB188">
            <v>0.71064671695313464</v>
          </cell>
          <cell r="CC188">
            <v>0.76353399740147254</v>
          </cell>
          <cell r="CD188">
            <v>0.78066704352741667</v>
          </cell>
          <cell r="CE188">
            <v>0.6670953912111468</v>
          </cell>
          <cell r="CF188">
            <v>0.79960835509138384</v>
          </cell>
          <cell r="CG188">
            <v>0.71214392803598203</v>
          </cell>
          <cell r="CH188">
            <v>0.77762929306427908</v>
          </cell>
          <cell r="CI188">
            <v>0.64999453969640708</v>
          </cell>
          <cell r="CJ188">
            <v>0.71790846516121243</v>
          </cell>
          <cell r="CK188">
            <v>0.76821715641059429</v>
          </cell>
          <cell r="CL188">
            <v>0.77516592920353977</v>
          </cell>
          <cell r="CM188">
            <v>0.64675925925925926</v>
          </cell>
          <cell r="CN188">
            <v>0.65611633875106934</v>
          </cell>
          <cell r="CO188">
            <v>0.71733539310122973</v>
          </cell>
          <cell r="CP188">
            <v>0.73431692387246372</v>
          </cell>
          <cell r="CY188">
            <v>0.73304964358896629</v>
          </cell>
          <cell r="CZ188">
            <v>0.72330202424129697</v>
          </cell>
          <cell r="DA188">
            <v>0.73572495165066998</v>
          </cell>
          <cell r="DB188">
            <v>0.67732304877020844</v>
          </cell>
        </row>
        <row r="189">
          <cell r="A189" t="str">
            <v>NON-CORE OPERATIONS UNIT</v>
          </cell>
          <cell r="C189">
            <v>0.2103474320241692</v>
          </cell>
          <cell r="D189">
            <v>0.3686583990980834</v>
          </cell>
          <cell r="E189">
            <v>0.73831300813008127</v>
          </cell>
          <cell r="F189">
            <v>0.43099999999999999</v>
          </cell>
          <cell r="G189">
            <v>-0.82717391304347831</v>
          </cell>
          <cell r="H189">
            <v>0.66666666666666663</v>
          </cell>
          <cell r="I189">
            <v>0.14552845528455285</v>
          </cell>
          <cell r="J189">
            <v>0.37282229965156793</v>
          </cell>
          <cell r="K189">
            <v>0.14577836411609499</v>
          </cell>
          <cell r="L189">
            <v>7.3643410852713184E-2</v>
          </cell>
          <cell r="N189">
            <v>0.55651340996168586</v>
          </cell>
          <cell r="P189">
            <v>-0.53897550111358572</v>
          </cell>
          <cell r="R189">
            <v>2.9055745164960181</v>
          </cell>
          <cell r="T189">
            <v>2.7221172022684308</v>
          </cell>
          <cell r="V189">
            <v>2.9075704225352115</v>
          </cell>
          <cell r="X189">
            <v>5.0999999999999996</v>
          </cell>
          <cell r="Z189">
            <v>2.5</v>
          </cell>
          <cell r="AB189">
            <v>2</v>
          </cell>
          <cell r="AD189">
            <v>2</v>
          </cell>
          <cell r="AF189">
            <v>2</v>
          </cell>
          <cell r="AU189">
            <v>-0.3202247191011236</v>
          </cell>
          <cell r="AV189">
            <v>2.8374999999999999</v>
          </cell>
          <cell r="AW189">
            <v>11.375</v>
          </cell>
          <cell r="AX189">
            <v>1.6833333333333333</v>
          </cell>
          <cell r="AY189">
            <v>0.620253164556962</v>
          </cell>
          <cell r="AZ189">
            <v>0.3188405797101449</v>
          </cell>
          <cell r="BA189">
            <v>0.65546218487394958</v>
          </cell>
          <cell r="BB189">
            <v>2.2058823529411766</v>
          </cell>
          <cell r="BC189">
            <v>0.38392857142857145</v>
          </cell>
          <cell r="BD189">
            <v>0.20155038759689922</v>
          </cell>
          <cell r="BE189">
            <v>9.2682926829268292E-2</v>
          </cell>
          <cell r="BF189">
            <v>0.10222222222222223</v>
          </cell>
          <cell r="BG189">
            <v>0.25903614457831325</v>
          </cell>
          <cell r="BH189">
            <v>0.27500000000000002</v>
          </cell>
          <cell r="BI189">
            <v>0.44444444444444442</v>
          </cell>
          <cell r="BJ189">
            <v>0.54491017964071853</v>
          </cell>
          <cell r="BK189">
            <v>0.30593607305936071</v>
          </cell>
          <cell r="BL189">
            <v>0.12355212355212356</v>
          </cell>
          <cell r="BM189">
            <v>3.9755351681957186E-2</v>
          </cell>
          <cell r="BN189">
            <v>0.17575757575757575</v>
          </cell>
          <cell r="BO189">
            <v>3.6879432624113473E-2</v>
          </cell>
          <cell r="BP189">
            <v>7.4324324324324328E-2</v>
          </cell>
          <cell r="BQ189">
            <v>8.0459770114942528E-2</v>
          </cell>
          <cell r="BR189">
            <v>0.9285714285714286</v>
          </cell>
          <cell r="BS189">
            <v>0.5816993464052288</v>
          </cell>
          <cell r="BT189">
            <v>0.4303030303030303</v>
          </cell>
          <cell r="BU189">
            <v>0.48347107438016529</v>
          </cell>
          <cell r="BV189">
            <v>-8.2727272727272734</v>
          </cell>
          <cell r="BW189">
            <v>0.70909090909090911</v>
          </cell>
          <cell r="BX189">
            <v>1.808695652173913</v>
          </cell>
          <cell r="BY189">
            <v>-0.12482065997130559</v>
          </cell>
          <cell r="BZ189">
            <v>-8.5749999999999993</v>
          </cell>
          <cell r="CA189">
            <v>0.74193548387096775</v>
          </cell>
          <cell r="CB189">
            <v>1</v>
          </cell>
          <cell r="CC189">
            <v>4.0687022900763354</v>
          </cell>
          <cell r="CD189">
            <v>-2.4975728155339807</v>
          </cell>
          <cell r="CE189">
            <v>2.8</v>
          </cell>
          <cell r="CF189">
            <v>1.1730769230769231</v>
          </cell>
          <cell r="CG189">
            <v>1.5</v>
          </cell>
          <cell r="CH189">
            <v>-368.66666666666669</v>
          </cell>
          <cell r="CI189">
            <v>1.3605442176870748</v>
          </cell>
          <cell r="CJ189">
            <v>2.7706093189964158</v>
          </cell>
          <cell r="CK189">
            <v>3.3855721393034828</v>
          </cell>
          <cell r="CL189">
            <v>40.642857142857146</v>
          </cell>
          <cell r="CM189">
            <v>6.2650602409638552</v>
          </cell>
          <cell r="CN189">
            <v>-12.575757575757576</v>
          </cell>
          <cell r="CO189">
            <v>2.6666666666666665</v>
          </cell>
          <cell r="CP189">
            <v>3</v>
          </cell>
          <cell r="CY189">
            <v>3.6666666666666665</v>
          </cell>
          <cell r="CZ189">
            <v>2.9075704225352115</v>
          </cell>
          <cell r="DA189">
            <v>4.2118320610687023</v>
          </cell>
          <cell r="DB189">
            <v>3.3</v>
          </cell>
        </row>
        <row r="190">
          <cell r="A190" t="str">
            <v>CONSOLIDATION &amp; ADJUSTMENTS</v>
          </cell>
          <cell r="C190">
            <v>-2.4475760992108229</v>
          </cell>
          <cell r="D190">
            <v>0.70077220077220082</v>
          </cell>
          <cell r="E190">
            <v>-1.8286082474226804</v>
          </cell>
          <cell r="F190">
            <v>1.0996168582375478</v>
          </cell>
          <cell r="G190">
            <v>1.3651877133105802E-2</v>
          </cell>
          <cell r="H190">
            <v>-5.0467289719626169</v>
          </cell>
          <cell r="I190">
            <v>-101.64285714285714</v>
          </cell>
          <cell r="J190">
            <v>0.74747474747474751</v>
          </cell>
          <cell r="K190">
            <v>-2.3333333333333335</v>
          </cell>
          <cell r="L190">
            <v>-2.7265917602996255</v>
          </cell>
          <cell r="N190">
            <v>0.30622009569377989</v>
          </cell>
          <cell r="P190">
            <v>-0.62318840579710144</v>
          </cell>
          <cell r="R190">
            <v>-6.3</v>
          </cell>
          <cell r="T190">
            <v>-3.767391304347826</v>
          </cell>
          <cell r="V190">
            <v>-0.86302294197031038</v>
          </cell>
          <cell r="X190">
            <v>-4.3240843507214208</v>
          </cell>
          <cell r="Z190">
            <v>-6.5</v>
          </cell>
          <cell r="AB190">
            <v>-1</v>
          </cell>
          <cell r="AD190">
            <v>-1</v>
          </cell>
          <cell r="AF190">
            <v>-1</v>
          </cell>
          <cell r="AU190">
            <v>-1.0964912280701754E-2</v>
          </cell>
          <cell r="AV190">
            <v>0.15789473684210525</v>
          </cell>
          <cell r="AW190">
            <v>-0.04</v>
          </cell>
          <cell r="AX190">
            <v>0.45454545454545453</v>
          </cell>
          <cell r="AY190">
            <v>-0.45454545454545453</v>
          </cell>
          <cell r="AZ190">
            <v>-0.35238095238095241</v>
          </cell>
          <cell r="BA190">
            <v>0.51546391752577314</v>
          </cell>
          <cell r="BB190">
            <v>-19</v>
          </cell>
          <cell r="BC190">
            <v>-1.6396396396396395</v>
          </cell>
          <cell r="BD190">
            <v>1.2361111111111112</v>
          </cell>
          <cell r="BE190">
            <v>-13.944444444444445</v>
          </cell>
          <cell r="BF190">
            <v>20.953488372093023</v>
          </cell>
          <cell r="BG190">
            <v>2.5104602510460251E-2</v>
          </cell>
          <cell r="BH190">
            <v>0.3392857142857143</v>
          </cell>
          <cell r="BI190">
            <v>0.14705882352941177</v>
          </cell>
          <cell r="BJ190">
            <v>-0.93457943925233644</v>
          </cell>
          <cell r="BK190">
            <v>-8.3333333333333329E-2</v>
          </cell>
          <cell r="BL190">
            <v>3.96</v>
          </cell>
          <cell r="BM190">
            <v>3.9622641509433962</v>
          </cell>
          <cell r="BN190">
            <v>-0.16037735849056603</v>
          </cell>
          <cell r="BO190">
            <v>-0.10416666666666667</v>
          </cell>
          <cell r="BP190">
            <v>0.2608695652173913</v>
          </cell>
          <cell r="BQ190">
            <v>1.1063829787234043</v>
          </cell>
          <cell r="BR190">
            <v>-8.1807228915662655</v>
          </cell>
          <cell r="BS190">
            <v>0.50877192982456143</v>
          </cell>
          <cell r="BT190">
            <v>1.139240506329114</v>
          </cell>
          <cell r="BU190">
            <v>-8.4291187739463605E-2</v>
          </cell>
          <cell r="BV190">
            <v>0.24778761061946902</v>
          </cell>
          <cell r="BW190">
            <v>-3.1475409836065573</v>
          </cell>
          <cell r="BX190">
            <v>-0.33170731707317075</v>
          </cell>
          <cell r="BY190">
            <v>6.2314540059347182E-2</v>
          </cell>
          <cell r="BZ190">
            <v>-0.30909090909090908</v>
          </cell>
          <cell r="CA190">
            <v>7.3529411764705885E-2</v>
          </cell>
          <cell r="CB190">
            <v>-0.75</v>
          </cell>
          <cell r="CC190">
            <v>0.34241245136186771</v>
          </cell>
          <cell r="CD190">
            <v>0.66808510638297869</v>
          </cell>
          <cell r="CE190">
            <v>-0.20942408376963351</v>
          </cell>
          <cell r="CF190">
            <v>-0.55555555555555558</v>
          </cell>
          <cell r="CG190">
            <v>0.1796116504854369</v>
          </cell>
          <cell r="CH190">
            <v>4.3737113402061851</v>
          </cell>
          <cell r="CI190">
            <v>-2.8985507246376812E-2</v>
          </cell>
          <cell r="CJ190">
            <v>-0.11271676300578035</v>
          </cell>
          <cell r="CK190">
            <v>2.4291497975708502E-2</v>
          </cell>
          <cell r="CL190">
            <v>-1.8181818181818181</v>
          </cell>
          <cell r="CM190">
            <v>-0.9154078549848943</v>
          </cell>
          <cell r="CN190">
            <v>-2.9413793103448276</v>
          </cell>
          <cell r="CO190">
            <v>-6.2142857142857144</v>
          </cell>
          <cell r="CP190">
            <v>-13.357142857142858</v>
          </cell>
          <cell r="CY190">
            <v>-0.5</v>
          </cell>
          <cell r="CZ190">
            <v>-0.86302294197031038</v>
          </cell>
          <cell r="DA190">
            <v>-0.32075471698113206</v>
          </cell>
          <cell r="DB190">
            <v>-0.5</v>
          </cell>
        </row>
        <row r="191">
          <cell r="A191" t="str">
            <v>GROUP TOTAL</v>
          </cell>
          <cell r="C191">
            <v>0.83936561201661875</v>
          </cell>
          <cell r="D191">
            <v>0.76092694103657299</v>
          </cell>
          <cell r="E191">
            <v>0.86252996185138919</v>
          </cell>
          <cell r="F191">
            <v>0.78754661543677251</v>
          </cell>
          <cell r="G191">
            <v>0.8180835057363175</v>
          </cell>
          <cell r="H191">
            <v>0.7938680536545305</v>
          </cell>
          <cell r="I191">
            <v>0.74711343423310972</v>
          </cell>
          <cell r="J191">
            <v>0.69684845932477013</v>
          </cell>
          <cell r="K191">
            <v>0.69549520247194663</v>
          </cell>
          <cell r="L191">
            <v>1.339004457652303</v>
          </cell>
          <cell r="N191">
            <v>0.72432316287064891</v>
          </cell>
          <cell r="P191">
            <v>0.81523489462997967</v>
          </cell>
          <cell r="R191">
            <v>0.78238887718559091</v>
          </cell>
          <cell r="T191">
            <v>0.85826071492086076</v>
          </cell>
          <cell r="V191">
            <v>0.87472190016607654</v>
          </cell>
          <cell r="X191">
            <v>0.8799779074491324</v>
          </cell>
          <cell r="Z191">
            <v>0.80696622787208516</v>
          </cell>
          <cell r="AB191">
            <v>0.69071306858138015</v>
          </cell>
          <cell r="AD191">
            <v>0.68007095181569188</v>
          </cell>
          <cell r="AF191">
            <v>0.66984916448420095</v>
          </cell>
          <cell r="AU191">
            <v>0.87705246295554662</v>
          </cell>
          <cell r="AV191">
            <v>0.75766299745977983</v>
          </cell>
          <cell r="AW191">
            <v>0.819996124782019</v>
          </cell>
          <cell r="AX191">
            <v>0.82814900153609827</v>
          </cell>
          <cell r="AY191">
            <v>0.72635684107897303</v>
          </cell>
          <cell r="AZ191">
            <v>0.75607043558850784</v>
          </cell>
          <cell r="BA191">
            <v>0.78461234177215189</v>
          </cell>
          <cell r="BB191">
            <v>0.91925465838509313</v>
          </cell>
          <cell r="BC191">
            <v>0.71487163907033269</v>
          </cell>
          <cell r="BD191">
            <v>0.74766988645992205</v>
          </cell>
          <cell r="BE191">
            <v>0.70303763034607825</v>
          </cell>
          <cell r="BF191">
            <v>0.82334047109207709</v>
          </cell>
          <cell r="BG191">
            <v>0.67427929614376636</v>
          </cell>
          <cell r="BH191">
            <v>0.69377162629757783</v>
          </cell>
          <cell r="BI191">
            <v>0.70827445438844405</v>
          </cell>
          <cell r="BJ191">
            <v>0.71488294314381273</v>
          </cell>
          <cell r="BK191">
            <v>0.65946115288220553</v>
          </cell>
          <cell r="BL191">
            <v>0.68344340696879979</v>
          </cell>
          <cell r="BM191">
            <v>0.69499509322865549</v>
          </cell>
          <cell r="BN191">
            <v>0.75778356878343167</v>
          </cell>
          <cell r="BO191">
            <v>1.0303292894280762</v>
          </cell>
          <cell r="BP191">
            <v>0.85589762611275966</v>
          </cell>
          <cell r="BQ191">
            <v>0.92466223952370052</v>
          </cell>
          <cell r="BR191">
            <v>-5.3627118644067799</v>
          </cell>
          <cell r="BS191">
            <v>0.67508674531575297</v>
          </cell>
          <cell r="BT191">
            <v>0.68853904282115874</v>
          </cell>
          <cell r="BU191">
            <v>0.74316109422492405</v>
          </cell>
          <cell r="BV191">
            <v>0.81501534019130117</v>
          </cell>
          <cell r="BW191">
            <v>0.65729525502833652</v>
          </cell>
          <cell r="BX191">
            <v>0.75303983228511528</v>
          </cell>
          <cell r="BY191">
            <v>1.1376128385155466</v>
          </cell>
          <cell r="BZ191">
            <v>0.85014137606032048</v>
          </cell>
          <cell r="CA191">
            <v>0.67595951880847815</v>
          </cell>
          <cell r="CB191">
            <v>0.73747072599531616</v>
          </cell>
          <cell r="CC191">
            <v>0.80792891319207105</v>
          </cell>
          <cell r="CD191">
            <v>0.97260472532251052</v>
          </cell>
          <cell r="CE191">
            <v>0.76036114434896118</v>
          </cell>
          <cell r="CF191">
            <v>0.82809773123909247</v>
          </cell>
          <cell r="CG191">
            <v>0.77387689109596947</v>
          </cell>
          <cell r="CH191">
            <v>1.0958312150482969</v>
          </cell>
          <cell r="CI191">
            <v>0.69832818656160156</v>
          </cell>
          <cell r="CJ191">
            <v>0.82261991721451178</v>
          </cell>
          <cell r="CK191">
            <v>0.92781508264462809</v>
          </cell>
          <cell r="CL191">
            <v>1.1296465569774528</v>
          </cell>
          <cell r="CM191">
            <v>0.76394184938036225</v>
          </cell>
          <cell r="CN191">
            <v>0.84440203562340965</v>
          </cell>
          <cell r="CO191">
            <v>0.88637972260475117</v>
          </cell>
          <cell r="CP191">
            <v>1.0385983609388338</v>
          </cell>
          <cell r="CY191">
            <v>0.81074645982838511</v>
          </cell>
          <cell r="CZ191">
            <v>0.87472190016607654</v>
          </cell>
          <cell r="DA191">
            <v>0.81861155395993013</v>
          </cell>
          <cell r="DB191">
            <v>0.73553882886824939</v>
          </cell>
        </row>
        <row r="193">
          <cell r="A193" t="str">
            <v>Operating profit pre provisions</v>
          </cell>
        </row>
        <row r="194">
          <cell r="A194" t="str">
            <v>CORPORATE BANKING &amp; SECURITIES</v>
          </cell>
          <cell r="C194">
            <v>2479</v>
          </cell>
          <cell r="D194">
            <v>3854</v>
          </cell>
          <cell r="E194">
            <v>3457</v>
          </cell>
          <cell r="F194">
            <v>2130</v>
          </cell>
          <cell r="G194">
            <v>3482</v>
          </cell>
          <cell r="H194">
            <v>2871</v>
          </cell>
          <cell r="I194">
            <v>4251</v>
          </cell>
          <cell r="J194">
            <v>5338</v>
          </cell>
          <cell r="K194">
            <v>4339</v>
          </cell>
          <cell r="L194">
            <v>-8020</v>
          </cell>
          <cell r="N194">
            <v>5324</v>
          </cell>
          <cell r="P194">
            <v>5367</v>
          </cell>
          <cell r="R194">
            <v>3769</v>
          </cell>
          <cell r="T194">
            <v>4439</v>
          </cell>
          <cell r="V194">
            <v>4108</v>
          </cell>
          <cell r="X194">
            <v>4626.7749999999996</v>
          </cell>
          <cell r="Z194">
            <v>4797.6376199999995</v>
          </cell>
          <cell r="AB194">
            <v>5013.1836579999999</v>
          </cell>
          <cell r="AD194">
            <v>5186.4965787479996</v>
          </cell>
          <cell r="AF194">
            <v>5364.7367428627203</v>
          </cell>
          <cell r="AU194">
            <v>1126</v>
          </cell>
          <cell r="AV194">
            <v>1094</v>
          </cell>
          <cell r="AW194">
            <v>743</v>
          </cell>
          <cell r="AX194">
            <v>519</v>
          </cell>
          <cell r="AY194">
            <v>1140</v>
          </cell>
          <cell r="AZ194">
            <v>788</v>
          </cell>
          <cell r="BA194">
            <v>489</v>
          </cell>
          <cell r="BB194">
            <v>454</v>
          </cell>
          <cell r="BC194">
            <v>1461</v>
          </cell>
          <cell r="BD194">
            <v>724</v>
          </cell>
          <cell r="BE194">
            <v>1174</v>
          </cell>
          <cell r="BF194">
            <v>894</v>
          </cell>
          <cell r="BG194">
            <v>1933</v>
          </cell>
          <cell r="BH194">
            <v>1343</v>
          </cell>
          <cell r="BI194">
            <v>1017</v>
          </cell>
          <cell r="BJ194">
            <v>1045</v>
          </cell>
          <cell r="BK194">
            <v>2168</v>
          </cell>
          <cell r="BL194">
            <v>1712</v>
          </cell>
          <cell r="BM194">
            <v>-188</v>
          </cell>
          <cell r="BN194">
            <v>646</v>
          </cell>
          <cell r="BO194">
            <v>-1620</v>
          </cell>
          <cell r="BP194">
            <v>-329</v>
          </cell>
          <cell r="BQ194">
            <v>-742</v>
          </cell>
          <cell r="BR194">
            <v>-5431</v>
          </cell>
          <cell r="BS194">
            <v>1680</v>
          </cell>
          <cell r="BT194">
            <v>1585</v>
          </cell>
          <cell r="BU194">
            <v>1321</v>
          </cell>
          <cell r="BV194">
            <v>738</v>
          </cell>
          <cell r="BW194">
            <v>2671</v>
          </cell>
          <cell r="BX194">
            <v>813</v>
          </cell>
          <cell r="BY194">
            <v>1206</v>
          </cell>
          <cell r="BZ194">
            <v>677</v>
          </cell>
          <cell r="CA194">
            <v>2212</v>
          </cell>
          <cell r="CB194">
            <v>926</v>
          </cell>
          <cell r="CC194">
            <v>269</v>
          </cell>
          <cell r="CD194">
            <v>361</v>
          </cell>
          <cell r="CE194">
            <v>1910</v>
          </cell>
          <cell r="CF194">
            <v>506</v>
          </cell>
          <cell r="CG194">
            <v>1325</v>
          </cell>
          <cell r="CH194">
            <v>702</v>
          </cell>
          <cell r="CI194">
            <v>1958</v>
          </cell>
          <cell r="CJ194">
            <v>1002</v>
          </cell>
          <cell r="CK194">
            <v>497</v>
          </cell>
          <cell r="CL194">
            <v>651</v>
          </cell>
          <cell r="CM194">
            <v>1627</v>
          </cell>
          <cell r="CN194">
            <v>1469</v>
          </cell>
          <cell r="CO194">
            <v>790.38749999999982</v>
          </cell>
          <cell r="CP194">
            <v>740.38749999999982</v>
          </cell>
          <cell r="CR194">
            <v>0.83536099701707034</v>
          </cell>
          <cell r="CS194">
            <v>-9.7111247695144454E-2</v>
          </cell>
          <cell r="CT194">
            <v>0.46606786427145708</v>
          </cell>
          <cell r="CU194">
            <v>0</v>
          </cell>
          <cell r="CV194">
            <v>0.42049252992443553</v>
          </cell>
          <cell r="CW194">
            <v>7.5185009940845093E-2</v>
          </cell>
          <cell r="CX194">
            <v>2.843783559559121E-2</v>
          </cell>
          <cell r="CY194">
            <v>800.38749999999982</v>
          </cell>
          <cell r="CZ194">
            <v>4108</v>
          </cell>
          <cell r="DA194">
            <v>3257.1625000000004</v>
          </cell>
          <cell r="DB194">
            <v>4462.1507700000002</v>
          </cell>
        </row>
        <row r="195">
          <cell r="A195" t="str">
            <v>GLOBAL TRANSACTION BANKING</v>
          </cell>
          <cell r="C195">
            <v>532</v>
          </cell>
          <cell r="D195">
            <v>718</v>
          </cell>
          <cell r="E195">
            <v>614</v>
          </cell>
          <cell r="F195">
            <v>389</v>
          </cell>
          <cell r="G195">
            <v>293</v>
          </cell>
          <cell r="H195">
            <v>317</v>
          </cell>
          <cell r="I195">
            <v>532</v>
          </cell>
          <cell r="J195">
            <v>675</v>
          </cell>
          <cell r="K195">
            <v>954</v>
          </cell>
          <cell r="L195">
            <v>1111</v>
          </cell>
          <cell r="N195">
            <v>802</v>
          </cell>
          <cell r="P195">
            <v>858</v>
          </cell>
          <cell r="R195">
            <v>1199</v>
          </cell>
          <cell r="T195">
            <v>1371</v>
          </cell>
          <cell r="V195">
            <v>1487</v>
          </cell>
          <cell r="X195">
            <v>1571.65</v>
          </cell>
          <cell r="Z195">
            <v>1693.2615000000005</v>
          </cell>
          <cell r="AB195">
            <v>1823.1050250000008</v>
          </cell>
          <cell r="AD195">
            <v>1914.260276250001</v>
          </cell>
          <cell r="AF195">
            <v>2009.9732900625008</v>
          </cell>
          <cell r="AU195">
            <v>68</v>
          </cell>
          <cell r="AV195">
            <v>46</v>
          </cell>
          <cell r="AW195">
            <v>124</v>
          </cell>
          <cell r="AX195">
            <v>55</v>
          </cell>
          <cell r="AY195">
            <v>121</v>
          </cell>
          <cell r="AZ195">
            <v>60</v>
          </cell>
          <cell r="BA195">
            <v>94</v>
          </cell>
          <cell r="BB195">
            <v>42</v>
          </cell>
          <cell r="BC195">
            <v>155</v>
          </cell>
          <cell r="BD195">
            <v>131</v>
          </cell>
          <cell r="BE195">
            <v>139</v>
          </cell>
          <cell r="BF195">
            <v>108</v>
          </cell>
          <cell r="BG195">
            <v>166</v>
          </cell>
          <cell r="BH195">
            <v>193</v>
          </cell>
          <cell r="BI195">
            <v>161</v>
          </cell>
          <cell r="BJ195">
            <v>155</v>
          </cell>
          <cell r="BK195">
            <v>215</v>
          </cell>
          <cell r="BL195">
            <v>247</v>
          </cell>
          <cell r="BM195">
            <v>262</v>
          </cell>
          <cell r="BN195">
            <v>230</v>
          </cell>
          <cell r="BO195">
            <v>247</v>
          </cell>
          <cell r="BP195">
            <v>288</v>
          </cell>
          <cell r="BQ195">
            <v>282</v>
          </cell>
          <cell r="BR195">
            <v>294</v>
          </cell>
          <cell r="BS195">
            <v>222</v>
          </cell>
          <cell r="BT195">
            <v>189</v>
          </cell>
          <cell r="BU195">
            <v>199</v>
          </cell>
          <cell r="BV195">
            <v>192</v>
          </cell>
          <cell r="BW195">
            <v>136</v>
          </cell>
          <cell r="BX195">
            <v>302</v>
          </cell>
          <cell r="BY195">
            <v>258</v>
          </cell>
          <cell r="BZ195">
            <v>162</v>
          </cell>
          <cell r="CA195">
            <v>261</v>
          </cell>
          <cell r="CB195">
            <v>332</v>
          </cell>
          <cell r="CC195">
            <v>281</v>
          </cell>
          <cell r="CD195">
            <v>325</v>
          </cell>
          <cell r="CE195">
            <v>353</v>
          </cell>
          <cell r="CF195">
            <v>335</v>
          </cell>
          <cell r="CG195">
            <v>356</v>
          </cell>
          <cell r="CH195">
            <v>327</v>
          </cell>
          <cell r="CI195">
            <v>413</v>
          </cell>
          <cell r="CJ195">
            <v>415</v>
          </cell>
          <cell r="CK195">
            <v>441</v>
          </cell>
          <cell r="CL195">
            <v>218</v>
          </cell>
          <cell r="CM195">
            <v>409</v>
          </cell>
          <cell r="CN195">
            <v>410</v>
          </cell>
          <cell r="CO195">
            <v>393.9</v>
          </cell>
          <cell r="CP195">
            <v>358.75</v>
          </cell>
          <cell r="CR195">
            <v>4.605179232044887E-2</v>
          </cell>
          <cell r="CS195">
            <v>2.4449877750611915E-3</v>
          </cell>
          <cell r="CT195">
            <v>-1.2048192771084376E-2</v>
          </cell>
          <cell r="CU195">
            <v>0</v>
          </cell>
          <cell r="CV195">
            <v>2.5914683899605162E-2</v>
          </cell>
          <cell r="CW195">
            <v>2.553291615791653E-2</v>
          </cell>
          <cell r="CX195">
            <v>2.5170333723907756E-2</v>
          </cell>
          <cell r="CY195">
            <v>391.95000000000005</v>
          </cell>
          <cell r="CZ195">
            <v>1487</v>
          </cell>
          <cell r="DA195">
            <v>1531.9499999999998</v>
          </cell>
          <cell r="DB195">
            <v>1651.1039999999998</v>
          </cell>
        </row>
        <row r="196">
          <cell r="A196" t="str">
            <v>PRIVATE &amp; BUSINESS CLIENTS</v>
          </cell>
          <cell r="C196">
            <v>133</v>
          </cell>
          <cell r="D196">
            <v>522</v>
          </cell>
          <cell r="E196">
            <v>385</v>
          </cell>
          <cell r="F196">
            <v>992</v>
          </cell>
          <cell r="G196">
            <v>781</v>
          </cell>
          <cell r="H196">
            <v>1253</v>
          </cell>
          <cell r="I196">
            <v>1349</v>
          </cell>
          <cell r="J196">
            <v>1432</v>
          </cell>
          <cell r="K196">
            <v>1646</v>
          </cell>
          <cell r="L196">
            <v>1592</v>
          </cell>
          <cell r="N196">
            <v>1247</v>
          </cell>
          <cell r="P196">
            <v>1693</v>
          </cell>
          <cell r="R196">
            <v>3266</v>
          </cell>
          <cell r="T196">
            <v>2335</v>
          </cell>
          <cell r="V196">
            <v>2297</v>
          </cell>
          <cell r="X196">
            <v>2668</v>
          </cell>
          <cell r="Z196">
            <v>3153.6127999999999</v>
          </cell>
          <cell r="AB196">
            <v>3755.755744</v>
          </cell>
          <cell r="AD196">
            <v>3868.4284163200009</v>
          </cell>
          <cell r="AF196">
            <v>3984.4812688096008</v>
          </cell>
          <cell r="AU196">
            <v>223</v>
          </cell>
          <cell r="AV196">
            <v>235</v>
          </cell>
          <cell r="AW196">
            <v>149</v>
          </cell>
          <cell r="AX196">
            <v>174</v>
          </cell>
          <cell r="AY196">
            <v>324</v>
          </cell>
          <cell r="AZ196">
            <v>286</v>
          </cell>
          <cell r="BA196">
            <v>301</v>
          </cell>
          <cell r="BB196">
            <v>342</v>
          </cell>
          <cell r="BC196">
            <v>322</v>
          </cell>
          <cell r="BD196">
            <v>320</v>
          </cell>
          <cell r="BE196">
            <v>344</v>
          </cell>
          <cell r="BF196">
            <v>363</v>
          </cell>
          <cell r="BG196">
            <v>387</v>
          </cell>
          <cell r="BH196">
            <v>347</v>
          </cell>
          <cell r="BI196">
            <v>369</v>
          </cell>
          <cell r="BJ196">
            <v>329</v>
          </cell>
          <cell r="BK196">
            <v>409</v>
          </cell>
          <cell r="BL196">
            <v>421</v>
          </cell>
          <cell r="BM196">
            <v>428</v>
          </cell>
          <cell r="BN196">
            <v>388</v>
          </cell>
          <cell r="BO196">
            <v>429</v>
          </cell>
          <cell r="BP196">
            <v>472</v>
          </cell>
          <cell r="BQ196">
            <v>431</v>
          </cell>
          <cell r="BR196">
            <v>260</v>
          </cell>
          <cell r="BS196">
            <v>371</v>
          </cell>
          <cell r="BT196">
            <v>273</v>
          </cell>
          <cell r="BU196">
            <v>358</v>
          </cell>
          <cell r="BV196">
            <v>245</v>
          </cell>
          <cell r="BW196">
            <v>367</v>
          </cell>
          <cell r="BX196">
            <v>404</v>
          </cell>
          <cell r="BY196">
            <v>410</v>
          </cell>
          <cell r="BZ196">
            <v>512</v>
          </cell>
          <cell r="CA196">
            <v>990</v>
          </cell>
          <cell r="CB196">
            <v>792</v>
          </cell>
          <cell r="CC196">
            <v>836</v>
          </cell>
          <cell r="CD196">
            <v>648</v>
          </cell>
          <cell r="CE196">
            <v>636</v>
          </cell>
          <cell r="CF196">
            <v>589</v>
          </cell>
          <cell r="CG196">
            <v>601</v>
          </cell>
          <cell r="CH196">
            <v>509</v>
          </cell>
          <cell r="CI196">
            <v>595</v>
          </cell>
          <cell r="CJ196">
            <v>702</v>
          </cell>
          <cell r="CK196">
            <v>522</v>
          </cell>
          <cell r="CL196">
            <v>478</v>
          </cell>
          <cell r="CM196">
            <v>772</v>
          </cell>
          <cell r="CN196">
            <v>644</v>
          </cell>
          <cell r="CO196">
            <v>634.5</v>
          </cell>
          <cell r="CP196">
            <v>617.5</v>
          </cell>
          <cell r="CR196">
            <v>-6.1224489795918324E-2</v>
          </cell>
          <cell r="CS196">
            <v>-0.16580310880829019</v>
          </cell>
          <cell r="CT196">
            <v>-8.2621082621082587E-2</v>
          </cell>
          <cell r="CU196">
            <v>0</v>
          </cell>
          <cell r="CV196">
            <v>5.843543826578701E-3</v>
          </cell>
          <cell r="CW196">
            <v>-1.8767305917341659E-2</v>
          </cell>
          <cell r="CX196">
            <v>-1.8767305917341881E-2</v>
          </cell>
          <cell r="CY196">
            <v>686</v>
          </cell>
          <cell r="CZ196">
            <v>2297</v>
          </cell>
          <cell r="DA196">
            <v>2652.5</v>
          </cell>
          <cell r="DB196">
            <v>3213.9295999999995</v>
          </cell>
        </row>
        <row r="197">
          <cell r="A197" t="str">
            <v>ASSET &amp; WEALTH MANAGEMENT</v>
          </cell>
          <cell r="C197">
            <v>679</v>
          </cell>
          <cell r="D197">
            <v>800</v>
          </cell>
          <cell r="E197">
            <v>459</v>
          </cell>
          <cell r="F197">
            <v>448</v>
          </cell>
          <cell r="G197">
            <v>705</v>
          </cell>
          <cell r="H197">
            <v>517</v>
          </cell>
          <cell r="I197">
            <v>737</v>
          </cell>
          <cell r="J197">
            <v>883</v>
          </cell>
          <cell r="K197">
            <v>948</v>
          </cell>
          <cell r="L197">
            <v>554</v>
          </cell>
          <cell r="N197">
            <v>152</v>
          </cell>
          <cell r="P197">
            <v>348</v>
          </cell>
          <cell r="R197">
            <v>964</v>
          </cell>
          <cell r="T197">
            <v>652</v>
          </cell>
          <cell r="V197">
            <v>1034</v>
          </cell>
          <cell r="X197">
            <v>1125</v>
          </cell>
          <cell r="Z197">
            <v>1197.2624999999998</v>
          </cell>
          <cell r="AB197">
            <v>1307.4106500000003</v>
          </cell>
          <cell r="AD197">
            <v>1372.7811825000003</v>
          </cell>
          <cell r="AF197">
            <v>1441.420241625</v>
          </cell>
          <cell r="AU197">
            <v>146</v>
          </cell>
          <cell r="AV197">
            <v>123</v>
          </cell>
          <cell r="AW197">
            <v>230</v>
          </cell>
          <cell r="AX197">
            <v>206</v>
          </cell>
          <cell r="AY197">
            <v>151</v>
          </cell>
          <cell r="AZ197">
            <v>136</v>
          </cell>
          <cell r="BA197">
            <v>117</v>
          </cell>
          <cell r="BB197">
            <v>113</v>
          </cell>
          <cell r="BC197">
            <v>163</v>
          </cell>
          <cell r="BD197">
            <v>125</v>
          </cell>
          <cell r="BE197">
            <v>205</v>
          </cell>
          <cell r="BF197">
            <v>244</v>
          </cell>
          <cell r="BG197">
            <v>234</v>
          </cell>
          <cell r="BH197">
            <v>236</v>
          </cell>
          <cell r="BI197">
            <v>179</v>
          </cell>
          <cell r="BJ197">
            <v>234</v>
          </cell>
          <cell r="BK197">
            <v>191</v>
          </cell>
          <cell r="BL197">
            <v>247</v>
          </cell>
          <cell r="BM197">
            <v>267</v>
          </cell>
          <cell r="BN197">
            <v>243</v>
          </cell>
          <cell r="BO197">
            <v>178</v>
          </cell>
          <cell r="BP197">
            <v>242</v>
          </cell>
          <cell r="BQ197">
            <v>128</v>
          </cell>
          <cell r="BR197">
            <v>6</v>
          </cell>
          <cell r="BS197">
            <v>-52</v>
          </cell>
          <cell r="BT197">
            <v>28</v>
          </cell>
          <cell r="BU197">
            <v>139</v>
          </cell>
          <cell r="BV197">
            <v>37</v>
          </cell>
          <cell r="BW197">
            <v>99</v>
          </cell>
          <cell r="BX197">
            <v>68</v>
          </cell>
          <cell r="BY197">
            <v>108</v>
          </cell>
          <cell r="BZ197">
            <v>73</v>
          </cell>
          <cell r="CA197">
            <v>204</v>
          </cell>
          <cell r="CB197">
            <v>290</v>
          </cell>
          <cell r="CC197">
            <v>252</v>
          </cell>
          <cell r="CD197">
            <v>218</v>
          </cell>
          <cell r="CE197">
            <v>207</v>
          </cell>
          <cell r="CF197">
            <v>105</v>
          </cell>
          <cell r="CG197">
            <v>214</v>
          </cell>
          <cell r="CH197">
            <v>126</v>
          </cell>
          <cell r="CI197">
            <v>239</v>
          </cell>
          <cell r="CJ197">
            <v>217</v>
          </cell>
          <cell r="CK197">
            <v>299</v>
          </cell>
          <cell r="CL197">
            <v>279</v>
          </cell>
          <cell r="CM197">
            <v>244</v>
          </cell>
          <cell r="CN197">
            <v>291</v>
          </cell>
          <cell r="CO197">
            <v>290</v>
          </cell>
          <cell r="CP197">
            <v>300</v>
          </cell>
          <cell r="CR197">
            <v>0.29910714285714279</v>
          </cell>
          <cell r="CS197">
            <v>0.19262295081967218</v>
          </cell>
          <cell r="CT197">
            <v>0.3410138248847927</v>
          </cell>
          <cell r="CU197">
            <v>0</v>
          </cell>
          <cell r="CV197">
            <v>0.21885157096424712</v>
          </cell>
          <cell r="CW197">
            <v>-5.6681927185526781E-3</v>
          </cell>
          <cell r="CX197">
            <v>-5.6681927185522341E-3</v>
          </cell>
          <cell r="CY197">
            <v>224</v>
          </cell>
          <cell r="CZ197">
            <v>1034</v>
          </cell>
          <cell r="DA197">
            <v>923</v>
          </cell>
          <cell r="DB197">
            <v>1204.0875000000001</v>
          </cell>
        </row>
        <row r="198">
          <cell r="A198" t="str">
            <v>Subtotal operating divisions</v>
          </cell>
          <cell r="C198">
            <v>4101</v>
          </cell>
          <cell r="D198">
            <v>6366</v>
          </cell>
          <cell r="E198">
            <v>4976</v>
          </cell>
          <cell r="F198">
            <v>3959</v>
          </cell>
          <cell r="G198">
            <v>5261</v>
          </cell>
          <cell r="H198">
            <v>4958</v>
          </cell>
          <cell r="I198">
            <v>6869</v>
          </cell>
          <cell r="J198">
            <v>8328</v>
          </cell>
          <cell r="K198">
            <v>7887</v>
          </cell>
          <cell r="L198">
            <v>-4763</v>
          </cell>
          <cell r="N198">
            <v>7525</v>
          </cell>
          <cell r="P198">
            <v>8266</v>
          </cell>
          <cell r="R198">
            <v>9198</v>
          </cell>
          <cell r="T198">
            <v>8797</v>
          </cell>
          <cell r="V198">
            <v>8926</v>
          </cell>
          <cell r="X198">
            <v>9991.4250000000029</v>
          </cell>
          <cell r="Z198">
            <v>10841.774420000002</v>
          </cell>
          <cell r="AB198">
            <v>11899.455077000002</v>
          </cell>
          <cell r="AD198">
            <v>12341.966453818008</v>
          </cell>
          <cell r="AF198">
            <v>12800.611543359821</v>
          </cell>
          <cell r="AU198">
            <v>1563</v>
          </cell>
          <cell r="AV198">
            <v>1498</v>
          </cell>
          <cell r="AW198">
            <v>1246</v>
          </cell>
          <cell r="AX198">
            <v>954</v>
          </cell>
          <cell r="AY198">
            <v>1736</v>
          </cell>
          <cell r="AZ198">
            <v>1270</v>
          </cell>
          <cell r="BA198">
            <v>1001</v>
          </cell>
          <cell r="BB198">
            <v>951</v>
          </cell>
          <cell r="BC198">
            <v>2101</v>
          </cell>
          <cell r="BD198">
            <v>1300</v>
          </cell>
          <cell r="BE198">
            <v>1862</v>
          </cell>
          <cell r="BF198">
            <v>1609</v>
          </cell>
          <cell r="BG198">
            <v>2720</v>
          </cell>
          <cell r="BH198">
            <v>2119</v>
          </cell>
          <cell r="BI198">
            <v>1726</v>
          </cell>
          <cell r="BJ198">
            <v>1763</v>
          </cell>
          <cell r="BK198">
            <v>2983</v>
          </cell>
          <cell r="BL198">
            <v>2627</v>
          </cell>
          <cell r="BM198">
            <v>769</v>
          </cell>
          <cell r="BN198">
            <v>1507</v>
          </cell>
          <cell r="BO198">
            <v>-766</v>
          </cell>
          <cell r="BP198">
            <v>673</v>
          </cell>
          <cell r="BQ198">
            <v>99</v>
          </cell>
          <cell r="BR198">
            <v>-4871</v>
          </cell>
          <cell r="BS198">
            <v>2221</v>
          </cell>
          <cell r="BT198">
            <v>2075</v>
          </cell>
          <cell r="BU198">
            <v>2017</v>
          </cell>
          <cell r="BV198">
            <v>1212</v>
          </cell>
          <cell r="BW198">
            <v>3273</v>
          </cell>
          <cell r="BX198">
            <v>1587</v>
          </cell>
          <cell r="BY198">
            <v>1982</v>
          </cell>
          <cell r="BZ198">
            <v>1424</v>
          </cell>
          <cell r="CA198">
            <v>3667</v>
          </cell>
          <cell r="CB198">
            <v>2340</v>
          </cell>
          <cell r="CC198">
            <v>1638</v>
          </cell>
          <cell r="CD198">
            <v>1552</v>
          </cell>
          <cell r="CE198">
            <v>3106</v>
          </cell>
          <cell r="CF198">
            <v>1535</v>
          </cell>
          <cell r="CG198">
            <v>2496</v>
          </cell>
          <cell r="CH198">
            <v>1664</v>
          </cell>
          <cell r="CI198">
            <v>3205</v>
          </cell>
          <cell r="CJ198">
            <v>2336</v>
          </cell>
          <cell r="CK198">
            <v>1759</v>
          </cell>
          <cell r="CL198">
            <v>1626</v>
          </cell>
          <cell r="CM198">
            <v>3052</v>
          </cell>
          <cell r="CN198">
            <v>2814</v>
          </cell>
          <cell r="CO198">
            <v>2108.7874999999995</v>
          </cell>
          <cell r="CP198">
            <v>2016.6374999999998</v>
          </cell>
          <cell r="CR198">
            <v>0.33851011076956028</v>
          </cell>
          <cell r="CS198">
            <v>-7.7981651376146766E-2</v>
          </cell>
          <cell r="CT198">
            <v>0.20462328767123283</v>
          </cell>
          <cell r="CU198">
            <v>0</v>
          </cell>
          <cell r="CV198">
            <v>0.19448749120177466</v>
          </cell>
          <cell r="CW198">
            <v>2.9483860433279441E-2</v>
          </cell>
          <cell r="CX198">
            <v>8.8252551735337192E-3</v>
          </cell>
          <cell r="CY198">
            <v>2102.3374999999996</v>
          </cell>
          <cell r="CZ198">
            <v>8926</v>
          </cell>
          <cell r="DA198">
            <v>8364.6124999999993</v>
          </cell>
          <cell r="DB198">
            <v>10531.27187</v>
          </cell>
        </row>
        <row r="199">
          <cell r="A199" t="str">
            <v>NON-CORE OPERATIONS UNIT</v>
          </cell>
          <cell r="C199">
            <v>2091</v>
          </cell>
          <cell r="D199">
            <v>2240</v>
          </cell>
          <cell r="E199">
            <v>515</v>
          </cell>
          <cell r="F199">
            <v>1707</v>
          </cell>
          <cell r="G199">
            <v>-1681</v>
          </cell>
          <cell r="H199">
            <v>207</v>
          </cell>
          <cell r="I199">
            <v>1051</v>
          </cell>
          <cell r="J199">
            <v>360</v>
          </cell>
          <cell r="K199">
            <v>1295</v>
          </cell>
          <cell r="L199">
            <v>1195</v>
          </cell>
          <cell r="N199">
            <v>463</v>
          </cell>
          <cell r="P199">
            <v>-2764</v>
          </cell>
          <cell r="R199">
            <v>-1675</v>
          </cell>
          <cell r="T199">
            <v>-1822</v>
          </cell>
          <cell r="V199">
            <v>-2167</v>
          </cell>
          <cell r="X199">
            <v>-1435</v>
          </cell>
          <cell r="Z199">
            <v>-750</v>
          </cell>
          <cell r="AB199">
            <v>-600</v>
          </cell>
          <cell r="AD199">
            <v>-400</v>
          </cell>
          <cell r="AF199">
            <v>-200</v>
          </cell>
          <cell r="AU199">
            <v>-1410</v>
          </cell>
          <cell r="AV199">
            <v>-147</v>
          </cell>
          <cell r="AW199">
            <v>-83</v>
          </cell>
          <cell r="AX199">
            <v>-41</v>
          </cell>
          <cell r="AY199">
            <v>60</v>
          </cell>
          <cell r="AZ199">
            <v>188</v>
          </cell>
          <cell r="BA199">
            <v>41</v>
          </cell>
          <cell r="BB199">
            <v>-82</v>
          </cell>
          <cell r="BC199">
            <v>69</v>
          </cell>
          <cell r="BD199">
            <v>206</v>
          </cell>
          <cell r="BE199">
            <v>372</v>
          </cell>
          <cell r="BF199">
            <v>404</v>
          </cell>
          <cell r="BG199">
            <v>123</v>
          </cell>
          <cell r="BH199">
            <v>116</v>
          </cell>
          <cell r="BI199">
            <v>45</v>
          </cell>
          <cell r="BJ199">
            <v>76</v>
          </cell>
          <cell r="BK199">
            <v>304</v>
          </cell>
          <cell r="BL199">
            <v>227</v>
          </cell>
          <cell r="BM199">
            <v>628</v>
          </cell>
          <cell r="BN199">
            <v>136</v>
          </cell>
          <cell r="BO199">
            <v>679</v>
          </cell>
          <cell r="BP199">
            <v>274</v>
          </cell>
          <cell r="BQ199">
            <v>240</v>
          </cell>
          <cell r="BR199">
            <v>2</v>
          </cell>
          <cell r="BS199">
            <v>64</v>
          </cell>
          <cell r="BT199">
            <v>376</v>
          </cell>
          <cell r="BU199">
            <v>125</v>
          </cell>
          <cell r="BV199">
            <v>-102</v>
          </cell>
          <cell r="BW199">
            <v>64</v>
          </cell>
          <cell r="BX199">
            <v>-93</v>
          </cell>
          <cell r="BY199">
            <v>-2352</v>
          </cell>
          <cell r="BZ199">
            <v>-383</v>
          </cell>
          <cell r="CA199">
            <v>168</v>
          </cell>
          <cell r="CB199">
            <v>0</v>
          </cell>
          <cell r="CC199">
            <v>-402</v>
          </cell>
          <cell r="CD199">
            <v>-1441</v>
          </cell>
          <cell r="CE199">
            <v>-441</v>
          </cell>
          <cell r="CF199">
            <v>-72</v>
          </cell>
          <cell r="CG199">
            <v>-200</v>
          </cell>
          <cell r="CH199">
            <v>-1109</v>
          </cell>
          <cell r="CI199">
            <v>-159</v>
          </cell>
          <cell r="CJ199">
            <v>-494</v>
          </cell>
          <cell r="CK199">
            <v>-959</v>
          </cell>
          <cell r="CL199">
            <v>-555</v>
          </cell>
          <cell r="CM199">
            <v>-437</v>
          </cell>
          <cell r="CN199">
            <v>-448</v>
          </cell>
          <cell r="CO199">
            <v>-250</v>
          </cell>
          <cell r="CP199">
            <v>-300</v>
          </cell>
          <cell r="CR199">
            <v>0.12000000000000011</v>
          </cell>
          <cell r="CS199">
            <v>2.517162471395884E-2</v>
          </cell>
          <cell r="CT199">
            <v>-9.3117408906882582E-2</v>
          </cell>
          <cell r="CU199">
            <v>0</v>
          </cell>
          <cell r="CV199">
            <v>-0.14735591206179444</v>
          </cell>
          <cell r="CW199">
            <v>-0.34782608695652173</v>
          </cell>
          <cell r="CX199">
            <v>0</v>
          </cell>
          <cell r="CY199">
            <v>-400</v>
          </cell>
          <cell r="CZ199">
            <v>-2167</v>
          </cell>
          <cell r="DA199">
            <v>-1683</v>
          </cell>
          <cell r="DB199">
            <v>-1150</v>
          </cell>
        </row>
        <row r="200">
          <cell r="A200" t="str">
            <v>CONSOLIDATION &amp; ADJUSTMENTS</v>
          </cell>
          <cell r="C200">
            <v>-2171</v>
          </cell>
          <cell r="D200">
            <v>-363</v>
          </cell>
          <cell r="E200">
            <v>-1419</v>
          </cell>
          <cell r="F200">
            <v>-26</v>
          </cell>
          <cell r="G200">
            <v>289</v>
          </cell>
          <cell r="H200">
            <v>-647</v>
          </cell>
          <cell r="I200">
            <v>-1437</v>
          </cell>
          <cell r="J200">
            <v>-50</v>
          </cell>
          <cell r="K200">
            <v>180</v>
          </cell>
          <cell r="L200">
            <v>-995</v>
          </cell>
          <cell r="N200">
            <v>-290</v>
          </cell>
          <cell r="P200">
            <v>-224</v>
          </cell>
          <cell r="R200">
            <v>-292</v>
          </cell>
          <cell r="T200">
            <v>-2193</v>
          </cell>
          <cell r="V200">
            <v>-2761</v>
          </cell>
          <cell r="X200">
            <v>-4797</v>
          </cell>
          <cell r="Z200">
            <v>-3750</v>
          </cell>
          <cell r="AB200">
            <v>-700</v>
          </cell>
          <cell r="AD200">
            <v>-700</v>
          </cell>
          <cell r="AF200">
            <v>-700</v>
          </cell>
          <cell r="AU200">
            <v>461</v>
          </cell>
          <cell r="AV200">
            <v>80</v>
          </cell>
          <cell r="AW200">
            <v>-234</v>
          </cell>
          <cell r="AX200">
            <v>-18</v>
          </cell>
          <cell r="AY200">
            <v>-112</v>
          </cell>
          <cell r="AZ200">
            <v>-142</v>
          </cell>
          <cell r="BA200">
            <v>47</v>
          </cell>
          <cell r="BB200">
            <v>-440</v>
          </cell>
          <cell r="BC200">
            <v>-293</v>
          </cell>
          <cell r="BD200">
            <v>-17</v>
          </cell>
          <cell r="BE200">
            <v>-269</v>
          </cell>
          <cell r="BF200">
            <v>-858</v>
          </cell>
          <cell r="BG200">
            <v>-233</v>
          </cell>
          <cell r="BH200">
            <v>-111</v>
          </cell>
          <cell r="BI200">
            <v>87</v>
          </cell>
          <cell r="BJ200">
            <v>207</v>
          </cell>
          <cell r="BK200">
            <v>-26</v>
          </cell>
          <cell r="BL200">
            <v>-74</v>
          </cell>
          <cell r="BM200">
            <v>157</v>
          </cell>
          <cell r="BN200">
            <v>123</v>
          </cell>
          <cell r="BO200">
            <v>-53</v>
          </cell>
          <cell r="BP200">
            <v>-170</v>
          </cell>
          <cell r="BQ200">
            <v>-10</v>
          </cell>
          <cell r="BR200">
            <v>-762</v>
          </cell>
          <cell r="BS200">
            <v>56</v>
          </cell>
          <cell r="BT200">
            <v>22</v>
          </cell>
          <cell r="BU200">
            <v>-283</v>
          </cell>
          <cell r="BV200">
            <v>-85</v>
          </cell>
          <cell r="BW200">
            <v>-253</v>
          </cell>
          <cell r="BX200">
            <v>273</v>
          </cell>
          <cell r="BY200">
            <v>-316</v>
          </cell>
          <cell r="BZ200">
            <v>72</v>
          </cell>
          <cell r="CA200">
            <v>-441</v>
          </cell>
          <cell r="CB200">
            <v>-98</v>
          </cell>
          <cell r="CC200">
            <v>169</v>
          </cell>
          <cell r="CD200">
            <v>78</v>
          </cell>
          <cell r="CE200">
            <v>-462</v>
          </cell>
          <cell r="CF200">
            <v>-84</v>
          </cell>
          <cell r="CG200">
            <v>-338</v>
          </cell>
          <cell r="CH200">
            <v>-1309</v>
          </cell>
          <cell r="CI200">
            <v>-213</v>
          </cell>
          <cell r="CJ200">
            <v>-385</v>
          </cell>
          <cell r="CK200">
            <v>-241</v>
          </cell>
          <cell r="CL200">
            <v>-1922</v>
          </cell>
          <cell r="CM200">
            <v>-634</v>
          </cell>
          <cell r="CN200">
            <v>-1143</v>
          </cell>
          <cell r="CO200">
            <v>-1010</v>
          </cell>
          <cell r="CP200">
            <v>-2010</v>
          </cell>
          <cell r="CR200">
            <v>4.4428571428571431</v>
          </cell>
          <cell r="CS200">
            <v>0.8028391167192428</v>
          </cell>
          <cell r="CT200">
            <v>1.9688311688311688</v>
          </cell>
          <cell r="CU200">
            <v>0</v>
          </cell>
          <cell r="CV200">
            <v>3.8948979591836732</v>
          </cell>
          <cell r="CW200">
            <v>4</v>
          </cell>
          <cell r="CX200">
            <v>0</v>
          </cell>
          <cell r="CY200">
            <v>-210</v>
          </cell>
          <cell r="CZ200">
            <v>-2761</v>
          </cell>
          <cell r="DA200">
            <v>-980</v>
          </cell>
          <cell r="DB200">
            <v>-750</v>
          </cell>
        </row>
        <row r="201">
          <cell r="A201" t="str">
            <v>GROUP TOTAL</v>
          </cell>
          <cell r="C201">
            <v>4021</v>
          </cell>
          <cell r="D201">
            <v>8243</v>
          </cell>
          <cell r="E201">
            <v>4072</v>
          </cell>
          <cell r="F201">
            <v>5640</v>
          </cell>
          <cell r="G201">
            <v>3869</v>
          </cell>
          <cell r="H201">
            <v>4518</v>
          </cell>
          <cell r="I201">
            <v>6483</v>
          </cell>
          <cell r="J201">
            <v>8638</v>
          </cell>
          <cell r="K201">
            <v>9362</v>
          </cell>
          <cell r="L201">
            <v>-4563</v>
          </cell>
          <cell r="N201">
            <v>7698</v>
          </cell>
          <cell r="P201">
            <v>5278</v>
          </cell>
          <cell r="R201">
            <v>7231</v>
          </cell>
          <cell r="T201">
            <v>4782</v>
          </cell>
          <cell r="V201">
            <v>3998</v>
          </cell>
          <cell r="X201">
            <v>3759.4250000000029</v>
          </cell>
          <cell r="Z201">
            <v>6341.7744200000016</v>
          </cell>
          <cell r="AB201">
            <v>10599.455077000002</v>
          </cell>
          <cell r="AD201">
            <v>11241.966453818008</v>
          </cell>
          <cell r="AF201">
            <v>11900.611543359821</v>
          </cell>
          <cell r="AU201">
            <v>614</v>
          </cell>
          <cell r="AV201">
            <v>1431</v>
          </cell>
          <cell r="AW201">
            <v>929</v>
          </cell>
          <cell r="AX201">
            <v>895</v>
          </cell>
          <cell r="AY201">
            <v>1684</v>
          </cell>
          <cell r="AZ201">
            <v>1316</v>
          </cell>
          <cell r="BA201">
            <v>1089</v>
          </cell>
          <cell r="BB201">
            <v>429</v>
          </cell>
          <cell r="BC201">
            <v>1877</v>
          </cell>
          <cell r="BD201">
            <v>1489</v>
          </cell>
          <cell r="BE201">
            <v>1965</v>
          </cell>
          <cell r="BF201">
            <v>1155</v>
          </cell>
          <cell r="BG201">
            <v>2610</v>
          </cell>
          <cell r="BH201">
            <v>2124</v>
          </cell>
          <cell r="BI201">
            <v>1858</v>
          </cell>
          <cell r="BJ201">
            <v>2046</v>
          </cell>
          <cell r="BK201">
            <v>3261</v>
          </cell>
          <cell r="BL201">
            <v>2780</v>
          </cell>
          <cell r="BM201">
            <v>1554</v>
          </cell>
          <cell r="BN201">
            <v>1766</v>
          </cell>
          <cell r="BO201">
            <v>-140</v>
          </cell>
          <cell r="BP201">
            <v>777</v>
          </cell>
          <cell r="BQ201">
            <v>329</v>
          </cell>
          <cell r="BR201">
            <v>-5631</v>
          </cell>
          <cell r="BS201">
            <v>2341</v>
          </cell>
          <cell r="BT201">
            <v>2473</v>
          </cell>
          <cell r="BU201">
            <v>1859</v>
          </cell>
          <cell r="BV201">
            <v>1025</v>
          </cell>
          <cell r="BW201">
            <v>3084</v>
          </cell>
          <cell r="BX201">
            <v>1767</v>
          </cell>
          <cell r="BY201">
            <v>-686</v>
          </cell>
          <cell r="BZ201">
            <v>1113</v>
          </cell>
          <cell r="CA201">
            <v>3394</v>
          </cell>
          <cell r="CB201">
            <v>2242</v>
          </cell>
          <cell r="CC201">
            <v>1405</v>
          </cell>
          <cell r="CD201">
            <v>189</v>
          </cell>
          <cell r="CE201">
            <v>2203</v>
          </cell>
          <cell r="CF201">
            <v>1379</v>
          </cell>
          <cell r="CG201">
            <v>1958</v>
          </cell>
          <cell r="CH201">
            <v>-754</v>
          </cell>
          <cell r="CI201">
            <v>2833</v>
          </cell>
          <cell r="CJ201">
            <v>1457</v>
          </cell>
          <cell r="CK201">
            <v>559</v>
          </cell>
          <cell r="CL201">
            <v>-851</v>
          </cell>
          <cell r="CM201">
            <v>1981</v>
          </cell>
          <cell r="CN201">
            <v>1223</v>
          </cell>
          <cell r="CO201">
            <v>848.78749999999945</v>
          </cell>
          <cell r="CP201">
            <v>-293.36250000000018</v>
          </cell>
          <cell r="CR201">
            <v>-0.1804802867983949</v>
          </cell>
          <cell r="CS201">
            <v>-0.3826350328117113</v>
          </cell>
          <cell r="CT201">
            <v>-0.16060398078242966</v>
          </cell>
          <cell r="CU201">
            <v>0</v>
          </cell>
          <cell r="CV201">
            <v>-0.34063828434499832</v>
          </cell>
          <cell r="CW201">
            <v>-0.26525609255313598</v>
          </cell>
          <cell r="CX201">
            <v>9.918389079977441E-3</v>
          </cell>
          <cell r="CY201">
            <v>1492.3374999999996</v>
          </cell>
          <cell r="CZ201">
            <v>3998</v>
          </cell>
          <cell r="DA201">
            <v>5701.6124999999993</v>
          </cell>
          <cell r="DB201">
            <v>8631.2718700000005</v>
          </cell>
        </row>
        <row r="203">
          <cell r="A203" t="str">
            <v>Provisions</v>
          </cell>
        </row>
        <row r="204">
          <cell r="A204" t="str">
            <v>CORPORATE BANKING &amp; SECURITIES</v>
          </cell>
          <cell r="C204">
            <v>-621</v>
          </cell>
          <cell r="D204">
            <v>-153</v>
          </cell>
          <cell r="E204">
            <v>-723</v>
          </cell>
          <cell r="F204">
            <v>-1789</v>
          </cell>
          <cell r="G204">
            <v>-751</v>
          </cell>
          <cell r="H204">
            <v>-79</v>
          </cell>
          <cell r="I204">
            <v>-25</v>
          </cell>
          <cell r="J204">
            <v>65</v>
          </cell>
          <cell r="K204">
            <v>-102</v>
          </cell>
          <cell r="L204">
            <v>-402</v>
          </cell>
          <cell r="N204">
            <v>-1790</v>
          </cell>
          <cell r="P204">
            <v>-349</v>
          </cell>
          <cell r="R204">
            <v>-90</v>
          </cell>
          <cell r="T204">
            <v>-121</v>
          </cell>
          <cell r="V204">
            <v>-190</v>
          </cell>
          <cell r="X204">
            <v>-170</v>
          </cell>
          <cell r="Z204">
            <v>-200</v>
          </cell>
          <cell r="AB204">
            <v>-400</v>
          </cell>
          <cell r="AD204">
            <v>-500</v>
          </cell>
          <cell r="AF204">
            <v>-500</v>
          </cell>
          <cell r="AU204">
            <v>-255</v>
          </cell>
          <cell r="AV204">
            <v>-267</v>
          </cell>
          <cell r="AW204">
            <v>-147</v>
          </cell>
          <cell r="AX204">
            <v>-82</v>
          </cell>
          <cell r="AY204">
            <v>-57</v>
          </cell>
          <cell r="AZ204">
            <v>-71</v>
          </cell>
          <cell r="BA204">
            <v>-22</v>
          </cell>
          <cell r="BB204">
            <v>71</v>
          </cell>
          <cell r="BC204">
            <v>-9</v>
          </cell>
          <cell r="BD204">
            <v>18</v>
          </cell>
          <cell r="BE204">
            <v>1</v>
          </cell>
          <cell r="BF204">
            <v>-35</v>
          </cell>
          <cell r="BG204">
            <v>56</v>
          </cell>
          <cell r="BH204">
            <v>13</v>
          </cell>
          <cell r="BI204">
            <v>19</v>
          </cell>
          <cell r="BJ204">
            <v>-23</v>
          </cell>
          <cell r="BK204">
            <v>21</v>
          </cell>
          <cell r="BL204">
            <v>42</v>
          </cell>
          <cell r="BM204">
            <v>17</v>
          </cell>
          <cell r="BN204">
            <v>-182</v>
          </cell>
          <cell r="BO204">
            <v>8</v>
          </cell>
          <cell r="BP204">
            <v>14</v>
          </cell>
          <cell r="BQ204">
            <v>-66</v>
          </cell>
          <cell r="BR204">
            <v>-358</v>
          </cell>
          <cell r="BS204">
            <v>-356</v>
          </cell>
          <cell r="BT204">
            <v>-771</v>
          </cell>
          <cell r="BU204">
            <v>-318</v>
          </cell>
          <cell r="BV204">
            <v>-345</v>
          </cell>
          <cell r="BW204">
            <v>-93</v>
          </cell>
          <cell r="BX204">
            <v>-46</v>
          </cell>
          <cell r="BY204">
            <v>-135</v>
          </cell>
          <cell r="BZ204">
            <v>-75</v>
          </cell>
          <cell r="CA204">
            <v>4</v>
          </cell>
          <cell r="CB204">
            <v>-18</v>
          </cell>
          <cell r="CC204">
            <v>-27</v>
          </cell>
          <cell r="CD204">
            <v>-49</v>
          </cell>
          <cell r="CE204">
            <v>-31</v>
          </cell>
          <cell r="CF204">
            <v>-9</v>
          </cell>
          <cell r="CG204">
            <v>-23</v>
          </cell>
          <cell r="CH204">
            <v>-58</v>
          </cell>
          <cell r="CI204">
            <v>-51</v>
          </cell>
          <cell r="CJ204">
            <v>-26</v>
          </cell>
          <cell r="CK204">
            <v>-43</v>
          </cell>
          <cell r="CL204">
            <v>-70</v>
          </cell>
          <cell r="CM204">
            <v>-16</v>
          </cell>
          <cell r="CN204">
            <v>-44</v>
          </cell>
          <cell r="CO204">
            <v>-50</v>
          </cell>
          <cell r="CP204">
            <v>-60</v>
          </cell>
          <cell r="CR204">
            <v>-0.12</v>
          </cell>
          <cell r="CS204">
            <v>1.75</v>
          </cell>
          <cell r="CT204">
            <v>0.69230769230769229</v>
          </cell>
          <cell r="CU204">
            <v>0</v>
          </cell>
          <cell r="CV204">
            <v>-3.4090909090909061E-2</v>
          </cell>
          <cell r="CW204">
            <v>0</v>
          </cell>
          <cell r="CX204">
            <v>0</v>
          </cell>
          <cell r="CY204">
            <v>-50</v>
          </cell>
          <cell r="CZ204">
            <v>-190</v>
          </cell>
          <cell r="DA204">
            <v>-176</v>
          </cell>
          <cell r="DB204">
            <v>-200</v>
          </cell>
        </row>
        <row r="205">
          <cell r="A205" t="str">
            <v>GLOBAL TRANSACTION BANKING</v>
          </cell>
          <cell r="C205">
            <v>90</v>
          </cell>
          <cell r="D205">
            <v>0</v>
          </cell>
          <cell r="E205">
            <v>19</v>
          </cell>
          <cell r="F205">
            <v>46</v>
          </cell>
          <cell r="G205">
            <v>-1</v>
          </cell>
          <cell r="H205">
            <v>-9</v>
          </cell>
          <cell r="I205">
            <v>-6</v>
          </cell>
          <cell r="J205">
            <v>30</v>
          </cell>
          <cell r="K205">
            <v>-8</v>
          </cell>
          <cell r="L205">
            <v>-4</v>
          </cell>
          <cell r="N205">
            <v>-27</v>
          </cell>
          <cell r="P205">
            <v>-140</v>
          </cell>
          <cell r="R205">
            <v>-157</v>
          </cell>
          <cell r="T205">
            <v>-168</v>
          </cell>
          <cell r="V205">
            <v>-317</v>
          </cell>
          <cell r="X205">
            <v>-196</v>
          </cell>
          <cell r="Z205">
            <v>-250</v>
          </cell>
          <cell r="AB205">
            <v>-200</v>
          </cell>
          <cell r="AD205">
            <v>-200</v>
          </cell>
          <cell r="AF205">
            <v>-200</v>
          </cell>
          <cell r="AU205">
            <v>-7</v>
          </cell>
          <cell r="AV205">
            <v>8</v>
          </cell>
          <cell r="AW205">
            <v>35</v>
          </cell>
          <cell r="AX205">
            <v>-37</v>
          </cell>
          <cell r="AY205">
            <v>4</v>
          </cell>
          <cell r="AZ205">
            <v>-9</v>
          </cell>
          <cell r="BA205">
            <v>-3</v>
          </cell>
          <cell r="BB205">
            <v>-1</v>
          </cell>
          <cell r="BC205">
            <v>-6</v>
          </cell>
          <cell r="BD205">
            <v>-16</v>
          </cell>
          <cell r="BE205">
            <v>-3</v>
          </cell>
          <cell r="BF205">
            <v>19</v>
          </cell>
          <cell r="BG205">
            <v>16</v>
          </cell>
          <cell r="BH205">
            <v>6</v>
          </cell>
          <cell r="BI205">
            <v>9</v>
          </cell>
          <cell r="BJ205">
            <v>-1</v>
          </cell>
          <cell r="BK205">
            <v>-1</v>
          </cell>
          <cell r="BL205">
            <v>0</v>
          </cell>
          <cell r="BM205">
            <v>1</v>
          </cell>
          <cell r="BN205">
            <v>-8</v>
          </cell>
          <cell r="BO205">
            <v>3</v>
          </cell>
          <cell r="BP205">
            <v>-4</v>
          </cell>
          <cell r="BQ205">
            <v>0</v>
          </cell>
          <cell r="BR205">
            <v>-3</v>
          </cell>
          <cell r="BS205">
            <v>-1</v>
          </cell>
          <cell r="BT205">
            <v>-8</v>
          </cell>
          <cell r="BU205">
            <v>-6</v>
          </cell>
          <cell r="BV205">
            <v>-12</v>
          </cell>
          <cell r="BW205">
            <v>4</v>
          </cell>
          <cell r="BX205">
            <v>-32</v>
          </cell>
          <cell r="BY205">
            <v>-44</v>
          </cell>
          <cell r="BZ205">
            <v>-68</v>
          </cell>
          <cell r="CA205">
            <v>-21</v>
          </cell>
          <cell r="CB205">
            <v>-31</v>
          </cell>
          <cell r="CC205">
            <v>-41</v>
          </cell>
          <cell r="CD205">
            <v>-64</v>
          </cell>
          <cell r="CE205">
            <v>-33</v>
          </cell>
          <cell r="CF205">
            <v>-47</v>
          </cell>
          <cell r="CG205">
            <v>-35</v>
          </cell>
          <cell r="CH205">
            <v>-53</v>
          </cell>
          <cell r="CI205">
            <v>-96</v>
          </cell>
          <cell r="CJ205">
            <v>-77</v>
          </cell>
          <cell r="CK205">
            <v>-58</v>
          </cell>
          <cell r="CL205">
            <v>-86</v>
          </cell>
          <cell r="CM205">
            <v>-24</v>
          </cell>
          <cell r="CN205">
            <v>-47</v>
          </cell>
          <cell r="CO205">
            <v>-55</v>
          </cell>
          <cell r="CP205">
            <v>-70</v>
          </cell>
          <cell r="CR205">
            <v>-6.0000000000000053E-2</v>
          </cell>
          <cell r="CS205">
            <v>0.95833333333333326</v>
          </cell>
          <cell r="CT205">
            <v>-0.38961038961038963</v>
          </cell>
          <cell r="CU205">
            <v>0</v>
          </cell>
          <cell r="CV205">
            <v>-1.5075376884422065E-2</v>
          </cell>
          <cell r="CW205">
            <v>0</v>
          </cell>
          <cell r="CX205">
            <v>0</v>
          </cell>
          <cell r="CY205">
            <v>-50</v>
          </cell>
          <cell r="CZ205">
            <v>-317</v>
          </cell>
          <cell r="DA205">
            <v>-199</v>
          </cell>
          <cell r="DB205">
            <v>-250</v>
          </cell>
        </row>
        <row r="206">
          <cell r="A206" t="str">
            <v>PRIVATE &amp; BUSINESS CLIENTS</v>
          </cell>
          <cell r="C206">
            <v>-110</v>
          </cell>
          <cell r="D206">
            <v>-182</v>
          </cell>
          <cell r="E206">
            <v>-183</v>
          </cell>
          <cell r="F206">
            <v>-201</v>
          </cell>
          <cell r="G206">
            <v>-323</v>
          </cell>
          <cell r="H206">
            <v>-270</v>
          </cell>
          <cell r="I206">
            <v>-342</v>
          </cell>
          <cell r="J206">
            <v>-390</v>
          </cell>
          <cell r="K206">
            <v>-500</v>
          </cell>
          <cell r="L206">
            <v>-653</v>
          </cell>
          <cell r="N206">
            <v>-849</v>
          </cell>
          <cell r="P206">
            <v>-746</v>
          </cell>
          <cell r="R206">
            <v>-1185</v>
          </cell>
          <cell r="T206">
            <v>-781</v>
          </cell>
          <cell r="V206">
            <v>-719</v>
          </cell>
          <cell r="X206">
            <v>-605</v>
          </cell>
          <cell r="Z206">
            <v>-750</v>
          </cell>
          <cell r="AB206">
            <v>-800</v>
          </cell>
          <cell r="AD206">
            <v>-900</v>
          </cell>
          <cell r="AF206">
            <v>-1000</v>
          </cell>
          <cell r="AU206">
            <v>-95</v>
          </cell>
          <cell r="AV206">
            <v>-72</v>
          </cell>
          <cell r="AW206">
            <v>-55</v>
          </cell>
          <cell r="AX206">
            <v>-101</v>
          </cell>
          <cell r="AY206">
            <v>-69</v>
          </cell>
          <cell r="AZ206">
            <v>-67</v>
          </cell>
          <cell r="BA206">
            <v>-57</v>
          </cell>
          <cell r="BB206">
            <v>-77</v>
          </cell>
          <cell r="BC206">
            <v>-78</v>
          </cell>
          <cell r="BD206">
            <v>-73</v>
          </cell>
          <cell r="BE206">
            <v>-91</v>
          </cell>
          <cell r="BF206">
            <v>-100</v>
          </cell>
          <cell r="BG206">
            <v>-85</v>
          </cell>
          <cell r="BH206">
            <v>-94</v>
          </cell>
          <cell r="BI206">
            <v>-105</v>
          </cell>
          <cell r="BJ206">
            <v>-106</v>
          </cell>
          <cell r="BK206">
            <v>-116</v>
          </cell>
          <cell r="BL206">
            <v>-124</v>
          </cell>
          <cell r="BM206">
            <v>-124</v>
          </cell>
          <cell r="BN206">
            <v>-136</v>
          </cell>
          <cell r="BO206">
            <v>-125</v>
          </cell>
          <cell r="BP206">
            <v>-144</v>
          </cell>
          <cell r="BQ206">
            <v>-168</v>
          </cell>
          <cell r="BR206">
            <v>-216</v>
          </cell>
          <cell r="BS206">
            <v>-225</v>
          </cell>
          <cell r="BT206">
            <v>-217</v>
          </cell>
          <cell r="BU206">
            <v>-209</v>
          </cell>
          <cell r="BV206">
            <v>-198</v>
          </cell>
          <cell r="BW206">
            <v>-170</v>
          </cell>
          <cell r="BX206">
            <v>-171</v>
          </cell>
          <cell r="BY206">
            <v>-165</v>
          </cell>
          <cell r="BZ206">
            <v>-240</v>
          </cell>
          <cell r="CA206">
            <v>-292</v>
          </cell>
          <cell r="CB206">
            <v>-294</v>
          </cell>
          <cell r="CC206">
            <v>-316</v>
          </cell>
          <cell r="CD206">
            <v>-283</v>
          </cell>
          <cell r="CE206">
            <v>-160</v>
          </cell>
          <cell r="CF206">
            <v>-216</v>
          </cell>
          <cell r="CG206">
            <v>-189</v>
          </cell>
          <cell r="CH206">
            <v>-216</v>
          </cell>
          <cell r="CI206">
            <v>-111</v>
          </cell>
          <cell r="CJ206">
            <v>-194</v>
          </cell>
          <cell r="CK206">
            <v>-171</v>
          </cell>
          <cell r="CL206">
            <v>-243</v>
          </cell>
          <cell r="CM206">
            <v>-140</v>
          </cell>
          <cell r="CN206">
            <v>-145</v>
          </cell>
          <cell r="CO206">
            <v>-150</v>
          </cell>
          <cell r="CP206">
            <v>-170</v>
          </cell>
          <cell r="CR206">
            <v>-0.1470588235294118</v>
          </cell>
          <cell r="CS206">
            <v>3.5714285714285809E-2</v>
          </cell>
          <cell r="CT206">
            <v>-0.25257731958762886</v>
          </cell>
          <cell r="CU206">
            <v>0</v>
          </cell>
          <cell r="CV206">
            <v>-9.7014925373134275E-2</v>
          </cell>
          <cell r="CW206">
            <v>0</v>
          </cell>
          <cell r="CX206">
            <v>0</v>
          </cell>
          <cell r="CY206">
            <v>-170</v>
          </cell>
          <cell r="CZ206">
            <v>-719</v>
          </cell>
          <cell r="DA206">
            <v>-670</v>
          </cell>
          <cell r="DB206">
            <v>-750</v>
          </cell>
        </row>
        <row r="207">
          <cell r="A207" t="str">
            <v>ASSET &amp; WEALTH MANAGEMENT</v>
          </cell>
          <cell r="C207">
            <v>0</v>
          </cell>
          <cell r="D207">
            <v>0</v>
          </cell>
          <cell r="E207">
            <v>-12</v>
          </cell>
          <cell r="F207">
            <v>-24</v>
          </cell>
          <cell r="G207">
            <v>-2</v>
          </cell>
          <cell r="H207">
            <v>6</v>
          </cell>
          <cell r="I207">
            <v>0</v>
          </cell>
          <cell r="J207">
            <v>1</v>
          </cell>
          <cell r="K207">
            <v>-2</v>
          </cell>
          <cell r="L207">
            <v>-15</v>
          </cell>
          <cell r="N207">
            <v>-17</v>
          </cell>
          <cell r="P207">
            <v>-39</v>
          </cell>
          <cell r="R207">
            <v>-22</v>
          </cell>
          <cell r="T207">
            <v>-17</v>
          </cell>
          <cell r="V207">
            <v>-23</v>
          </cell>
          <cell r="X207">
            <v>7</v>
          </cell>
          <cell r="Z207">
            <v>0</v>
          </cell>
          <cell r="AB207">
            <v>0</v>
          </cell>
          <cell r="AD207">
            <v>0</v>
          </cell>
          <cell r="AF207">
            <v>0</v>
          </cell>
          <cell r="AU207">
            <v>-3</v>
          </cell>
          <cell r="AV207">
            <v>-2</v>
          </cell>
          <cell r="AW207">
            <v>2</v>
          </cell>
          <cell r="AX207">
            <v>1</v>
          </cell>
          <cell r="AY207">
            <v>5</v>
          </cell>
          <cell r="AZ207">
            <v>1</v>
          </cell>
          <cell r="BA207">
            <v>1</v>
          </cell>
          <cell r="BB207">
            <v>-1</v>
          </cell>
          <cell r="BC207">
            <v>-1</v>
          </cell>
          <cell r="BD207">
            <v>1</v>
          </cell>
          <cell r="BE207">
            <v>1</v>
          </cell>
          <cell r="BF207">
            <v>-1</v>
          </cell>
          <cell r="BG207">
            <v>1</v>
          </cell>
          <cell r="BH207">
            <v>0</v>
          </cell>
          <cell r="BI207">
            <v>1</v>
          </cell>
          <cell r="BJ207">
            <v>-1</v>
          </cell>
          <cell r="BK207">
            <v>-1</v>
          </cell>
          <cell r="BL207">
            <v>0</v>
          </cell>
          <cell r="BM207">
            <v>-1</v>
          </cell>
          <cell r="BN207">
            <v>0</v>
          </cell>
          <cell r="BO207">
            <v>0</v>
          </cell>
          <cell r="BP207">
            <v>-1</v>
          </cell>
          <cell r="BQ207">
            <v>-1</v>
          </cell>
          <cell r="BR207">
            <v>-13</v>
          </cell>
          <cell r="BS207">
            <v>-5</v>
          </cell>
          <cell r="BT207">
            <v>-4</v>
          </cell>
          <cell r="BU207">
            <v>-5</v>
          </cell>
          <cell r="BV207">
            <v>-3</v>
          </cell>
          <cell r="BW207">
            <v>-3</v>
          </cell>
          <cell r="BX207">
            <v>-3</v>
          </cell>
          <cell r="BY207">
            <v>-20</v>
          </cell>
          <cell r="BZ207">
            <v>-13</v>
          </cell>
          <cell r="CA207">
            <v>-9</v>
          </cell>
          <cell r="CB207">
            <v>0</v>
          </cell>
          <cell r="CC207">
            <v>-6</v>
          </cell>
          <cell r="CD207">
            <v>-7</v>
          </cell>
          <cell r="CE207">
            <v>1</v>
          </cell>
          <cell r="CF207">
            <v>-8</v>
          </cell>
          <cell r="CG207">
            <v>-7</v>
          </cell>
          <cell r="CH207">
            <v>-3</v>
          </cell>
          <cell r="CI207">
            <v>-13</v>
          </cell>
          <cell r="CJ207">
            <v>0</v>
          </cell>
          <cell r="CK207">
            <v>-1</v>
          </cell>
          <cell r="CL207">
            <v>-9</v>
          </cell>
          <cell r="CM207">
            <v>1</v>
          </cell>
          <cell r="CN207">
            <v>6</v>
          </cell>
          <cell r="CO207">
            <v>0</v>
          </cell>
          <cell r="CP207">
            <v>0</v>
          </cell>
          <cell r="CR207" t="e">
            <v>#DIV/0!</v>
          </cell>
          <cell r="CS207">
            <v>5</v>
          </cell>
          <cell r="CT207" t="e">
            <v>#DIV/0!</v>
          </cell>
          <cell r="CU207">
            <v>0</v>
          </cell>
          <cell r="CV207">
            <v>6</v>
          </cell>
          <cell r="CW207" t="e">
            <v>#DIV/0!</v>
          </cell>
          <cell r="CX207" t="e">
            <v>#DIV/0!</v>
          </cell>
          <cell r="CY207">
            <v>0</v>
          </cell>
          <cell r="CZ207">
            <v>-23</v>
          </cell>
          <cell r="DA207">
            <v>1</v>
          </cell>
          <cell r="DB207">
            <v>0</v>
          </cell>
        </row>
        <row r="208">
          <cell r="A208" t="str">
            <v>Subtotal operating divisions</v>
          </cell>
          <cell r="E208">
            <v>-910</v>
          </cell>
          <cell r="F208">
            <v>-1968</v>
          </cell>
          <cell r="G208">
            <v>-1077</v>
          </cell>
          <cell r="H208">
            <v>-352</v>
          </cell>
          <cell r="I208">
            <v>-373</v>
          </cell>
          <cell r="J208">
            <v>-294</v>
          </cell>
          <cell r="K208">
            <v>-612</v>
          </cell>
          <cell r="L208">
            <v>-1074</v>
          </cell>
          <cell r="N208">
            <v>-2683</v>
          </cell>
          <cell r="P208">
            <v>-1274</v>
          </cell>
          <cell r="R208">
            <v>-1454</v>
          </cell>
          <cell r="T208">
            <v>-1087</v>
          </cell>
          <cell r="V208">
            <v>-1249</v>
          </cell>
          <cell r="X208">
            <v>-964</v>
          </cell>
          <cell r="Z208">
            <v>-1200</v>
          </cell>
          <cell r="AB208">
            <v>-1400</v>
          </cell>
          <cell r="AD208">
            <v>-1600</v>
          </cell>
          <cell r="AF208">
            <v>-1700</v>
          </cell>
          <cell r="AU208">
            <v>-360</v>
          </cell>
          <cell r="AV208">
            <v>-333</v>
          </cell>
          <cell r="AW208">
            <v>-165</v>
          </cell>
          <cell r="AX208">
            <v>-219</v>
          </cell>
          <cell r="AY208">
            <v>-117</v>
          </cell>
          <cell r="AZ208">
            <v>-146</v>
          </cell>
          <cell r="BA208">
            <v>-81</v>
          </cell>
          <cell r="BB208">
            <v>-8</v>
          </cell>
          <cell r="BC208">
            <v>-94</v>
          </cell>
          <cell r="BD208">
            <v>-70</v>
          </cell>
          <cell r="BE208">
            <v>-92</v>
          </cell>
          <cell r="BF208">
            <v>-117</v>
          </cell>
          <cell r="BG208">
            <v>-12</v>
          </cell>
          <cell r="BH208">
            <v>-75</v>
          </cell>
          <cell r="BI208">
            <v>-76</v>
          </cell>
          <cell r="BJ208">
            <v>-131</v>
          </cell>
          <cell r="BK208">
            <v>-97</v>
          </cell>
          <cell r="BL208">
            <v>-82</v>
          </cell>
          <cell r="BM208">
            <v>-107</v>
          </cell>
          <cell r="BN208">
            <v>-326</v>
          </cell>
          <cell r="BO208">
            <v>-114</v>
          </cell>
          <cell r="BP208">
            <v>-135</v>
          </cell>
          <cell r="BQ208">
            <v>-235</v>
          </cell>
          <cell r="BR208">
            <v>-590</v>
          </cell>
          <cell r="BS208">
            <v>-587</v>
          </cell>
          <cell r="BT208">
            <v>-1000</v>
          </cell>
          <cell r="BU208">
            <v>-538</v>
          </cell>
          <cell r="BV208">
            <v>-558</v>
          </cell>
          <cell r="BW208">
            <v>-262</v>
          </cell>
          <cell r="BX208">
            <v>-252</v>
          </cell>
          <cell r="BY208">
            <v>-364</v>
          </cell>
          <cell r="BZ208">
            <v>-396</v>
          </cell>
          <cell r="CA208">
            <v>-318</v>
          </cell>
          <cell r="CB208">
            <v>-343</v>
          </cell>
          <cell r="CC208">
            <v>-390</v>
          </cell>
          <cell r="CD208">
            <v>-403</v>
          </cell>
          <cell r="CE208">
            <v>-223</v>
          </cell>
          <cell r="CF208">
            <v>-280</v>
          </cell>
          <cell r="CG208">
            <v>-254</v>
          </cell>
          <cell r="CH208">
            <v>-330</v>
          </cell>
          <cell r="CI208">
            <v>-271</v>
          </cell>
          <cell r="CJ208">
            <v>-297</v>
          </cell>
          <cell r="CK208">
            <v>-273</v>
          </cell>
          <cell r="CL208">
            <v>-408</v>
          </cell>
          <cell r="CM208">
            <v>-179</v>
          </cell>
          <cell r="CN208">
            <v>-230</v>
          </cell>
          <cell r="CO208">
            <v>-255</v>
          </cell>
          <cell r="CP208">
            <v>-300</v>
          </cell>
          <cell r="CR208">
            <v>-0.14814814814814814</v>
          </cell>
          <cell r="CS208">
            <v>0.28491620111731852</v>
          </cell>
          <cell r="CT208">
            <v>-0.22558922558922556</v>
          </cell>
          <cell r="CU208">
            <v>0</v>
          </cell>
          <cell r="CV208">
            <v>-7.6628352490421436E-2</v>
          </cell>
          <cell r="CW208">
            <v>0</v>
          </cell>
          <cell r="CX208">
            <v>0</v>
          </cell>
          <cell r="CY208">
            <v>-270</v>
          </cell>
          <cell r="CZ208">
            <v>-1249</v>
          </cell>
          <cell r="DA208">
            <v>-1044</v>
          </cell>
          <cell r="DB208">
            <v>-1200</v>
          </cell>
        </row>
        <row r="209">
          <cell r="A209" t="str">
            <v>NON-CORE OPERATIONS UNIT</v>
          </cell>
          <cell r="C209">
            <v>-63</v>
          </cell>
          <cell r="D209">
            <v>-132</v>
          </cell>
          <cell r="E209">
            <v>-105</v>
          </cell>
          <cell r="F209">
            <v>-145</v>
          </cell>
          <cell r="G209">
            <v>-36</v>
          </cell>
          <cell r="H209">
            <v>-19</v>
          </cell>
          <cell r="I209">
            <v>0</v>
          </cell>
          <cell r="J209">
            <v>-1</v>
          </cell>
          <cell r="K209">
            <v>-3</v>
          </cell>
          <cell r="L209">
            <v>1</v>
          </cell>
          <cell r="N209">
            <v>-9</v>
          </cell>
          <cell r="P209">
            <v>1</v>
          </cell>
          <cell r="R209">
            <v>-385</v>
          </cell>
          <cell r="T209">
            <v>-634</v>
          </cell>
          <cell r="V209">
            <v>-819</v>
          </cell>
          <cell r="X209">
            <v>-992</v>
          </cell>
          <cell r="Z209">
            <v>-300</v>
          </cell>
          <cell r="AB209">
            <v>-100</v>
          </cell>
          <cell r="AD209">
            <v>-70</v>
          </cell>
          <cell r="AF209">
            <v>-50</v>
          </cell>
          <cell r="AU209">
            <v>-20</v>
          </cell>
          <cell r="AV209">
            <v>-7</v>
          </cell>
          <cell r="AW209">
            <v>-9</v>
          </cell>
          <cell r="AX209">
            <v>0</v>
          </cell>
          <cell r="AY209">
            <v>-6</v>
          </cell>
          <cell r="AZ209">
            <v>-9</v>
          </cell>
          <cell r="BA209">
            <v>-1</v>
          </cell>
          <cell r="BB209">
            <v>-3</v>
          </cell>
          <cell r="BC209">
            <v>0</v>
          </cell>
          <cell r="BD209">
            <v>-4</v>
          </cell>
          <cell r="BE209">
            <v>4</v>
          </cell>
          <cell r="BF209">
            <v>0</v>
          </cell>
          <cell r="BG209">
            <v>4</v>
          </cell>
          <cell r="BH209">
            <v>-6</v>
          </cell>
          <cell r="BI209">
            <v>0</v>
          </cell>
          <cell r="BJ209">
            <v>1</v>
          </cell>
          <cell r="BK209">
            <v>-1</v>
          </cell>
          <cell r="BL209">
            <v>0</v>
          </cell>
          <cell r="BM209">
            <v>1</v>
          </cell>
          <cell r="BN209">
            <v>-3</v>
          </cell>
          <cell r="BO209">
            <v>0</v>
          </cell>
          <cell r="BP209">
            <v>1</v>
          </cell>
          <cell r="BQ209">
            <v>1</v>
          </cell>
          <cell r="BR209">
            <v>-1</v>
          </cell>
          <cell r="BS209">
            <v>0</v>
          </cell>
          <cell r="BT209">
            <v>0</v>
          </cell>
          <cell r="BU209">
            <v>-7</v>
          </cell>
          <cell r="BV209">
            <v>-2</v>
          </cell>
          <cell r="BW209">
            <v>0</v>
          </cell>
          <cell r="BX209">
            <v>8</v>
          </cell>
          <cell r="BY209">
            <v>1</v>
          </cell>
          <cell r="BZ209">
            <v>-8</v>
          </cell>
          <cell r="CA209">
            <v>-55</v>
          </cell>
          <cell r="CB209">
            <v>-121</v>
          </cell>
          <cell r="CC209">
            <v>-73</v>
          </cell>
          <cell r="CD209">
            <v>-136</v>
          </cell>
          <cell r="CE209">
            <v>-91</v>
          </cell>
          <cell r="CF209">
            <v>-138</v>
          </cell>
          <cell r="CG209">
            <v>-300</v>
          </cell>
          <cell r="CH209">
            <v>-105</v>
          </cell>
          <cell r="CI209">
            <v>-87</v>
          </cell>
          <cell r="CJ209">
            <v>-174</v>
          </cell>
          <cell r="CK209">
            <v>-239</v>
          </cell>
          <cell r="CL209">
            <v>-319</v>
          </cell>
          <cell r="CM209">
            <v>-818</v>
          </cell>
          <cell r="CN209">
            <v>-19</v>
          </cell>
          <cell r="CO209">
            <v>-65</v>
          </cell>
          <cell r="CP209">
            <v>-90</v>
          </cell>
          <cell r="CR209">
            <v>-0.74666666666666659</v>
          </cell>
          <cell r="CS209">
            <v>-0.97677261613691935</v>
          </cell>
          <cell r="CT209">
            <v>-0.89080459770114939</v>
          </cell>
          <cell r="CU209">
            <v>0</v>
          </cell>
          <cell r="CV209">
            <v>-5.3435114503816772E-2</v>
          </cell>
          <cell r="CW209">
            <v>0</v>
          </cell>
          <cell r="CX209">
            <v>0</v>
          </cell>
          <cell r="CY209">
            <v>-75</v>
          </cell>
          <cell r="CZ209">
            <v>-819</v>
          </cell>
          <cell r="DA209">
            <v>-1048</v>
          </cell>
          <cell r="DB209">
            <v>-300</v>
          </cell>
        </row>
        <row r="210">
          <cell r="A210" t="str">
            <v>CONSOLIDATION &amp; ADJUSTMENTS</v>
          </cell>
          <cell r="C210">
            <v>-26</v>
          </cell>
          <cell r="D210">
            <v>-1</v>
          </cell>
          <cell r="E210">
            <v>-9</v>
          </cell>
          <cell r="F210">
            <v>22</v>
          </cell>
          <cell r="G210">
            <v>0</v>
          </cell>
          <cell r="H210">
            <v>-1</v>
          </cell>
          <cell r="I210">
            <v>-1</v>
          </cell>
          <cell r="J210">
            <v>-3</v>
          </cell>
          <cell r="K210">
            <v>27</v>
          </cell>
          <cell r="L210">
            <v>0</v>
          </cell>
          <cell r="N210">
            <v>62</v>
          </cell>
          <cell r="P210">
            <v>0</v>
          </cell>
          <cell r="R210">
            <v>-1</v>
          </cell>
          <cell r="T210">
            <v>-1</v>
          </cell>
          <cell r="V210">
            <v>4</v>
          </cell>
          <cell r="X210">
            <v>750</v>
          </cell>
          <cell r="Z210">
            <v>0</v>
          </cell>
          <cell r="AB210">
            <v>0</v>
          </cell>
          <cell r="AD210">
            <v>0</v>
          </cell>
          <cell r="AF210">
            <v>0</v>
          </cell>
          <cell r="AU210">
            <v>0</v>
          </cell>
          <cell r="AV210">
            <v>0</v>
          </cell>
          <cell r="AW210">
            <v>0</v>
          </cell>
          <cell r="AX210">
            <v>0</v>
          </cell>
          <cell r="AY210">
            <v>0</v>
          </cell>
          <cell r="AZ210">
            <v>0</v>
          </cell>
          <cell r="BA210">
            <v>-1</v>
          </cell>
          <cell r="BB210">
            <v>0</v>
          </cell>
          <cell r="BC210">
            <v>0</v>
          </cell>
          <cell r="BD210">
            <v>-1</v>
          </cell>
          <cell r="BE210">
            <v>1</v>
          </cell>
          <cell r="BF210">
            <v>-1</v>
          </cell>
          <cell r="BG210">
            <v>-1</v>
          </cell>
          <cell r="BH210">
            <v>-1</v>
          </cell>
          <cell r="BI210">
            <v>0</v>
          </cell>
          <cell r="BJ210">
            <v>-1</v>
          </cell>
          <cell r="BK210">
            <v>0</v>
          </cell>
          <cell r="BL210">
            <v>1</v>
          </cell>
          <cell r="BM210">
            <v>26</v>
          </cell>
          <cell r="BN210">
            <v>0</v>
          </cell>
          <cell r="BO210">
            <v>0</v>
          </cell>
          <cell r="BP210">
            <v>-1</v>
          </cell>
          <cell r="BQ210">
            <v>-2</v>
          </cell>
          <cell r="BR210">
            <v>0</v>
          </cell>
          <cell r="BS210">
            <v>61</v>
          </cell>
          <cell r="BT210">
            <v>0</v>
          </cell>
          <cell r="BU210">
            <v>1</v>
          </cell>
          <cell r="BV210">
            <v>0</v>
          </cell>
          <cell r="BW210">
            <v>0</v>
          </cell>
          <cell r="BX210">
            <v>1</v>
          </cell>
          <cell r="BY210">
            <v>1</v>
          </cell>
          <cell r="BZ210">
            <v>-2</v>
          </cell>
          <cell r="CA210">
            <v>0</v>
          </cell>
          <cell r="CB210">
            <v>0</v>
          </cell>
          <cell r="CC210">
            <v>0</v>
          </cell>
          <cell r="CD210">
            <v>-1</v>
          </cell>
          <cell r="CE210">
            <v>0</v>
          </cell>
          <cell r="CF210">
            <v>-1</v>
          </cell>
          <cell r="CG210">
            <v>-1</v>
          </cell>
          <cell r="CH210">
            <v>1</v>
          </cell>
          <cell r="CI210">
            <v>4</v>
          </cell>
          <cell r="CJ210">
            <v>-2</v>
          </cell>
          <cell r="CK210">
            <v>0</v>
          </cell>
          <cell r="CL210">
            <v>2</v>
          </cell>
          <cell r="CM210">
            <v>751</v>
          </cell>
          <cell r="CN210">
            <v>-1</v>
          </cell>
          <cell r="CO210">
            <v>0</v>
          </cell>
          <cell r="CP210">
            <v>0</v>
          </cell>
          <cell r="CR210" t="e">
            <v>#DIV/0!</v>
          </cell>
          <cell r="CS210">
            <v>-1.0013315579227697</v>
          </cell>
          <cell r="CT210">
            <v>-0.5</v>
          </cell>
          <cell r="CU210">
            <v>0</v>
          </cell>
          <cell r="CV210">
            <v>-1.3315579227696217E-3</v>
          </cell>
          <cell r="CW210" t="e">
            <v>#DIV/0!</v>
          </cell>
          <cell r="CX210" t="e">
            <v>#DIV/0!</v>
          </cell>
          <cell r="CY210">
            <v>0</v>
          </cell>
          <cell r="CZ210">
            <v>4</v>
          </cell>
          <cell r="DA210">
            <v>751</v>
          </cell>
          <cell r="DB210">
            <v>0</v>
          </cell>
        </row>
        <row r="211">
          <cell r="A211" t="str">
            <v>GROUP TOTAL</v>
          </cell>
          <cell r="C211">
            <v>-725</v>
          </cell>
          <cell r="D211">
            <v>-478</v>
          </cell>
          <cell r="E211">
            <v>-1024</v>
          </cell>
          <cell r="F211">
            <v>-2091</v>
          </cell>
          <cell r="G211">
            <v>-1113</v>
          </cell>
          <cell r="H211">
            <v>-372</v>
          </cell>
          <cell r="I211">
            <v>-374</v>
          </cell>
          <cell r="J211">
            <v>-298</v>
          </cell>
          <cell r="K211">
            <v>-588</v>
          </cell>
          <cell r="L211">
            <v>-1073</v>
          </cell>
          <cell r="N211">
            <v>-2630</v>
          </cell>
          <cell r="P211">
            <v>-1273</v>
          </cell>
          <cell r="R211">
            <v>-1840</v>
          </cell>
          <cell r="T211">
            <v>-1722</v>
          </cell>
          <cell r="V211">
            <v>-2064</v>
          </cell>
          <cell r="X211">
            <v>-1206</v>
          </cell>
          <cell r="Z211">
            <v>-1500</v>
          </cell>
          <cell r="AB211">
            <v>-1500</v>
          </cell>
          <cell r="AD211">
            <v>-1670</v>
          </cell>
          <cell r="AF211">
            <v>-1750</v>
          </cell>
          <cell r="AU211">
            <v>-380</v>
          </cell>
          <cell r="AV211">
            <v>-340</v>
          </cell>
          <cell r="AW211">
            <v>-174</v>
          </cell>
          <cell r="AX211">
            <v>-219</v>
          </cell>
          <cell r="AY211">
            <v>-123</v>
          </cell>
          <cell r="AZ211">
            <v>-155</v>
          </cell>
          <cell r="BA211">
            <v>-83</v>
          </cell>
          <cell r="BB211">
            <v>-11</v>
          </cell>
          <cell r="BC211">
            <v>-94</v>
          </cell>
          <cell r="BD211">
            <v>-75</v>
          </cell>
          <cell r="BE211">
            <v>-87</v>
          </cell>
          <cell r="BF211">
            <v>-118</v>
          </cell>
          <cell r="BG211">
            <v>-9</v>
          </cell>
          <cell r="BH211">
            <v>-82</v>
          </cell>
          <cell r="BI211">
            <v>-76</v>
          </cell>
          <cell r="BJ211">
            <v>-131</v>
          </cell>
          <cell r="BK211">
            <v>-98</v>
          </cell>
          <cell r="BL211">
            <v>-81</v>
          </cell>
          <cell r="BM211">
            <v>-80</v>
          </cell>
          <cell r="BN211">
            <v>-329</v>
          </cell>
          <cell r="BO211">
            <v>-114</v>
          </cell>
          <cell r="BP211">
            <v>-135</v>
          </cell>
          <cell r="BQ211">
            <v>-236</v>
          </cell>
          <cell r="BR211">
            <v>-591</v>
          </cell>
          <cell r="BS211">
            <v>-526</v>
          </cell>
          <cell r="BT211">
            <v>-1000</v>
          </cell>
          <cell r="BU211">
            <v>-544</v>
          </cell>
          <cell r="BV211">
            <v>-560</v>
          </cell>
          <cell r="BW211">
            <v>-262</v>
          </cell>
          <cell r="BX211">
            <v>-243</v>
          </cell>
          <cell r="BY211">
            <v>-362</v>
          </cell>
          <cell r="BZ211">
            <v>-406</v>
          </cell>
          <cell r="CA211">
            <v>-373</v>
          </cell>
          <cell r="CB211">
            <v>-464</v>
          </cell>
          <cell r="CC211">
            <v>-463</v>
          </cell>
          <cell r="CD211">
            <v>-540</v>
          </cell>
          <cell r="CE211">
            <v>-314</v>
          </cell>
          <cell r="CF211">
            <v>-419</v>
          </cell>
          <cell r="CG211">
            <v>-555</v>
          </cell>
          <cell r="CH211">
            <v>-434</v>
          </cell>
          <cell r="CI211">
            <v>-354</v>
          </cell>
          <cell r="CJ211">
            <v>-473</v>
          </cell>
          <cell r="CK211">
            <v>-512</v>
          </cell>
          <cell r="CL211">
            <v>-725</v>
          </cell>
          <cell r="CM211">
            <v>-246</v>
          </cell>
          <cell r="CN211">
            <v>-250</v>
          </cell>
          <cell r="CO211">
            <v>-320</v>
          </cell>
          <cell r="CP211">
            <v>-390</v>
          </cell>
          <cell r="CR211">
            <v>-0.27536231884057971</v>
          </cell>
          <cell r="CS211">
            <v>1.6260162601626105E-2</v>
          </cell>
          <cell r="CT211">
            <v>-0.47145877378435519</v>
          </cell>
          <cell r="CU211">
            <v>0</v>
          </cell>
          <cell r="CV211">
            <v>-0.10067114093959728</v>
          </cell>
          <cell r="CW211">
            <v>0</v>
          </cell>
          <cell r="CX211">
            <v>0</v>
          </cell>
          <cell r="CY211">
            <v>-345</v>
          </cell>
          <cell r="CZ211">
            <v>-2064</v>
          </cell>
          <cell r="DA211">
            <v>-1341</v>
          </cell>
          <cell r="DB211">
            <v>-1500</v>
          </cell>
        </row>
        <row r="212">
          <cell r="A212" t="str">
            <v>Provisions as % of net customer loans</v>
          </cell>
          <cell r="C212">
            <v>0</v>
          </cell>
          <cell r="D212">
            <v>1.7403335032403699E-3</v>
          </cell>
          <cell r="E212">
            <v>3.9409170329205122E-3</v>
          </cell>
          <cell r="F212">
            <v>1.2498281561000102E-2</v>
          </cell>
          <cell r="G212">
            <v>7.6787217308514899E-3</v>
          </cell>
          <cell r="H212">
            <v>2.7283928885759551E-3</v>
          </cell>
          <cell r="I212">
            <v>2.4710118595355291E-3</v>
          </cell>
          <cell r="J212">
            <v>1.6692527013326013E-3</v>
          </cell>
          <cell r="K212">
            <v>2.9252567062007483E-3</v>
          </cell>
          <cell r="L212">
            <v>3.9958259216209087E-3</v>
          </cell>
          <cell r="N212">
            <v>1.0207368711115942E-2</v>
          </cell>
          <cell r="P212">
            <v>3.147616539698788E-3</v>
          </cell>
          <cell r="R212">
            <v>4.5059164642269412E-3</v>
          </cell>
          <cell r="T212">
            <v>4.3894530772054328E-3</v>
          </cell>
          <cell r="V212">
            <v>5.5634472887628609E-3</v>
          </cell>
          <cell r="X212">
            <v>3.1844876189229513E-3</v>
          </cell>
          <cell r="Z212">
            <v>3.3090492025400716E-3</v>
          </cell>
          <cell r="AB212">
            <v>8.5591791808742376E-3</v>
          </cell>
          <cell r="AD212">
            <v>9.495855656534255E-3</v>
          </cell>
          <cell r="AF212">
            <v>1.1476183929756191E-2</v>
          </cell>
          <cell r="AU212">
            <v>9.0733268069052801E-3</v>
          </cell>
          <cell r="AV212">
            <v>8.4463131222169089E-3</v>
          </cell>
          <cell r="AW212">
            <v>4.2932751027055039E-3</v>
          </cell>
          <cell r="AX212">
            <v>6.0436300415327091E-3</v>
          </cell>
          <cell r="AY212">
            <v>3.3795386792323228E-3</v>
          </cell>
          <cell r="AZ212">
            <v>4.3698900479278262E-3</v>
          </cell>
          <cell r="BA212">
            <v>2.4153007849727552E-3</v>
          </cell>
          <cell r="BB212">
            <v>3.2271313735844626E-4</v>
          </cell>
          <cell r="BC212">
            <v>2.6385779748914042E-3</v>
          </cell>
          <cell r="BD212">
            <v>2.1027103936974759E-3</v>
          </cell>
          <cell r="BE212">
            <v>2.3820117047126869E-3</v>
          </cell>
          <cell r="BF212">
            <v>3.1184962505368175E-3</v>
          </cell>
          <cell r="BG212">
            <v>2.0990641672254454E-4</v>
          </cell>
          <cell r="BH212">
            <v>1.8492521241028591E-3</v>
          </cell>
          <cell r="BI212">
            <v>1.6156548451044064E-3</v>
          </cell>
          <cell r="BJ212">
            <v>2.9351960251620241E-3</v>
          </cell>
          <cell r="BK212">
            <v>2.1292775665399241E-3</v>
          </cell>
          <cell r="BL212">
            <v>1.6923655509590071E-3</v>
          </cell>
          <cell r="BM212">
            <v>1.6534476967990286E-3</v>
          </cell>
          <cell r="BN212">
            <v>6.5470031043540558E-3</v>
          </cell>
          <cell r="BO212">
            <v>2.1982789789572639E-3</v>
          </cell>
          <cell r="BP212">
            <v>2.5239306012563565E-3</v>
          </cell>
          <cell r="BQ212">
            <v>3.7599375468000702E-3</v>
          </cell>
          <cell r="BR212">
            <v>8.7789335304013279E-3</v>
          </cell>
          <cell r="BS212">
            <v>7.6995421992732275E-3</v>
          </cell>
          <cell r="CZ212">
            <v>5.5634472887628609E-3</v>
          </cell>
          <cell r="DA212">
            <v>3.6252805525951101E-3</v>
          </cell>
          <cell r="DB212">
            <v>3.3090492025400716E-3</v>
          </cell>
        </row>
        <row r="214">
          <cell r="A214" t="str">
            <v>Profit before tax &amp; minorities</v>
          </cell>
        </row>
        <row r="215">
          <cell r="A215" t="str">
            <v>CORPORATE BANKING &amp; SECURITIES</v>
          </cell>
          <cell r="C215">
            <v>-621</v>
          </cell>
          <cell r="D215">
            <v>-153</v>
          </cell>
          <cell r="E215">
            <v>-723</v>
          </cell>
          <cell r="F215">
            <v>341</v>
          </cell>
          <cell r="G215">
            <v>2731</v>
          </cell>
          <cell r="H215">
            <v>2792</v>
          </cell>
          <cell r="I215">
            <v>4226</v>
          </cell>
          <cell r="J215">
            <v>5403</v>
          </cell>
          <cell r="K215">
            <v>4237</v>
          </cell>
          <cell r="L215">
            <v>-8422</v>
          </cell>
          <cell r="N215">
            <v>3534</v>
          </cell>
          <cell r="P215">
            <v>5018</v>
          </cell>
          <cell r="R215">
            <v>3679</v>
          </cell>
          <cell r="T215">
            <v>4318</v>
          </cell>
          <cell r="V215">
            <v>3918</v>
          </cell>
          <cell r="X215">
            <v>4456.7749999999996</v>
          </cell>
          <cell r="Z215">
            <v>4597.6376199999995</v>
          </cell>
          <cell r="AB215">
            <v>4613.1836579999999</v>
          </cell>
          <cell r="AD215">
            <v>4686.4965787479996</v>
          </cell>
          <cell r="AF215">
            <v>4864.7367428627203</v>
          </cell>
          <cell r="AU215">
            <v>871</v>
          </cell>
          <cell r="AV215">
            <v>827</v>
          </cell>
          <cell r="AW215">
            <v>596</v>
          </cell>
          <cell r="AX215">
            <v>437</v>
          </cell>
          <cell r="AY215">
            <v>1083</v>
          </cell>
          <cell r="AZ215">
            <v>717</v>
          </cell>
          <cell r="BA215">
            <v>467</v>
          </cell>
          <cell r="BB215">
            <v>525</v>
          </cell>
          <cell r="BC215">
            <v>1452</v>
          </cell>
          <cell r="BD215">
            <v>742</v>
          </cell>
          <cell r="BE215">
            <v>1175</v>
          </cell>
          <cell r="BF215">
            <v>859</v>
          </cell>
          <cell r="BG215">
            <v>1989</v>
          </cell>
          <cell r="BH215">
            <v>1356</v>
          </cell>
          <cell r="BI215">
            <v>1036</v>
          </cell>
          <cell r="BJ215">
            <v>1022</v>
          </cell>
          <cell r="BK215">
            <v>2189</v>
          </cell>
          <cell r="BL215">
            <v>1754</v>
          </cell>
          <cell r="BM215">
            <v>-171</v>
          </cell>
          <cell r="BN215">
            <v>464</v>
          </cell>
          <cell r="BO215">
            <v>-1612</v>
          </cell>
          <cell r="BP215">
            <v>-315</v>
          </cell>
          <cell r="BQ215">
            <v>-808</v>
          </cell>
          <cell r="BR215">
            <v>-5789</v>
          </cell>
          <cell r="BS215">
            <v>1324</v>
          </cell>
          <cell r="BT215">
            <v>814</v>
          </cell>
          <cell r="BU215">
            <v>1003</v>
          </cell>
          <cell r="BV215">
            <v>393</v>
          </cell>
          <cell r="BW215">
            <v>2578</v>
          </cell>
          <cell r="BX215">
            <v>767</v>
          </cell>
          <cell r="BY215">
            <v>1071</v>
          </cell>
          <cell r="BZ215">
            <v>602</v>
          </cell>
          <cell r="CA215">
            <v>2216</v>
          </cell>
          <cell r="CB215">
            <v>908</v>
          </cell>
          <cell r="CC215">
            <v>242</v>
          </cell>
          <cell r="CD215">
            <v>312</v>
          </cell>
          <cell r="CE215">
            <v>1879</v>
          </cell>
          <cell r="CF215">
            <v>497</v>
          </cell>
          <cell r="CG215">
            <v>1302</v>
          </cell>
          <cell r="CH215">
            <v>644</v>
          </cell>
          <cell r="CI215">
            <v>1907</v>
          </cell>
          <cell r="CJ215">
            <v>976</v>
          </cell>
          <cell r="CK215">
            <v>454</v>
          </cell>
          <cell r="CL215">
            <v>581</v>
          </cell>
          <cell r="CM215">
            <v>1611</v>
          </cell>
          <cell r="CN215">
            <v>1425</v>
          </cell>
          <cell r="CO215">
            <v>740.38749999999982</v>
          </cell>
          <cell r="CP215">
            <v>680.38749999999982</v>
          </cell>
          <cell r="CR215">
            <v>0.89901884026586321</v>
          </cell>
          <cell r="CS215">
            <v>-0.11545623836126628</v>
          </cell>
          <cell r="CT215">
            <v>0.46004098360655732</v>
          </cell>
          <cell r="CU215">
            <v>0</v>
          </cell>
          <cell r="CV215">
            <v>0.44645892581128033</v>
          </cell>
          <cell r="CW215">
            <v>7.8713041397172168E-2</v>
          </cell>
          <cell r="CX215">
            <v>3.0980014040255854E-2</v>
          </cell>
          <cell r="CY215">
            <v>750.38749999999982</v>
          </cell>
          <cell r="CZ215">
            <v>3918</v>
          </cell>
          <cell r="DA215">
            <v>3081.1625000000004</v>
          </cell>
          <cell r="DB215">
            <v>4262.1507700000002</v>
          </cell>
        </row>
        <row r="216">
          <cell r="A216" t="str">
            <v>GLOBAL TRANSACTION BANKING</v>
          </cell>
          <cell r="C216">
            <v>90</v>
          </cell>
          <cell r="D216">
            <v>0</v>
          </cell>
          <cell r="E216">
            <v>19</v>
          </cell>
          <cell r="F216">
            <v>435</v>
          </cell>
          <cell r="G216">
            <v>292</v>
          </cell>
          <cell r="H216">
            <v>308</v>
          </cell>
          <cell r="I216">
            <v>526</v>
          </cell>
          <cell r="J216">
            <v>705</v>
          </cell>
          <cell r="K216">
            <v>946</v>
          </cell>
          <cell r="L216">
            <v>1107</v>
          </cell>
          <cell r="N216">
            <v>775</v>
          </cell>
          <cell r="P216">
            <v>718</v>
          </cell>
          <cell r="R216">
            <v>1042</v>
          </cell>
          <cell r="T216">
            <v>1203</v>
          </cell>
          <cell r="V216">
            <v>1170</v>
          </cell>
          <cell r="X216">
            <v>1375.65</v>
          </cell>
          <cell r="Z216">
            <v>1443.2615000000005</v>
          </cell>
          <cell r="AB216">
            <v>1623.1050250000008</v>
          </cell>
          <cell r="AD216">
            <v>1714.260276250001</v>
          </cell>
          <cell r="AF216">
            <v>1809.9732900625008</v>
          </cell>
          <cell r="AU216">
            <v>61</v>
          </cell>
          <cell r="AV216">
            <v>54</v>
          </cell>
          <cell r="AW216">
            <v>159</v>
          </cell>
          <cell r="AX216">
            <v>18</v>
          </cell>
          <cell r="AY216">
            <v>125</v>
          </cell>
          <cell r="AZ216">
            <v>51</v>
          </cell>
          <cell r="BA216">
            <v>91</v>
          </cell>
          <cell r="BB216">
            <v>41</v>
          </cell>
          <cell r="BC216">
            <v>149</v>
          </cell>
          <cell r="BD216">
            <v>115</v>
          </cell>
          <cell r="BE216">
            <v>136</v>
          </cell>
          <cell r="BF216">
            <v>127</v>
          </cell>
          <cell r="BG216">
            <v>182</v>
          </cell>
          <cell r="BH216">
            <v>199</v>
          </cell>
          <cell r="BI216">
            <v>170</v>
          </cell>
          <cell r="BJ216">
            <v>154</v>
          </cell>
          <cell r="BK216">
            <v>214</v>
          </cell>
          <cell r="BL216">
            <v>247</v>
          </cell>
          <cell r="BM216">
            <v>263</v>
          </cell>
          <cell r="BN216">
            <v>222</v>
          </cell>
          <cell r="BO216">
            <v>250</v>
          </cell>
          <cell r="BP216">
            <v>284</v>
          </cell>
          <cell r="BQ216">
            <v>282</v>
          </cell>
          <cell r="BR216">
            <v>291</v>
          </cell>
          <cell r="BS216">
            <v>221</v>
          </cell>
          <cell r="BT216">
            <v>181</v>
          </cell>
          <cell r="BU216">
            <v>193</v>
          </cell>
          <cell r="BV216">
            <v>180</v>
          </cell>
          <cell r="BW216">
            <v>140</v>
          </cell>
          <cell r="BX216">
            <v>270</v>
          </cell>
          <cell r="BY216">
            <v>214</v>
          </cell>
          <cell r="BZ216">
            <v>94</v>
          </cell>
          <cell r="CA216">
            <v>240</v>
          </cell>
          <cell r="CB216">
            <v>301</v>
          </cell>
          <cell r="CC216">
            <v>240</v>
          </cell>
          <cell r="CD216">
            <v>261</v>
          </cell>
          <cell r="CE216">
            <v>320</v>
          </cell>
          <cell r="CF216">
            <v>288</v>
          </cell>
          <cell r="CG216">
            <v>321</v>
          </cell>
          <cell r="CH216">
            <v>274</v>
          </cell>
          <cell r="CI216">
            <v>317</v>
          </cell>
          <cell r="CJ216">
            <v>338</v>
          </cell>
          <cell r="CK216">
            <v>383</v>
          </cell>
          <cell r="CL216">
            <v>132</v>
          </cell>
          <cell r="CM216">
            <v>385</v>
          </cell>
          <cell r="CN216">
            <v>363</v>
          </cell>
          <cell r="CO216">
            <v>338.9</v>
          </cell>
          <cell r="CP216">
            <v>288.75</v>
          </cell>
          <cell r="CR216">
            <v>6.1558707413364333E-2</v>
          </cell>
          <cell r="CS216">
            <v>-5.7142857142857162E-2</v>
          </cell>
          <cell r="CT216">
            <v>7.3964497041420163E-2</v>
          </cell>
          <cell r="CU216">
            <v>0</v>
          </cell>
          <cell r="CV216">
            <v>3.2034209835327898E-2</v>
          </cell>
          <cell r="CW216">
            <v>3.0088772853407608E-2</v>
          </cell>
          <cell r="CX216">
            <v>2.8359795754856698E-2</v>
          </cell>
          <cell r="CY216">
            <v>341.95000000000005</v>
          </cell>
          <cell r="CZ216">
            <v>1170</v>
          </cell>
          <cell r="DA216">
            <v>1332.9499999999998</v>
          </cell>
          <cell r="DB216">
            <v>1401.1039999999998</v>
          </cell>
        </row>
        <row r="217">
          <cell r="A217" t="str">
            <v>PRIVATE &amp; BUSINESS CLIENTS</v>
          </cell>
          <cell r="C217">
            <v>-110</v>
          </cell>
          <cell r="D217">
            <v>-182</v>
          </cell>
          <cell r="E217">
            <v>-183</v>
          </cell>
          <cell r="F217">
            <v>791</v>
          </cell>
          <cell r="G217">
            <v>458</v>
          </cell>
          <cell r="H217">
            <v>983</v>
          </cell>
          <cell r="I217">
            <v>1007</v>
          </cell>
          <cell r="J217">
            <v>1042</v>
          </cell>
          <cell r="K217">
            <v>1146</v>
          </cell>
          <cell r="L217">
            <v>939</v>
          </cell>
          <cell r="N217">
            <v>398</v>
          </cell>
          <cell r="P217">
            <v>947</v>
          </cell>
          <cell r="R217">
            <v>2081</v>
          </cell>
          <cell r="T217">
            <v>1554</v>
          </cell>
          <cell r="V217">
            <v>1578</v>
          </cell>
          <cell r="X217">
            <v>2063</v>
          </cell>
          <cell r="Z217">
            <v>2403.6127999999999</v>
          </cell>
          <cell r="AB217">
            <v>2955.755744</v>
          </cell>
          <cell r="AD217">
            <v>2968.4284163200009</v>
          </cell>
          <cell r="AF217">
            <v>2984.4812688096008</v>
          </cell>
          <cell r="AU217">
            <v>128</v>
          </cell>
          <cell r="AV217">
            <v>163</v>
          </cell>
          <cell r="AW217">
            <v>94</v>
          </cell>
          <cell r="AX217">
            <v>73</v>
          </cell>
          <cell r="AY217">
            <v>255</v>
          </cell>
          <cell r="AZ217">
            <v>219</v>
          </cell>
          <cell r="BA217">
            <v>244</v>
          </cell>
          <cell r="BB217">
            <v>265</v>
          </cell>
          <cell r="BC217">
            <v>244</v>
          </cell>
          <cell r="BD217">
            <v>247</v>
          </cell>
          <cell r="BE217">
            <v>253</v>
          </cell>
          <cell r="BF217">
            <v>263</v>
          </cell>
          <cell r="BG217">
            <v>302</v>
          </cell>
          <cell r="BH217">
            <v>253</v>
          </cell>
          <cell r="BI217">
            <v>264</v>
          </cell>
          <cell r="BJ217">
            <v>223</v>
          </cell>
          <cell r="BK217">
            <v>293</v>
          </cell>
          <cell r="BL217">
            <v>297</v>
          </cell>
          <cell r="BM217">
            <v>304</v>
          </cell>
          <cell r="BN217">
            <v>252</v>
          </cell>
          <cell r="BO217">
            <v>304</v>
          </cell>
          <cell r="BP217">
            <v>328</v>
          </cell>
          <cell r="BQ217">
            <v>263</v>
          </cell>
          <cell r="BR217">
            <v>44</v>
          </cell>
          <cell r="BS217">
            <v>146</v>
          </cell>
          <cell r="BT217">
            <v>56</v>
          </cell>
          <cell r="BU217">
            <v>149</v>
          </cell>
          <cell r="BV217">
            <v>47</v>
          </cell>
          <cell r="BW217">
            <v>197</v>
          </cell>
          <cell r="BX217">
            <v>233</v>
          </cell>
          <cell r="BY217">
            <v>245</v>
          </cell>
          <cell r="BZ217">
            <v>272</v>
          </cell>
          <cell r="CA217">
            <v>698</v>
          </cell>
          <cell r="CB217">
            <v>498</v>
          </cell>
          <cell r="CC217">
            <v>520</v>
          </cell>
          <cell r="CD217">
            <v>365</v>
          </cell>
          <cell r="CE217">
            <v>476</v>
          </cell>
          <cell r="CF217">
            <v>373</v>
          </cell>
          <cell r="CG217">
            <v>412</v>
          </cell>
          <cell r="CH217">
            <v>293</v>
          </cell>
          <cell r="CI217">
            <v>484</v>
          </cell>
          <cell r="CJ217">
            <v>508</v>
          </cell>
          <cell r="CK217">
            <v>351</v>
          </cell>
          <cell r="CL217">
            <v>235</v>
          </cell>
          <cell r="CM217">
            <v>632</v>
          </cell>
          <cell r="CN217">
            <v>499</v>
          </cell>
          <cell r="CO217">
            <v>484.5</v>
          </cell>
          <cell r="CP217">
            <v>447.5</v>
          </cell>
          <cell r="CR217">
            <v>-3.2945736434108475E-2</v>
          </cell>
          <cell r="CS217">
            <v>-0.21044303797468356</v>
          </cell>
          <cell r="CT217">
            <v>-1.7716535433070835E-2</v>
          </cell>
          <cell r="CU217">
            <v>0</v>
          </cell>
          <cell r="CV217">
            <v>4.0605296343001251E-2</v>
          </cell>
          <cell r="CW217">
            <v>-2.4479920205512262E-2</v>
          </cell>
          <cell r="CX217">
            <v>-2.3726315654288843E-2</v>
          </cell>
          <cell r="CY217">
            <v>516</v>
          </cell>
          <cell r="CZ217">
            <v>1578</v>
          </cell>
          <cell r="DA217">
            <v>1982.5</v>
          </cell>
          <cell r="DB217">
            <v>2463.9295999999995</v>
          </cell>
        </row>
        <row r="218">
          <cell r="A218" t="str">
            <v>ASSET &amp; WEALTH MANAGEMENT</v>
          </cell>
          <cell r="C218">
            <v>0</v>
          </cell>
          <cell r="D218">
            <v>0</v>
          </cell>
          <cell r="E218">
            <v>-12</v>
          </cell>
          <cell r="F218">
            <v>424</v>
          </cell>
          <cell r="G218">
            <v>703</v>
          </cell>
          <cell r="H218">
            <v>523</v>
          </cell>
          <cell r="I218">
            <v>737</v>
          </cell>
          <cell r="J218">
            <v>884</v>
          </cell>
          <cell r="K218">
            <v>946</v>
          </cell>
          <cell r="L218">
            <v>539</v>
          </cell>
          <cell r="N218">
            <v>135</v>
          </cell>
          <cell r="P218">
            <v>309</v>
          </cell>
          <cell r="R218">
            <v>942</v>
          </cell>
          <cell r="T218">
            <v>635</v>
          </cell>
          <cell r="V218">
            <v>1011</v>
          </cell>
          <cell r="X218">
            <v>1132</v>
          </cell>
          <cell r="Z218">
            <v>1197.2624999999998</v>
          </cell>
          <cell r="AB218">
            <v>1307.4106500000003</v>
          </cell>
          <cell r="AD218">
            <v>1372.7811825000003</v>
          </cell>
          <cell r="AF218">
            <v>1441.420241625</v>
          </cell>
          <cell r="AU218">
            <v>143</v>
          </cell>
          <cell r="AV218">
            <v>121</v>
          </cell>
          <cell r="AW218">
            <v>232</v>
          </cell>
          <cell r="AX218">
            <v>207</v>
          </cell>
          <cell r="AY218">
            <v>156</v>
          </cell>
          <cell r="AZ218">
            <v>137</v>
          </cell>
          <cell r="BA218">
            <v>118</v>
          </cell>
          <cell r="BB218">
            <v>112</v>
          </cell>
          <cell r="BC218">
            <v>162</v>
          </cell>
          <cell r="BD218">
            <v>126</v>
          </cell>
          <cell r="BE218">
            <v>206</v>
          </cell>
          <cell r="BF218">
            <v>243</v>
          </cell>
          <cell r="BG218">
            <v>235</v>
          </cell>
          <cell r="BH218">
            <v>236</v>
          </cell>
          <cell r="BI218">
            <v>180</v>
          </cell>
          <cell r="BJ218">
            <v>233</v>
          </cell>
          <cell r="BK218">
            <v>190</v>
          </cell>
          <cell r="BL218">
            <v>247</v>
          </cell>
          <cell r="BM218">
            <v>266</v>
          </cell>
          <cell r="BN218">
            <v>243</v>
          </cell>
          <cell r="BO218">
            <v>178</v>
          </cell>
          <cell r="BP218">
            <v>241</v>
          </cell>
          <cell r="BQ218">
            <v>127</v>
          </cell>
          <cell r="BR218">
            <v>-7</v>
          </cell>
          <cell r="BS218">
            <v>-57</v>
          </cell>
          <cell r="BT218">
            <v>24</v>
          </cell>
          <cell r="BU218">
            <v>134</v>
          </cell>
          <cell r="BV218">
            <v>34</v>
          </cell>
          <cell r="BW218">
            <v>96</v>
          </cell>
          <cell r="BX218">
            <v>65</v>
          </cell>
          <cell r="BY218">
            <v>88</v>
          </cell>
          <cell r="BZ218">
            <v>60</v>
          </cell>
          <cell r="CA218">
            <v>195</v>
          </cell>
          <cell r="CB218">
            <v>290</v>
          </cell>
          <cell r="CC218">
            <v>246</v>
          </cell>
          <cell r="CD218">
            <v>211</v>
          </cell>
          <cell r="CE218">
            <v>208</v>
          </cell>
          <cell r="CF218">
            <v>97</v>
          </cell>
          <cell r="CG218">
            <v>207</v>
          </cell>
          <cell r="CH218">
            <v>123</v>
          </cell>
          <cell r="CI218">
            <v>226</v>
          </cell>
          <cell r="CJ218">
            <v>217</v>
          </cell>
          <cell r="CK218">
            <v>298</v>
          </cell>
          <cell r="CL218">
            <v>270</v>
          </cell>
          <cell r="CM218">
            <v>245</v>
          </cell>
          <cell r="CN218">
            <v>297</v>
          </cell>
          <cell r="CO218">
            <v>290</v>
          </cell>
          <cell r="CP218">
            <v>300</v>
          </cell>
          <cell r="CR218">
            <v>0.32589285714285721</v>
          </cell>
          <cell r="CS218">
            <v>0.21224489795918378</v>
          </cell>
          <cell r="CT218">
            <v>0.36866359447004604</v>
          </cell>
          <cell r="CU218">
            <v>0</v>
          </cell>
          <cell r="CV218">
            <v>0.22510822510822504</v>
          </cell>
          <cell r="CW218">
            <v>-5.6681927185526781E-3</v>
          </cell>
          <cell r="CX218">
            <v>-5.6681927185522341E-3</v>
          </cell>
          <cell r="CY218">
            <v>224</v>
          </cell>
          <cell r="CZ218">
            <v>1011</v>
          </cell>
          <cell r="DA218">
            <v>924</v>
          </cell>
          <cell r="DB218">
            <v>1204.0875000000001</v>
          </cell>
        </row>
        <row r="219">
          <cell r="A219" t="str">
            <v>Subtotal operating divisions</v>
          </cell>
          <cell r="E219">
            <v>-910</v>
          </cell>
          <cell r="F219">
            <v>1991</v>
          </cell>
          <cell r="G219">
            <v>4184</v>
          </cell>
          <cell r="H219">
            <v>4606</v>
          </cell>
          <cell r="I219">
            <v>6496</v>
          </cell>
          <cell r="J219">
            <v>8034</v>
          </cell>
          <cell r="K219">
            <v>7275</v>
          </cell>
          <cell r="L219">
            <v>-5837</v>
          </cell>
          <cell r="N219">
            <v>4842</v>
          </cell>
          <cell r="P219">
            <v>6992</v>
          </cell>
          <cell r="R219">
            <v>7744</v>
          </cell>
          <cell r="T219">
            <v>7710</v>
          </cell>
          <cell r="V219">
            <v>7677</v>
          </cell>
          <cell r="X219">
            <v>9027.4250000000029</v>
          </cell>
          <cell r="Z219">
            <v>9641.7744200000016</v>
          </cell>
          <cell r="AB219">
            <v>10499.455077000002</v>
          </cell>
          <cell r="AD219">
            <v>10741.966453818008</v>
          </cell>
          <cell r="AF219">
            <v>11100.611543359821</v>
          </cell>
          <cell r="AU219">
            <v>1203</v>
          </cell>
          <cell r="AV219">
            <v>1165</v>
          </cell>
          <cell r="AW219">
            <v>1081</v>
          </cell>
          <cell r="AX219">
            <v>735</v>
          </cell>
          <cell r="AY219">
            <v>1619</v>
          </cell>
          <cell r="AZ219">
            <v>1124</v>
          </cell>
          <cell r="BA219">
            <v>920</v>
          </cell>
          <cell r="BB219">
            <v>943</v>
          </cell>
          <cell r="BC219">
            <v>2007</v>
          </cell>
          <cell r="BD219">
            <v>1230</v>
          </cell>
          <cell r="BE219">
            <v>1770</v>
          </cell>
          <cell r="BF219">
            <v>1492</v>
          </cell>
          <cell r="BG219">
            <v>2708</v>
          </cell>
          <cell r="BH219">
            <v>2044</v>
          </cell>
          <cell r="BI219">
            <v>1650</v>
          </cell>
          <cell r="BJ219">
            <v>1632</v>
          </cell>
          <cell r="BK219">
            <v>2886</v>
          </cell>
          <cell r="BL219">
            <v>2545</v>
          </cell>
          <cell r="BM219">
            <v>662</v>
          </cell>
          <cell r="BN219">
            <v>1181</v>
          </cell>
          <cell r="BO219">
            <v>-880</v>
          </cell>
          <cell r="BP219">
            <v>538</v>
          </cell>
          <cell r="BQ219">
            <v>-136</v>
          </cell>
          <cell r="BR219">
            <v>-5461</v>
          </cell>
          <cell r="BS219">
            <v>1634</v>
          </cell>
          <cell r="BT219">
            <v>1075</v>
          </cell>
          <cell r="BU219">
            <v>1479</v>
          </cell>
          <cell r="BV219">
            <v>654</v>
          </cell>
          <cell r="BW219">
            <v>3011</v>
          </cell>
          <cell r="BX219">
            <v>1335</v>
          </cell>
          <cell r="BY219">
            <v>1618</v>
          </cell>
          <cell r="BZ219">
            <v>1028</v>
          </cell>
          <cell r="CA219">
            <v>3349</v>
          </cell>
          <cell r="CB219">
            <v>1997</v>
          </cell>
          <cell r="CC219">
            <v>1248</v>
          </cell>
          <cell r="CD219">
            <v>1149</v>
          </cell>
          <cell r="CE219">
            <v>2883</v>
          </cell>
          <cell r="CF219">
            <v>1255</v>
          </cell>
          <cell r="CG219">
            <v>2242</v>
          </cell>
          <cell r="CH219">
            <v>1334</v>
          </cell>
          <cell r="CI219">
            <v>2934</v>
          </cell>
          <cell r="CJ219">
            <v>2039</v>
          </cell>
          <cell r="CK219">
            <v>1486</v>
          </cell>
          <cell r="CL219">
            <v>1218</v>
          </cell>
          <cell r="CM219">
            <v>2873</v>
          </cell>
          <cell r="CN219">
            <v>2584</v>
          </cell>
          <cell r="CO219">
            <v>1853.7874999999995</v>
          </cell>
          <cell r="CP219">
            <v>1716.6374999999998</v>
          </cell>
          <cell r="CR219">
            <v>0.41022055161781079</v>
          </cell>
          <cell r="CS219">
            <v>-0.10059171597633132</v>
          </cell>
          <cell r="CT219">
            <v>0.26728788621873467</v>
          </cell>
          <cell r="CU219">
            <v>0</v>
          </cell>
          <cell r="CV219">
            <v>0.23315159762929727</v>
          </cell>
          <cell r="CW219">
            <v>3.3275479948051467E-2</v>
          </cell>
          <cell r="CX219">
            <v>1.0013800792099126E-2</v>
          </cell>
          <cell r="CY219">
            <v>1832.3374999999996</v>
          </cell>
          <cell r="CZ219">
            <v>7677</v>
          </cell>
          <cell r="DA219">
            <v>7320.6124999999993</v>
          </cell>
          <cell r="DB219">
            <v>9331.2718700000005</v>
          </cell>
        </row>
        <row r="220">
          <cell r="A220" t="str">
            <v>NON-CORE OPERATIONS UNIT</v>
          </cell>
          <cell r="C220">
            <v>-63</v>
          </cell>
          <cell r="D220">
            <v>-132</v>
          </cell>
          <cell r="E220">
            <v>-105</v>
          </cell>
          <cell r="F220">
            <v>1562</v>
          </cell>
          <cell r="G220">
            <v>-1717</v>
          </cell>
          <cell r="H220">
            <v>188</v>
          </cell>
          <cell r="I220">
            <v>1051</v>
          </cell>
          <cell r="J220">
            <v>359</v>
          </cell>
          <cell r="K220">
            <v>1292</v>
          </cell>
          <cell r="L220">
            <v>1196</v>
          </cell>
          <cell r="N220">
            <v>454</v>
          </cell>
          <cell r="P220">
            <v>-2763</v>
          </cell>
          <cell r="R220">
            <v>-2060</v>
          </cell>
          <cell r="T220">
            <v>-2456</v>
          </cell>
          <cell r="V220">
            <v>-2986</v>
          </cell>
          <cell r="X220">
            <v>-2427</v>
          </cell>
          <cell r="Z220">
            <v>-1050</v>
          </cell>
          <cell r="AB220">
            <v>-700</v>
          </cell>
          <cell r="AD220">
            <v>-470</v>
          </cell>
          <cell r="AF220">
            <v>-250</v>
          </cell>
          <cell r="AU220">
            <v>-1430</v>
          </cell>
          <cell r="AV220">
            <v>-154</v>
          </cell>
          <cell r="AW220">
            <v>-92</v>
          </cell>
          <cell r="AX220">
            <v>-41</v>
          </cell>
          <cell r="AY220">
            <v>54</v>
          </cell>
          <cell r="AZ220">
            <v>179</v>
          </cell>
          <cell r="BA220">
            <v>40</v>
          </cell>
          <cell r="BB220">
            <v>-85</v>
          </cell>
          <cell r="BC220">
            <v>69</v>
          </cell>
          <cell r="BD220">
            <v>202</v>
          </cell>
          <cell r="BE220">
            <v>376</v>
          </cell>
          <cell r="BF220">
            <v>404</v>
          </cell>
          <cell r="BG220">
            <v>127</v>
          </cell>
          <cell r="BH220">
            <v>110</v>
          </cell>
          <cell r="BI220">
            <v>45</v>
          </cell>
          <cell r="BJ220">
            <v>77</v>
          </cell>
          <cell r="BK220">
            <v>303</v>
          </cell>
          <cell r="BL220">
            <v>227</v>
          </cell>
          <cell r="BM220">
            <v>629</v>
          </cell>
          <cell r="BN220">
            <v>133</v>
          </cell>
          <cell r="BO220">
            <v>679</v>
          </cell>
          <cell r="BP220">
            <v>275</v>
          </cell>
          <cell r="BQ220">
            <v>241</v>
          </cell>
          <cell r="BR220">
            <v>1</v>
          </cell>
          <cell r="BS220">
            <v>64</v>
          </cell>
          <cell r="BT220">
            <v>376</v>
          </cell>
          <cell r="BU220">
            <v>118</v>
          </cell>
          <cell r="BV220">
            <v>-104</v>
          </cell>
          <cell r="BW220">
            <v>64</v>
          </cell>
          <cell r="BX220">
            <v>-85</v>
          </cell>
          <cell r="BY220">
            <v>-2351</v>
          </cell>
          <cell r="BZ220">
            <v>-391</v>
          </cell>
          <cell r="CA220">
            <v>113</v>
          </cell>
          <cell r="CB220">
            <v>-121</v>
          </cell>
          <cell r="CC220">
            <v>-475</v>
          </cell>
          <cell r="CD220">
            <v>-1577</v>
          </cell>
          <cell r="CE220">
            <v>-532</v>
          </cell>
          <cell r="CF220">
            <v>-210</v>
          </cell>
          <cell r="CG220">
            <v>-500</v>
          </cell>
          <cell r="CH220">
            <v>-1214</v>
          </cell>
          <cell r="CI220">
            <v>-246</v>
          </cell>
          <cell r="CJ220">
            <v>-668</v>
          </cell>
          <cell r="CK220">
            <v>-1198</v>
          </cell>
          <cell r="CL220">
            <v>-874</v>
          </cell>
          <cell r="CM220">
            <v>-1255</v>
          </cell>
          <cell r="CN220">
            <v>-467</v>
          </cell>
          <cell r="CO220">
            <v>-315</v>
          </cell>
          <cell r="CP220">
            <v>-390</v>
          </cell>
          <cell r="CR220">
            <v>-1.684210526315788E-2</v>
          </cell>
          <cell r="CS220">
            <v>-0.62788844621513951</v>
          </cell>
          <cell r="CT220">
            <v>-0.30089820359281438</v>
          </cell>
          <cell r="CU220">
            <v>0</v>
          </cell>
          <cell r="CV220">
            <v>-0.11131453679970704</v>
          </cell>
          <cell r="CW220">
            <v>-0.27586206896551724</v>
          </cell>
          <cell r="CX220">
            <v>0</v>
          </cell>
          <cell r="CY220">
            <v>-475</v>
          </cell>
          <cell r="CZ220">
            <v>-2986</v>
          </cell>
          <cell r="DA220">
            <v>-2731</v>
          </cell>
          <cell r="DB220">
            <v>-1450</v>
          </cell>
        </row>
        <row r="221">
          <cell r="A221" t="str">
            <v>CONSOLIDATION &amp; ADJUSTMENTS</v>
          </cell>
          <cell r="C221">
            <v>-26</v>
          </cell>
          <cell r="D221">
            <v>-1</v>
          </cell>
          <cell r="E221">
            <v>-9</v>
          </cell>
          <cell r="F221">
            <v>-4</v>
          </cell>
          <cell r="G221">
            <v>289</v>
          </cell>
          <cell r="H221">
            <v>-648</v>
          </cell>
          <cell r="I221">
            <v>-1438</v>
          </cell>
          <cell r="J221">
            <v>-53</v>
          </cell>
          <cell r="K221">
            <v>207</v>
          </cell>
          <cell r="L221">
            <v>-995</v>
          </cell>
          <cell r="N221">
            <v>-228</v>
          </cell>
          <cell r="P221">
            <v>-224</v>
          </cell>
          <cell r="R221">
            <v>-293</v>
          </cell>
          <cell r="T221">
            <v>-2194</v>
          </cell>
          <cell r="V221">
            <v>-2757</v>
          </cell>
          <cell r="X221">
            <v>-4047</v>
          </cell>
          <cell r="Z221">
            <v>-3750</v>
          </cell>
          <cell r="AB221">
            <v>-700</v>
          </cell>
          <cell r="AD221">
            <v>-700</v>
          </cell>
          <cell r="AF221">
            <v>-700</v>
          </cell>
          <cell r="AU221">
            <v>461</v>
          </cell>
          <cell r="AV221">
            <v>80</v>
          </cell>
          <cell r="AW221">
            <v>-234</v>
          </cell>
          <cell r="AX221">
            <v>-18</v>
          </cell>
          <cell r="AY221">
            <v>-112</v>
          </cell>
          <cell r="AZ221">
            <v>-142</v>
          </cell>
          <cell r="BA221">
            <v>46</v>
          </cell>
          <cell r="BB221">
            <v>-440</v>
          </cell>
          <cell r="BC221">
            <v>-293</v>
          </cell>
          <cell r="BD221">
            <v>-18</v>
          </cell>
          <cell r="BE221">
            <v>-268</v>
          </cell>
          <cell r="BF221">
            <v>-859</v>
          </cell>
          <cell r="BG221">
            <v>-234</v>
          </cell>
          <cell r="BH221">
            <v>-112</v>
          </cell>
          <cell r="BI221">
            <v>87</v>
          </cell>
          <cell r="BJ221">
            <v>206</v>
          </cell>
          <cell r="BK221">
            <v>-26</v>
          </cell>
          <cell r="BL221">
            <v>-73</v>
          </cell>
          <cell r="BM221">
            <v>183</v>
          </cell>
          <cell r="BN221">
            <v>123</v>
          </cell>
          <cell r="BO221">
            <v>-53</v>
          </cell>
          <cell r="BP221">
            <v>-171</v>
          </cell>
          <cell r="BQ221">
            <v>-12</v>
          </cell>
          <cell r="BR221">
            <v>-762</v>
          </cell>
          <cell r="BS221">
            <v>117</v>
          </cell>
          <cell r="BT221">
            <v>22</v>
          </cell>
          <cell r="BU221">
            <v>-282</v>
          </cell>
          <cell r="BV221">
            <v>-85</v>
          </cell>
          <cell r="BW221">
            <v>-253</v>
          </cell>
          <cell r="BX221">
            <v>274</v>
          </cell>
          <cell r="BY221">
            <v>-315</v>
          </cell>
          <cell r="BZ221">
            <v>70</v>
          </cell>
          <cell r="CA221">
            <v>-441</v>
          </cell>
          <cell r="CB221">
            <v>-98</v>
          </cell>
          <cell r="CC221">
            <v>169</v>
          </cell>
          <cell r="CD221">
            <v>77</v>
          </cell>
          <cell r="CE221">
            <v>-462</v>
          </cell>
          <cell r="CF221">
            <v>-85</v>
          </cell>
          <cell r="CG221">
            <v>-339</v>
          </cell>
          <cell r="CH221">
            <v>-1308</v>
          </cell>
          <cell r="CI221">
            <v>-209</v>
          </cell>
          <cell r="CJ221">
            <v>-387</v>
          </cell>
          <cell r="CK221">
            <v>-241</v>
          </cell>
          <cell r="CL221">
            <v>-1920</v>
          </cell>
          <cell r="CM221">
            <v>117</v>
          </cell>
          <cell r="CN221">
            <v>-1144</v>
          </cell>
          <cell r="CO221">
            <v>-1010</v>
          </cell>
          <cell r="CP221">
            <v>-2010</v>
          </cell>
          <cell r="CR221">
            <v>4.4476190476190478</v>
          </cell>
          <cell r="CS221">
            <v>-10.777777777777779</v>
          </cell>
          <cell r="CT221">
            <v>1.9560723514211888</v>
          </cell>
          <cell r="CU221">
            <v>0</v>
          </cell>
          <cell r="CV221">
            <v>16.672489082969431</v>
          </cell>
          <cell r="CW221">
            <v>4</v>
          </cell>
          <cell r="CX221">
            <v>0</v>
          </cell>
          <cell r="CY221">
            <v>-210</v>
          </cell>
          <cell r="CZ221">
            <v>-2757</v>
          </cell>
          <cell r="DA221">
            <v>-229</v>
          </cell>
          <cell r="DB221">
            <v>-750</v>
          </cell>
        </row>
        <row r="222">
          <cell r="A222" t="str">
            <v>GROUP TOTAL</v>
          </cell>
          <cell r="C222">
            <v>-725</v>
          </cell>
          <cell r="D222">
            <v>-478</v>
          </cell>
          <cell r="E222">
            <v>-1024</v>
          </cell>
          <cell r="F222">
            <v>3549</v>
          </cell>
          <cell r="G222">
            <v>2756</v>
          </cell>
          <cell r="H222">
            <v>4146</v>
          </cell>
          <cell r="I222">
            <v>6109</v>
          </cell>
          <cell r="J222">
            <v>8340</v>
          </cell>
          <cell r="K222">
            <v>8774</v>
          </cell>
          <cell r="L222">
            <v>-5636</v>
          </cell>
          <cell r="N222">
            <v>5068</v>
          </cell>
          <cell r="P222">
            <v>4005</v>
          </cell>
          <cell r="R222">
            <v>5391</v>
          </cell>
          <cell r="T222">
            <v>3060</v>
          </cell>
          <cell r="V222">
            <v>1934</v>
          </cell>
          <cell r="X222">
            <v>2553.4250000000029</v>
          </cell>
          <cell r="Z222">
            <v>4841.7744200000016</v>
          </cell>
          <cell r="AB222">
            <v>9099.4550770000023</v>
          </cell>
          <cell r="AD222">
            <v>9571.9664538180077</v>
          </cell>
          <cell r="AF222">
            <v>10150.611543359821</v>
          </cell>
          <cell r="AU222">
            <v>234</v>
          </cell>
          <cell r="AV222">
            <v>1091</v>
          </cell>
          <cell r="AW222">
            <v>755</v>
          </cell>
          <cell r="AX222">
            <v>676</v>
          </cell>
          <cell r="AY222">
            <v>1561</v>
          </cell>
          <cell r="AZ222">
            <v>1161</v>
          </cell>
          <cell r="BA222">
            <v>1006</v>
          </cell>
          <cell r="BB222">
            <v>418</v>
          </cell>
          <cell r="BC222">
            <v>1783</v>
          </cell>
          <cell r="BD222">
            <v>1414</v>
          </cell>
          <cell r="BE222">
            <v>1878</v>
          </cell>
          <cell r="BF222">
            <v>1037</v>
          </cell>
          <cell r="BG222">
            <v>2601</v>
          </cell>
          <cell r="BH222">
            <v>2042</v>
          </cell>
          <cell r="BI222">
            <v>1782</v>
          </cell>
          <cell r="BJ222">
            <v>1915</v>
          </cell>
          <cell r="BK222">
            <v>3163</v>
          </cell>
          <cell r="BL222">
            <v>2699</v>
          </cell>
          <cell r="BM222">
            <v>1474</v>
          </cell>
          <cell r="BN222">
            <v>1437</v>
          </cell>
          <cell r="BO222">
            <v>-254</v>
          </cell>
          <cell r="BP222">
            <v>642</v>
          </cell>
          <cell r="BQ222">
            <v>93</v>
          </cell>
          <cell r="BR222">
            <v>-6222</v>
          </cell>
          <cell r="BS222">
            <v>1815</v>
          </cell>
          <cell r="BT222">
            <v>1473</v>
          </cell>
          <cell r="BU222">
            <v>1315</v>
          </cell>
          <cell r="BV222">
            <v>465</v>
          </cell>
          <cell r="BW222">
            <v>2822</v>
          </cell>
          <cell r="BX222">
            <v>1524</v>
          </cell>
          <cell r="BY222">
            <v>-1048</v>
          </cell>
          <cell r="BZ222">
            <v>707</v>
          </cell>
          <cell r="CA222">
            <v>3021</v>
          </cell>
          <cell r="CB222">
            <v>1778</v>
          </cell>
          <cell r="CC222">
            <v>942</v>
          </cell>
          <cell r="CD222">
            <v>-351</v>
          </cell>
          <cell r="CE222">
            <v>1889</v>
          </cell>
          <cell r="CF222">
            <v>960</v>
          </cell>
          <cell r="CG222">
            <v>1403</v>
          </cell>
          <cell r="CH222">
            <v>-1188</v>
          </cell>
          <cell r="CI222">
            <v>2479</v>
          </cell>
          <cell r="CJ222">
            <v>984</v>
          </cell>
          <cell r="CK222">
            <v>47</v>
          </cell>
          <cell r="CL222">
            <v>-1576</v>
          </cell>
          <cell r="CM222">
            <v>1735</v>
          </cell>
          <cell r="CN222">
            <v>973</v>
          </cell>
          <cell r="CO222">
            <v>528.78749999999945</v>
          </cell>
          <cell r="CP222">
            <v>-683.36250000000018</v>
          </cell>
          <cell r="CR222">
            <v>-0.1519496224955601</v>
          </cell>
          <cell r="CS222">
            <v>-0.43919308357348708</v>
          </cell>
          <cell r="CT222">
            <v>-1.1178861788617933E-2</v>
          </cell>
          <cell r="CU222">
            <v>0</v>
          </cell>
          <cell r="CV222">
            <v>-0.4144343254531323</v>
          </cell>
          <cell r="CW222">
            <v>-0.32105036685412458</v>
          </cell>
          <cell r="CX222">
            <v>1.1572306974764413E-2</v>
          </cell>
          <cell r="CY222">
            <v>1147.3374999999996</v>
          </cell>
          <cell r="CZ222">
            <v>1934</v>
          </cell>
          <cell r="DA222">
            <v>4360.6124999999993</v>
          </cell>
          <cell r="DB222">
            <v>7131.2718700000005</v>
          </cell>
        </row>
        <row r="224">
          <cell r="A224" t="str">
            <v>Net profit (35% tax)</v>
          </cell>
        </row>
        <row r="225">
          <cell r="A225" t="str">
            <v>CORPORATE BANKING &amp; SECURITIES</v>
          </cell>
          <cell r="C225">
            <v>-621</v>
          </cell>
          <cell r="D225">
            <v>-153</v>
          </cell>
          <cell r="E225">
            <v>-723</v>
          </cell>
          <cell r="F225">
            <v>221.65</v>
          </cell>
          <cell r="G225">
            <v>1775.15</v>
          </cell>
          <cell r="H225">
            <v>1814.8</v>
          </cell>
          <cell r="I225">
            <v>2746.9</v>
          </cell>
          <cell r="J225">
            <v>3511.9500000000003</v>
          </cell>
          <cell r="K225">
            <v>2754.05</v>
          </cell>
          <cell r="L225">
            <v>-5474.3</v>
          </cell>
          <cell r="N225">
            <v>2297.1</v>
          </cell>
          <cell r="P225">
            <v>3261.7000000000003</v>
          </cell>
          <cell r="R225">
            <v>2391.35</v>
          </cell>
          <cell r="T225">
            <v>2806.7000000000003</v>
          </cell>
          <cell r="V225">
            <v>2546.7000000000003</v>
          </cell>
          <cell r="X225">
            <v>2896.9037499999999</v>
          </cell>
          <cell r="Z225">
            <v>2988.4644529999996</v>
          </cell>
          <cell r="AB225">
            <v>2998.5693777000001</v>
          </cell>
          <cell r="AD225">
            <v>3046.2227761862</v>
          </cell>
          <cell r="AF225">
            <v>3162.0788828607683</v>
          </cell>
          <cell r="AU225">
            <v>566.15</v>
          </cell>
          <cell r="AV225">
            <v>537.55000000000007</v>
          </cell>
          <cell r="AW225">
            <v>387.40000000000003</v>
          </cell>
          <cell r="AX225">
            <v>284.05</v>
          </cell>
          <cell r="AY225">
            <v>703.95</v>
          </cell>
          <cell r="AZ225">
            <v>466.05</v>
          </cell>
          <cell r="BA225">
            <v>303.55</v>
          </cell>
          <cell r="BB225">
            <v>341.25</v>
          </cell>
          <cell r="BC225">
            <v>943.80000000000007</v>
          </cell>
          <cell r="BD225">
            <v>482.3</v>
          </cell>
          <cell r="BE225">
            <v>763.75</v>
          </cell>
          <cell r="BF225">
            <v>558.35</v>
          </cell>
          <cell r="BG225">
            <v>1292.8500000000001</v>
          </cell>
          <cell r="BH225">
            <v>881.4</v>
          </cell>
          <cell r="BI225">
            <v>673.4</v>
          </cell>
          <cell r="BJ225">
            <v>664.30000000000007</v>
          </cell>
          <cell r="BK225">
            <v>1422.8500000000001</v>
          </cell>
          <cell r="BL225">
            <v>1140.1000000000001</v>
          </cell>
          <cell r="BM225">
            <v>-111.15</v>
          </cell>
          <cell r="BN225">
            <v>301.60000000000002</v>
          </cell>
          <cell r="BO225">
            <v>-1047.8</v>
          </cell>
          <cell r="BP225">
            <v>-204.75</v>
          </cell>
          <cell r="BQ225">
            <v>-525.20000000000005</v>
          </cell>
          <cell r="BR225">
            <v>-3762.85</v>
          </cell>
          <cell r="BS225">
            <v>860.6</v>
          </cell>
          <cell r="BT225">
            <v>529.1</v>
          </cell>
          <cell r="BU225">
            <v>651.95000000000005</v>
          </cell>
          <cell r="BV225">
            <v>255.45000000000002</v>
          </cell>
          <cell r="BW225">
            <v>1675.7</v>
          </cell>
          <cell r="BX225">
            <v>498.55</v>
          </cell>
          <cell r="BY225">
            <v>696.15</v>
          </cell>
          <cell r="BZ225">
            <v>391.3</v>
          </cell>
          <cell r="CA225">
            <v>1440.4</v>
          </cell>
          <cell r="CB225">
            <v>590.20000000000005</v>
          </cell>
          <cell r="CC225">
            <v>157.30000000000001</v>
          </cell>
          <cell r="CD225">
            <v>202.8</v>
          </cell>
          <cell r="CE225">
            <v>1221.3500000000001</v>
          </cell>
          <cell r="CF225">
            <v>323.05</v>
          </cell>
          <cell r="CG225">
            <v>846.30000000000007</v>
          </cell>
          <cell r="CH225">
            <v>418.6</v>
          </cell>
          <cell r="CI225">
            <v>1239.55</v>
          </cell>
          <cell r="CJ225">
            <v>634.4</v>
          </cell>
          <cell r="CK225">
            <v>295.10000000000002</v>
          </cell>
          <cell r="CL225">
            <v>377.65000000000003</v>
          </cell>
          <cell r="CM225">
            <v>1047.1500000000001</v>
          </cell>
          <cell r="CN225">
            <v>926.25</v>
          </cell>
          <cell r="CO225">
            <v>481.25187499999987</v>
          </cell>
          <cell r="CP225">
            <v>442.25187499999987</v>
          </cell>
          <cell r="CR225">
            <v>0.89901884026586321</v>
          </cell>
          <cell r="CS225">
            <v>-0.11545623836126639</v>
          </cell>
          <cell r="CT225">
            <v>0.46004098360655732</v>
          </cell>
          <cell r="CU225">
            <v>0</v>
          </cell>
          <cell r="CV225">
            <v>0.44645892581128055</v>
          </cell>
          <cell r="CW225">
            <v>7.8713041397172168E-2</v>
          </cell>
          <cell r="CX225">
            <v>3.0980014040255854E-2</v>
          </cell>
          <cell r="CY225">
            <v>487.75187499999987</v>
          </cell>
          <cell r="CZ225">
            <v>2546.7000000000003</v>
          </cell>
          <cell r="DA225">
            <v>2002.7556250000002</v>
          </cell>
          <cell r="DB225">
            <v>2770.3980005000003</v>
          </cell>
        </row>
        <row r="226">
          <cell r="A226" t="str">
            <v>GLOBAL TRANSACTION BANKING</v>
          </cell>
          <cell r="C226">
            <v>90</v>
          </cell>
          <cell r="D226">
            <v>0</v>
          </cell>
          <cell r="E226">
            <v>19</v>
          </cell>
          <cell r="F226">
            <v>282.75</v>
          </cell>
          <cell r="G226">
            <v>189.8</v>
          </cell>
          <cell r="H226">
            <v>200.20000000000002</v>
          </cell>
          <cell r="I226">
            <v>341.90000000000003</v>
          </cell>
          <cell r="J226">
            <v>458.25</v>
          </cell>
          <cell r="K226">
            <v>614.9</v>
          </cell>
          <cell r="L226">
            <v>719.55000000000007</v>
          </cell>
          <cell r="N226">
            <v>503.75</v>
          </cell>
          <cell r="P226">
            <v>466.7</v>
          </cell>
          <cell r="R226">
            <v>677.30000000000007</v>
          </cell>
          <cell r="T226">
            <v>781.95</v>
          </cell>
          <cell r="V226">
            <v>760.5</v>
          </cell>
          <cell r="X226">
            <v>894.17250000000013</v>
          </cell>
          <cell r="Z226">
            <v>938.11997500000041</v>
          </cell>
          <cell r="AB226">
            <v>1055.0182662500006</v>
          </cell>
          <cell r="AD226">
            <v>1114.2691795625008</v>
          </cell>
          <cell r="AF226">
            <v>1176.4826385406257</v>
          </cell>
          <cell r="AU226">
            <v>39.65</v>
          </cell>
          <cell r="AV226">
            <v>35.1</v>
          </cell>
          <cell r="AW226">
            <v>103.35000000000001</v>
          </cell>
          <cell r="AX226">
            <v>11.700000000000001</v>
          </cell>
          <cell r="AY226">
            <v>81.25</v>
          </cell>
          <cell r="AZ226">
            <v>33.15</v>
          </cell>
          <cell r="BA226">
            <v>59.15</v>
          </cell>
          <cell r="BB226">
            <v>26.650000000000002</v>
          </cell>
          <cell r="BC226">
            <v>96.850000000000009</v>
          </cell>
          <cell r="BD226">
            <v>74.75</v>
          </cell>
          <cell r="BE226">
            <v>88.4</v>
          </cell>
          <cell r="BF226">
            <v>82.55</v>
          </cell>
          <cell r="BG226">
            <v>118.3</v>
          </cell>
          <cell r="BH226">
            <v>129.35</v>
          </cell>
          <cell r="BI226">
            <v>110.5</v>
          </cell>
          <cell r="BJ226">
            <v>100.10000000000001</v>
          </cell>
          <cell r="BK226">
            <v>139.1</v>
          </cell>
          <cell r="BL226">
            <v>160.55000000000001</v>
          </cell>
          <cell r="BM226">
            <v>170.95000000000002</v>
          </cell>
          <cell r="BN226">
            <v>144.30000000000001</v>
          </cell>
          <cell r="BO226">
            <v>162.5</v>
          </cell>
          <cell r="BP226">
            <v>184.6</v>
          </cell>
          <cell r="BQ226">
            <v>183.3</v>
          </cell>
          <cell r="BR226">
            <v>189.15</v>
          </cell>
          <cell r="BS226">
            <v>143.65</v>
          </cell>
          <cell r="BT226">
            <v>117.65</v>
          </cell>
          <cell r="BU226">
            <v>125.45</v>
          </cell>
          <cell r="BV226">
            <v>117</v>
          </cell>
          <cell r="BW226">
            <v>91</v>
          </cell>
          <cell r="BX226">
            <v>175.5</v>
          </cell>
          <cell r="BY226">
            <v>139.1</v>
          </cell>
          <cell r="BZ226">
            <v>61.1</v>
          </cell>
          <cell r="CA226">
            <v>156</v>
          </cell>
          <cell r="CB226">
            <v>195.65</v>
          </cell>
          <cell r="CC226">
            <v>156</v>
          </cell>
          <cell r="CD226">
            <v>169.65</v>
          </cell>
          <cell r="CE226">
            <v>208</v>
          </cell>
          <cell r="CF226">
            <v>187.20000000000002</v>
          </cell>
          <cell r="CG226">
            <v>208.65</v>
          </cell>
          <cell r="CH226">
            <v>178.1</v>
          </cell>
          <cell r="CI226">
            <v>206.05</v>
          </cell>
          <cell r="CJ226">
            <v>219.70000000000002</v>
          </cell>
          <cell r="CK226">
            <v>248.95000000000002</v>
          </cell>
          <cell r="CL226">
            <v>85.8</v>
          </cell>
          <cell r="CM226">
            <v>250.25</v>
          </cell>
          <cell r="CN226">
            <v>235.95000000000002</v>
          </cell>
          <cell r="CO226">
            <v>220.285</v>
          </cell>
          <cell r="CP226">
            <v>187.6875</v>
          </cell>
          <cell r="CR226">
            <v>6.1558707413364333E-2</v>
          </cell>
          <cell r="CS226">
            <v>-5.7142857142857051E-2</v>
          </cell>
          <cell r="CT226">
            <v>7.3964497041420163E-2</v>
          </cell>
          <cell r="CU226">
            <v>0</v>
          </cell>
          <cell r="CV226">
            <v>3.2034209835327898E-2</v>
          </cell>
          <cell r="CW226">
            <v>3.0088772853407608E-2</v>
          </cell>
          <cell r="CX226">
            <v>2.8359795754856698E-2</v>
          </cell>
          <cell r="CY226">
            <v>222.26750000000004</v>
          </cell>
          <cell r="CZ226">
            <v>760.5</v>
          </cell>
          <cell r="DA226">
            <v>866.4174999999999</v>
          </cell>
          <cell r="DB226">
            <v>910.71759999999995</v>
          </cell>
        </row>
        <row r="227">
          <cell r="A227" t="str">
            <v>PRIVATE &amp; BUSINESS CLIENTS</v>
          </cell>
          <cell r="C227">
            <v>-110</v>
          </cell>
          <cell r="D227">
            <v>-182</v>
          </cell>
          <cell r="E227">
            <v>-183</v>
          </cell>
          <cell r="F227">
            <v>514.15</v>
          </cell>
          <cell r="G227">
            <v>297.7</v>
          </cell>
          <cell r="H227">
            <v>638.95000000000005</v>
          </cell>
          <cell r="I227">
            <v>654.55000000000007</v>
          </cell>
          <cell r="J227">
            <v>677.30000000000007</v>
          </cell>
          <cell r="K227">
            <v>744.9</v>
          </cell>
          <cell r="L227">
            <v>610.35</v>
          </cell>
          <cell r="N227">
            <v>258.7</v>
          </cell>
          <cell r="P227">
            <v>615.55000000000007</v>
          </cell>
          <cell r="R227">
            <v>1352.65</v>
          </cell>
          <cell r="T227">
            <v>1010.1</v>
          </cell>
          <cell r="V227">
            <v>1025.7</v>
          </cell>
          <cell r="X227">
            <v>1340.95</v>
          </cell>
          <cell r="Z227">
            <v>1562.3483200000001</v>
          </cell>
          <cell r="AB227">
            <v>1921.2412336</v>
          </cell>
          <cell r="AD227">
            <v>1929.4784706080006</v>
          </cell>
          <cell r="AF227">
            <v>1939.9128247262406</v>
          </cell>
          <cell r="AU227">
            <v>83.2</v>
          </cell>
          <cell r="AV227">
            <v>105.95</v>
          </cell>
          <cell r="AW227">
            <v>61.1</v>
          </cell>
          <cell r="AX227">
            <v>47.45</v>
          </cell>
          <cell r="AY227">
            <v>165.75</v>
          </cell>
          <cell r="AZ227">
            <v>142.35</v>
          </cell>
          <cell r="BA227">
            <v>158.6</v>
          </cell>
          <cell r="BB227">
            <v>172.25</v>
          </cell>
          <cell r="BC227">
            <v>158.6</v>
          </cell>
          <cell r="BD227">
            <v>160.55000000000001</v>
          </cell>
          <cell r="BE227">
            <v>164.45000000000002</v>
          </cell>
          <cell r="BF227">
            <v>170.95000000000002</v>
          </cell>
          <cell r="BG227">
            <v>196.3</v>
          </cell>
          <cell r="BH227">
            <v>164.45000000000002</v>
          </cell>
          <cell r="BI227">
            <v>171.6</v>
          </cell>
          <cell r="BJ227">
            <v>144.95000000000002</v>
          </cell>
          <cell r="BK227">
            <v>190.45000000000002</v>
          </cell>
          <cell r="BL227">
            <v>193.05</v>
          </cell>
          <cell r="BM227">
            <v>197.6</v>
          </cell>
          <cell r="BN227">
            <v>163.80000000000001</v>
          </cell>
          <cell r="BO227">
            <v>197.6</v>
          </cell>
          <cell r="BP227">
            <v>213.20000000000002</v>
          </cell>
          <cell r="BQ227">
            <v>170.95000000000002</v>
          </cell>
          <cell r="BR227">
            <v>28.6</v>
          </cell>
          <cell r="BS227">
            <v>94.9</v>
          </cell>
          <cell r="BT227">
            <v>36.4</v>
          </cell>
          <cell r="BU227">
            <v>96.850000000000009</v>
          </cell>
          <cell r="BV227">
            <v>30.55</v>
          </cell>
          <cell r="BW227">
            <v>128.05000000000001</v>
          </cell>
          <cell r="BX227">
            <v>151.45000000000002</v>
          </cell>
          <cell r="BY227">
            <v>159.25</v>
          </cell>
          <cell r="BZ227">
            <v>176.8</v>
          </cell>
          <cell r="CA227">
            <v>453.7</v>
          </cell>
          <cell r="CB227">
            <v>323.7</v>
          </cell>
          <cell r="CC227">
            <v>338</v>
          </cell>
          <cell r="CD227">
            <v>237.25</v>
          </cell>
          <cell r="CE227">
            <v>309.40000000000003</v>
          </cell>
          <cell r="CF227">
            <v>242.45000000000002</v>
          </cell>
          <cell r="CG227">
            <v>267.8</v>
          </cell>
          <cell r="CH227">
            <v>190.45000000000002</v>
          </cell>
          <cell r="CI227">
            <v>314.60000000000002</v>
          </cell>
          <cell r="CJ227">
            <v>330.2</v>
          </cell>
          <cell r="CK227">
            <v>228.15</v>
          </cell>
          <cell r="CL227">
            <v>152.75</v>
          </cell>
          <cell r="CM227">
            <v>410.8</v>
          </cell>
          <cell r="CN227">
            <v>324.35000000000002</v>
          </cell>
          <cell r="CO227">
            <v>314.92500000000001</v>
          </cell>
          <cell r="CP227">
            <v>290.875</v>
          </cell>
          <cell r="CR227">
            <v>-3.2945736434108586E-2</v>
          </cell>
          <cell r="CS227">
            <v>-0.21044303797468356</v>
          </cell>
          <cell r="CT227">
            <v>-1.7716535433070724E-2</v>
          </cell>
          <cell r="CU227">
            <v>0</v>
          </cell>
          <cell r="CV227">
            <v>4.0605296343001251E-2</v>
          </cell>
          <cell r="CW227">
            <v>-2.4479920205512151E-2</v>
          </cell>
          <cell r="CX227">
            <v>-2.3726315654288954E-2</v>
          </cell>
          <cell r="CY227">
            <v>335.40000000000003</v>
          </cell>
          <cell r="CZ227">
            <v>1025.7</v>
          </cell>
          <cell r="DA227">
            <v>1288.625</v>
          </cell>
          <cell r="DB227">
            <v>1601.5542399999997</v>
          </cell>
        </row>
        <row r="228">
          <cell r="A228" t="str">
            <v>ASSET &amp; WEALTH MANAGEMENT</v>
          </cell>
          <cell r="C228">
            <v>0</v>
          </cell>
          <cell r="D228">
            <v>0</v>
          </cell>
          <cell r="E228">
            <v>-12</v>
          </cell>
          <cell r="F228">
            <v>275.60000000000002</v>
          </cell>
          <cell r="G228">
            <v>456.95</v>
          </cell>
          <cell r="H228">
            <v>339.95</v>
          </cell>
          <cell r="I228">
            <v>479.05</v>
          </cell>
          <cell r="J228">
            <v>574.6</v>
          </cell>
          <cell r="K228">
            <v>614.9</v>
          </cell>
          <cell r="L228">
            <v>350.35</v>
          </cell>
          <cell r="N228">
            <v>87.75</v>
          </cell>
          <cell r="P228">
            <v>200.85</v>
          </cell>
          <cell r="R228">
            <v>612.30000000000007</v>
          </cell>
          <cell r="T228">
            <v>412.75</v>
          </cell>
          <cell r="V228">
            <v>657.15</v>
          </cell>
          <cell r="X228">
            <v>735.80000000000007</v>
          </cell>
          <cell r="Z228">
            <v>778.22062499999993</v>
          </cell>
          <cell r="AB228">
            <v>849.81692250000015</v>
          </cell>
          <cell r="AD228">
            <v>892.30776862500022</v>
          </cell>
          <cell r="AF228">
            <v>936.92315705625003</v>
          </cell>
          <cell r="AU228">
            <v>92.95</v>
          </cell>
          <cell r="AV228">
            <v>78.650000000000006</v>
          </cell>
          <cell r="AW228">
            <v>150.80000000000001</v>
          </cell>
          <cell r="AX228">
            <v>134.55000000000001</v>
          </cell>
          <cell r="AY228">
            <v>101.4</v>
          </cell>
          <cell r="AZ228">
            <v>89.05</v>
          </cell>
          <cell r="BA228">
            <v>76.7</v>
          </cell>
          <cell r="BB228">
            <v>72.8</v>
          </cell>
          <cell r="BC228">
            <v>105.3</v>
          </cell>
          <cell r="BD228">
            <v>81.900000000000006</v>
          </cell>
          <cell r="BE228">
            <v>133.9</v>
          </cell>
          <cell r="BF228">
            <v>157.95000000000002</v>
          </cell>
          <cell r="BG228">
            <v>152.75</v>
          </cell>
          <cell r="BH228">
            <v>153.4</v>
          </cell>
          <cell r="BI228">
            <v>117</v>
          </cell>
          <cell r="BJ228">
            <v>151.45000000000002</v>
          </cell>
          <cell r="BK228">
            <v>123.5</v>
          </cell>
          <cell r="BL228">
            <v>160.55000000000001</v>
          </cell>
          <cell r="BM228">
            <v>172.9</v>
          </cell>
          <cell r="BN228">
            <v>157.95000000000002</v>
          </cell>
          <cell r="BO228">
            <v>115.7</v>
          </cell>
          <cell r="BP228">
            <v>156.65</v>
          </cell>
          <cell r="BQ228">
            <v>82.55</v>
          </cell>
          <cell r="BR228">
            <v>-4.55</v>
          </cell>
          <cell r="BS228">
            <v>-37.050000000000004</v>
          </cell>
          <cell r="BT228">
            <v>15.600000000000001</v>
          </cell>
          <cell r="BU228">
            <v>87.100000000000009</v>
          </cell>
          <cell r="BV228">
            <v>22.1</v>
          </cell>
          <cell r="BW228">
            <v>62.400000000000006</v>
          </cell>
          <cell r="BX228">
            <v>42.25</v>
          </cell>
          <cell r="BY228">
            <v>57.2</v>
          </cell>
          <cell r="BZ228">
            <v>39</v>
          </cell>
          <cell r="CA228">
            <v>126.75</v>
          </cell>
          <cell r="CB228">
            <v>188.5</v>
          </cell>
          <cell r="CC228">
            <v>159.9</v>
          </cell>
          <cell r="CD228">
            <v>137.15</v>
          </cell>
          <cell r="CE228">
            <v>135.20000000000002</v>
          </cell>
          <cell r="CF228">
            <v>63.050000000000004</v>
          </cell>
          <cell r="CG228">
            <v>134.55000000000001</v>
          </cell>
          <cell r="CH228">
            <v>79.95</v>
          </cell>
          <cell r="CI228">
            <v>146.9</v>
          </cell>
          <cell r="CJ228">
            <v>141.05000000000001</v>
          </cell>
          <cell r="CK228">
            <v>193.70000000000002</v>
          </cell>
          <cell r="CL228">
            <v>175.5</v>
          </cell>
          <cell r="CM228">
            <v>159.25</v>
          </cell>
          <cell r="CN228">
            <v>193.05</v>
          </cell>
          <cell r="CO228">
            <v>188.5</v>
          </cell>
          <cell r="CP228">
            <v>195</v>
          </cell>
          <cell r="CR228">
            <v>0.32589285714285721</v>
          </cell>
          <cell r="CS228">
            <v>0.21224489795918378</v>
          </cell>
          <cell r="CT228">
            <v>0.36866359447004604</v>
          </cell>
          <cell r="CU228">
            <v>0</v>
          </cell>
          <cell r="CV228">
            <v>0.22510822510822526</v>
          </cell>
          <cell r="CW228">
            <v>-5.6681927185526781E-3</v>
          </cell>
          <cell r="CX228">
            <v>-5.6681927185522341E-3</v>
          </cell>
          <cell r="CY228">
            <v>145.6</v>
          </cell>
          <cell r="CZ228">
            <v>657.15</v>
          </cell>
          <cell r="DA228">
            <v>600.6</v>
          </cell>
          <cell r="DB228">
            <v>782.65687500000013</v>
          </cell>
        </row>
        <row r="229">
          <cell r="A229" t="str">
            <v>Subtotal operating divisions</v>
          </cell>
          <cell r="E229">
            <v>-910</v>
          </cell>
          <cell r="F229">
            <v>1294.1500000000001</v>
          </cell>
          <cell r="G229">
            <v>2719.6</v>
          </cell>
          <cell r="H229">
            <v>2993.8999999999996</v>
          </cell>
          <cell r="I229">
            <v>4222.4000000000005</v>
          </cell>
          <cell r="J229">
            <v>5222.1000000000004</v>
          </cell>
          <cell r="K229">
            <v>4728.75</v>
          </cell>
          <cell r="L229">
            <v>-3794.0499999999997</v>
          </cell>
          <cell r="N229">
            <v>3147.2999999999997</v>
          </cell>
          <cell r="P229">
            <v>4544.8</v>
          </cell>
          <cell r="R229">
            <v>5033.6000000000004</v>
          </cell>
          <cell r="T229">
            <v>5011.5000000000009</v>
          </cell>
          <cell r="V229">
            <v>4990.05</v>
          </cell>
          <cell r="X229">
            <v>5867.8262500000001</v>
          </cell>
          <cell r="Z229">
            <v>6267.1533730000001</v>
          </cell>
          <cell r="AB229">
            <v>6824.6458000500006</v>
          </cell>
          <cell r="AD229">
            <v>6982.2781949817017</v>
          </cell>
          <cell r="AF229">
            <v>7215.3975031838845</v>
          </cell>
          <cell r="AU229">
            <v>781.95</v>
          </cell>
          <cell r="AV229">
            <v>757.25000000000011</v>
          </cell>
          <cell r="AW229">
            <v>702.65000000000009</v>
          </cell>
          <cell r="AX229">
            <v>477.75</v>
          </cell>
          <cell r="AY229">
            <v>1052.3500000000001</v>
          </cell>
          <cell r="AZ229">
            <v>730.59999999999991</v>
          </cell>
          <cell r="BA229">
            <v>598</v>
          </cell>
          <cell r="BB229">
            <v>612.94999999999993</v>
          </cell>
          <cell r="BC229">
            <v>1304.55</v>
          </cell>
          <cell r="BD229">
            <v>799.49999999999989</v>
          </cell>
          <cell r="BE229">
            <v>1150.5</v>
          </cell>
          <cell r="BF229">
            <v>969.80000000000007</v>
          </cell>
          <cell r="BG229">
            <v>1760.2</v>
          </cell>
          <cell r="BH229">
            <v>1328.6000000000001</v>
          </cell>
          <cell r="BI229">
            <v>1072.5</v>
          </cell>
          <cell r="BJ229">
            <v>1060.8000000000002</v>
          </cell>
          <cell r="BK229">
            <v>1875.9</v>
          </cell>
          <cell r="BL229">
            <v>1654.25</v>
          </cell>
          <cell r="BM229">
            <v>430.29999999999995</v>
          </cell>
          <cell r="BN229">
            <v>767.65000000000009</v>
          </cell>
          <cell r="BO229">
            <v>-571.99999999999989</v>
          </cell>
          <cell r="BP229">
            <v>349.70000000000005</v>
          </cell>
          <cell r="BQ229">
            <v>-88.40000000000002</v>
          </cell>
          <cell r="BR229">
            <v>-3549.65</v>
          </cell>
          <cell r="BS229">
            <v>1062.1000000000001</v>
          </cell>
          <cell r="BT229">
            <v>698.75</v>
          </cell>
          <cell r="BU229">
            <v>961.35000000000014</v>
          </cell>
          <cell r="BV229">
            <v>425.10000000000008</v>
          </cell>
          <cell r="BW229">
            <v>1957.15</v>
          </cell>
          <cell r="BX229">
            <v>867.75</v>
          </cell>
          <cell r="BY229">
            <v>1051.7</v>
          </cell>
          <cell r="BZ229">
            <v>668.2</v>
          </cell>
          <cell r="CA229">
            <v>2176.85</v>
          </cell>
          <cell r="CB229">
            <v>1298.05</v>
          </cell>
          <cell r="CC229">
            <v>811.19999999999993</v>
          </cell>
          <cell r="CD229">
            <v>746.85</v>
          </cell>
          <cell r="CE229">
            <v>1873.9500000000003</v>
          </cell>
          <cell r="CF229">
            <v>815.75</v>
          </cell>
          <cell r="CG229">
            <v>1457.3</v>
          </cell>
          <cell r="CH229">
            <v>867.10000000000014</v>
          </cell>
          <cell r="CI229">
            <v>1907.1</v>
          </cell>
          <cell r="CJ229">
            <v>1325.35</v>
          </cell>
          <cell r="CK229">
            <v>965.90000000000009</v>
          </cell>
          <cell r="CL229">
            <v>791.7</v>
          </cell>
          <cell r="CM229">
            <v>1867.45</v>
          </cell>
          <cell r="CN229">
            <v>1679.6000000000001</v>
          </cell>
          <cell r="CO229">
            <v>1204.961875</v>
          </cell>
          <cell r="CP229">
            <v>1115.8143749999999</v>
          </cell>
          <cell r="CR229">
            <v>0.41022055161781079</v>
          </cell>
          <cell r="CS229">
            <v>-0.10059171597633132</v>
          </cell>
          <cell r="CT229">
            <v>0.26728788621873489</v>
          </cell>
          <cell r="CU229">
            <v>0</v>
          </cell>
          <cell r="CV229">
            <v>0.2331515976292966</v>
          </cell>
          <cell r="CW229">
            <v>3.3275479948051467E-2</v>
          </cell>
          <cell r="CX229">
            <v>1.0013800792099126E-2</v>
          </cell>
          <cell r="CY229">
            <v>1191.0193749999999</v>
          </cell>
          <cell r="CZ229">
            <v>4990.05</v>
          </cell>
          <cell r="DA229">
            <v>4758.3981250000006</v>
          </cell>
          <cell r="DB229">
            <v>6065.3267154999994</v>
          </cell>
        </row>
        <row r="230">
          <cell r="A230" t="str">
            <v>NON-CORE OPERATIONS UNIT</v>
          </cell>
          <cell r="C230">
            <v>-63</v>
          </cell>
          <cell r="D230">
            <v>-132</v>
          </cell>
          <cell r="E230">
            <v>-105</v>
          </cell>
          <cell r="F230">
            <v>1562</v>
          </cell>
          <cell r="G230">
            <v>-1717</v>
          </cell>
          <cell r="H230">
            <v>188</v>
          </cell>
          <cell r="I230">
            <v>1051</v>
          </cell>
          <cell r="J230">
            <v>359</v>
          </cell>
          <cell r="K230">
            <v>1292</v>
          </cell>
          <cell r="L230">
            <v>1196</v>
          </cell>
          <cell r="N230">
            <v>454</v>
          </cell>
          <cell r="P230">
            <v>-2763</v>
          </cell>
          <cell r="R230">
            <v>-2060</v>
          </cell>
          <cell r="T230">
            <v>-2456</v>
          </cell>
          <cell r="V230">
            <v>-2986</v>
          </cell>
          <cell r="X230">
            <v>-2427</v>
          </cell>
          <cell r="Z230">
            <v>-1050</v>
          </cell>
          <cell r="AB230">
            <v>-700</v>
          </cell>
          <cell r="AD230">
            <v>-470</v>
          </cell>
          <cell r="AF230">
            <v>-250</v>
          </cell>
          <cell r="AU230">
            <v>-1430</v>
          </cell>
          <cell r="AV230">
            <v>-154</v>
          </cell>
          <cell r="AW230">
            <v>-92</v>
          </cell>
          <cell r="AX230">
            <v>-41</v>
          </cell>
          <cell r="AY230">
            <v>54</v>
          </cell>
          <cell r="AZ230">
            <v>179</v>
          </cell>
          <cell r="BA230">
            <v>40</v>
          </cell>
          <cell r="BB230">
            <v>-85</v>
          </cell>
          <cell r="BC230">
            <v>69</v>
          </cell>
          <cell r="BD230">
            <v>202</v>
          </cell>
          <cell r="BE230">
            <v>376</v>
          </cell>
          <cell r="BF230">
            <v>404</v>
          </cell>
          <cell r="BG230">
            <v>127</v>
          </cell>
          <cell r="BH230">
            <v>110</v>
          </cell>
          <cell r="BI230">
            <v>45</v>
          </cell>
          <cell r="BJ230">
            <v>77</v>
          </cell>
          <cell r="BK230">
            <v>303</v>
          </cell>
          <cell r="BL230">
            <v>227</v>
          </cell>
          <cell r="BM230">
            <v>629</v>
          </cell>
          <cell r="BN230">
            <v>133</v>
          </cell>
          <cell r="BO230">
            <v>679</v>
          </cell>
          <cell r="BP230">
            <v>275</v>
          </cell>
          <cell r="BQ230">
            <v>241</v>
          </cell>
          <cell r="BR230">
            <v>1</v>
          </cell>
          <cell r="BS230">
            <v>64</v>
          </cell>
          <cell r="BT230">
            <v>376</v>
          </cell>
          <cell r="BU230">
            <v>118</v>
          </cell>
          <cell r="BV230">
            <v>-104</v>
          </cell>
          <cell r="BW230">
            <v>64</v>
          </cell>
          <cell r="BX230">
            <v>-85</v>
          </cell>
          <cell r="BY230">
            <v>-2351</v>
          </cell>
          <cell r="BZ230">
            <v>-391</v>
          </cell>
          <cell r="CA230">
            <v>113</v>
          </cell>
          <cell r="CB230">
            <v>-121</v>
          </cell>
          <cell r="CC230">
            <v>-475</v>
          </cell>
          <cell r="CD230">
            <v>-1577</v>
          </cell>
          <cell r="CE230">
            <v>-532</v>
          </cell>
          <cell r="CF230">
            <v>-210</v>
          </cell>
          <cell r="CG230">
            <v>-500</v>
          </cell>
          <cell r="CH230">
            <v>-1214</v>
          </cell>
          <cell r="CI230">
            <v>-246</v>
          </cell>
          <cell r="CJ230">
            <v>-668</v>
          </cell>
          <cell r="CK230">
            <v>-1198</v>
          </cell>
          <cell r="CL230">
            <v>-874</v>
          </cell>
          <cell r="CM230">
            <v>-1255</v>
          </cell>
          <cell r="CN230">
            <v>-467</v>
          </cell>
          <cell r="CO230">
            <v>-315</v>
          </cell>
          <cell r="CP230">
            <v>-390</v>
          </cell>
          <cell r="CR230">
            <v>-1.684210526315788E-2</v>
          </cell>
          <cell r="CS230">
            <v>-0.62788844621513951</v>
          </cell>
          <cell r="CT230">
            <v>-0.30089820359281438</v>
          </cell>
          <cell r="CU230">
            <v>0</v>
          </cell>
          <cell r="CV230">
            <v>-0.11131453679970704</v>
          </cell>
          <cell r="CW230">
            <v>-0.27586206896551724</v>
          </cell>
          <cell r="CX230">
            <v>0</v>
          </cell>
          <cell r="CY230">
            <v>-475</v>
          </cell>
          <cell r="CZ230">
            <v>-2986</v>
          </cell>
          <cell r="DA230">
            <v>-2731</v>
          </cell>
          <cell r="DB230">
            <v>-1450</v>
          </cell>
        </row>
        <row r="231">
          <cell r="A231" t="str">
            <v>CONSOLIDATION &amp; ADJUSTMENTS</v>
          </cell>
          <cell r="C231">
            <v>-26</v>
          </cell>
          <cell r="D231">
            <v>-1</v>
          </cell>
          <cell r="E231">
            <v>-9</v>
          </cell>
          <cell r="F231">
            <v>-2.6</v>
          </cell>
          <cell r="G231">
            <v>187.85</v>
          </cell>
          <cell r="H231">
            <v>-421.2</v>
          </cell>
          <cell r="I231">
            <v>-934.7</v>
          </cell>
          <cell r="J231">
            <v>-34.450000000000003</v>
          </cell>
          <cell r="K231">
            <v>134.55000000000001</v>
          </cell>
          <cell r="L231">
            <v>-646.75</v>
          </cell>
          <cell r="N231">
            <v>-148.20000000000002</v>
          </cell>
          <cell r="P231">
            <v>-145.6</v>
          </cell>
          <cell r="R231">
            <v>-190.45000000000002</v>
          </cell>
          <cell r="T231">
            <v>-1426.1000000000001</v>
          </cell>
          <cell r="V231">
            <v>-1792.05</v>
          </cell>
          <cell r="X231">
            <v>-2630.55</v>
          </cell>
          <cell r="Z231">
            <v>-2437.5</v>
          </cell>
          <cell r="AB231">
            <v>-455</v>
          </cell>
          <cell r="AD231">
            <v>-455</v>
          </cell>
          <cell r="AF231">
            <v>-455</v>
          </cell>
          <cell r="AU231">
            <v>299.65000000000003</v>
          </cell>
          <cell r="AV231">
            <v>52</v>
          </cell>
          <cell r="AW231">
            <v>-152.1</v>
          </cell>
          <cell r="AX231">
            <v>-11.700000000000001</v>
          </cell>
          <cell r="AY231">
            <v>-72.8</v>
          </cell>
          <cell r="AZ231">
            <v>-92.3</v>
          </cell>
          <cell r="BA231">
            <v>29.900000000000002</v>
          </cell>
          <cell r="BB231">
            <v>-286</v>
          </cell>
          <cell r="BC231">
            <v>-190.45000000000002</v>
          </cell>
          <cell r="BD231">
            <v>-11.700000000000001</v>
          </cell>
          <cell r="BE231">
            <v>-174.20000000000002</v>
          </cell>
          <cell r="BF231">
            <v>-558.35</v>
          </cell>
          <cell r="BG231">
            <v>-152.1</v>
          </cell>
          <cell r="BH231">
            <v>-72.8</v>
          </cell>
          <cell r="BI231">
            <v>56.550000000000004</v>
          </cell>
          <cell r="BJ231">
            <v>133.9</v>
          </cell>
          <cell r="BK231">
            <v>-16.900000000000002</v>
          </cell>
          <cell r="BL231">
            <v>-47.45</v>
          </cell>
          <cell r="BM231">
            <v>118.95</v>
          </cell>
          <cell r="BN231">
            <v>79.95</v>
          </cell>
          <cell r="BO231">
            <v>-34.450000000000003</v>
          </cell>
          <cell r="BP231">
            <v>-111.15</v>
          </cell>
          <cell r="BQ231">
            <v>-7.8000000000000007</v>
          </cell>
          <cell r="BR231">
            <v>-495.3</v>
          </cell>
          <cell r="BS231">
            <v>76.05</v>
          </cell>
          <cell r="BT231">
            <v>14.3</v>
          </cell>
          <cell r="BU231">
            <v>-183.3</v>
          </cell>
          <cell r="BV231">
            <v>-55.25</v>
          </cell>
          <cell r="BW231">
            <v>-164.45000000000002</v>
          </cell>
          <cell r="BX231">
            <v>178.1</v>
          </cell>
          <cell r="BY231">
            <v>-204.75</v>
          </cell>
          <cell r="BZ231">
            <v>45.5</v>
          </cell>
          <cell r="CA231">
            <v>-286.65000000000003</v>
          </cell>
          <cell r="CB231">
            <v>-63.7</v>
          </cell>
          <cell r="CC231">
            <v>109.85000000000001</v>
          </cell>
          <cell r="CD231">
            <v>50.050000000000004</v>
          </cell>
          <cell r="CE231">
            <v>-300.3</v>
          </cell>
          <cell r="CF231">
            <v>-55.25</v>
          </cell>
          <cell r="CG231">
            <v>-220.35</v>
          </cell>
          <cell r="CH231">
            <v>-850.2</v>
          </cell>
          <cell r="CI231">
            <v>-135.85</v>
          </cell>
          <cell r="CJ231">
            <v>-251.55</v>
          </cell>
          <cell r="CK231">
            <v>-156.65</v>
          </cell>
          <cell r="CL231">
            <v>-1248</v>
          </cell>
          <cell r="CM231">
            <v>76.05</v>
          </cell>
          <cell r="CN231">
            <v>-743.6</v>
          </cell>
          <cell r="CO231">
            <v>-656.5</v>
          </cell>
          <cell r="CP231">
            <v>-1306.5</v>
          </cell>
          <cell r="CR231">
            <v>4.4476190476190478</v>
          </cell>
          <cell r="CS231">
            <v>-10.777777777777779</v>
          </cell>
          <cell r="CT231">
            <v>1.9560723514211884</v>
          </cell>
          <cell r="CU231">
            <v>0</v>
          </cell>
          <cell r="CV231">
            <v>16.672489082969435</v>
          </cell>
          <cell r="CW231">
            <v>4</v>
          </cell>
          <cell r="CX231">
            <v>0</v>
          </cell>
          <cell r="CY231">
            <v>-136.5</v>
          </cell>
          <cell r="CZ231">
            <v>-1792.05</v>
          </cell>
          <cell r="DA231">
            <v>-148.85</v>
          </cell>
          <cell r="DB231">
            <v>-487.5</v>
          </cell>
        </row>
        <row r="232">
          <cell r="A232" t="str">
            <v>GROUP TOTAL</v>
          </cell>
          <cell r="C232">
            <v>-725</v>
          </cell>
          <cell r="D232">
            <v>-478</v>
          </cell>
          <cell r="E232">
            <v>-1024</v>
          </cell>
          <cell r="F232">
            <v>2853.55</v>
          </cell>
          <cell r="G232">
            <v>1190.4499999999998</v>
          </cell>
          <cell r="H232">
            <v>2760.7</v>
          </cell>
          <cell r="I232">
            <v>4338.7000000000007</v>
          </cell>
          <cell r="J232">
            <v>5546.6500000000005</v>
          </cell>
          <cell r="K232">
            <v>6155.3</v>
          </cell>
          <cell r="L232">
            <v>-3244.7999999999997</v>
          </cell>
          <cell r="N232">
            <v>3453.1</v>
          </cell>
          <cell r="P232">
            <v>1636.2000000000003</v>
          </cell>
          <cell r="R232">
            <v>2783.1500000000005</v>
          </cell>
          <cell r="T232">
            <v>1129.4000000000008</v>
          </cell>
          <cell r="V232">
            <v>212.00000000000023</v>
          </cell>
          <cell r="X232">
            <v>810.27624999999989</v>
          </cell>
          <cell r="Z232">
            <v>2779.6533730000001</v>
          </cell>
          <cell r="AB232">
            <v>5669.6458000500006</v>
          </cell>
          <cell r="AD232">
            <v>6057.2781949817017</v>
          </cell>
          <cell r="AF232">
            <v>6510.3975031838845</v>
          </cell>
          <cell r="AU232">
            <v>-348.39999999999992</v>
          </cell>
          <cell r="AV232">
            <v>655.25000000000011</v>
          </cell>
          <cell r="AW232">
            <v>458.55000000000007</v>
          </cell>
          <cell r="AX232">
            <v>425.05</v>
          </cell>
          <cell r="AY232">
            <v>1033.5500000000002</v>
          </cell>
          <cell r="AZ232">
            <v>817.3</v>
          </cell>
          <cell r="BA232">
            <v>667.9</v>
          </cell>
          <cell r="BB232">
            <v>241.94999999999993</v>
          </cell>
          <cell r="BC232">
            <v>1183.0999999999999</v>
          </cell>
          <cell r="BD232">
            <v>989.79999999999984</v>
          </cell>
          <cell r="BE232">
            <v>1352.3</v>
          </cell>
          <cell r="BF232">
            <v>815.45000000000016</v>
          </cell>
          <cell r="BG232">
            <v>1735.1000000000001</v>
          </cell>
          <cell r="BH232">
            <v>1365.8000000000002</v>
          </cell>
          <cell r="BI232">
            <v>1174.05</v>
          </cell>
          <cell r="BJ232">
            <v>1271.7000000000003</v>
          </cell>
          <cell r="BK232">
            <v>2162</v>
          </cell>
          <cell r="BL232">
            <v>1833.8</v>
          </cell>
          <cell r="BM232">
            <v>1178.25</v>
          </cell>
          <cell r="BN232">
            <v>980.60000000000014</v>
          </cell>
          <cell r="BO232">
            <v>72.550000000000111</v>
          </cell>
          <cell r="BP232">
            <v>513.55000000000007</v>
          </cell>
          <cell r="BQ232">
            <v>144.79999999999995</v>
          </cell>
          <cell r="BR232">
            <v>-4043.9500000000003</v>
          </cell>
          <cell r="BS232">
            <v>1202.1500000000001</v>
          </cell>
          <cell r="BT232">
            <v>1089.05</v>
          </cell>
          <cell r="BU232">
            <v>896.05000000000018</v>
          </cell>
          <cell r="BV232">
            <v>265.85000000000008</v>
          </cell>
          <cell r="BW232">
            <v>1856.7</v>
          </cell>
          <cell r="BX232">
            <v>960.85</v>
          </cell>
          <cell r="BY232">
            <v>-1504.05</v>
          </cell>
          <cell r="BZ232">
            <v>322.70000000000005</v>
          </cell>
          <cell r="CA232">
            <v>2003.1999999999998</v>
          </cell>
          <cell r="CB232">
            <v>1113.3499999999999</v>
          </cell>
          <cell r="CC232">
            <v>446.04999999999995</v>
          </cell>
          <cell r="CD232">
            <v>-780.1</v>
          </cell>
          <cell r="CE232">
            <v>1041.6500000000003</v>
          </cell>
          <cell r="CF232">
            <v>550.5</v>
          </cell>
          <cell r="CG232">
            <v>736.94999999999993</v>
          </cell>
          <cell r="CH232">
            <v>-1197.0999999999999</v>
          </cell>
          <cell r="CI232">
            <v>1525.25</v>
          </cell>
          <cell r="CJ232">
            <v>405.7999999999999</v>
          </cell>
          <cell r="CK232">
            <v>-388.74999999999989</v>
          </cell>
          <cell r="CL232">
            <v>-1330.3</v>
          </cell>
          <cell r="CM232">
            <v>688.5</v>
          </cell>
          <cell r="CN232">
            <v>469.00000000000011</v>
          </cell>
          <cell r="CO232">
            <v>233.46187499999996</v>
          </cell>
          <cell r="CP232">
            <v>-580.68562500000007</v>
          </cell>
          <cell r="CR232">
            <v>-0.19070867992981211</v>
          </cell>
          <cell r="CS232">
            <v>-0.31880900508351473</v>
          </cell>
          <cell r="CT232">
            <v>0.15574174470182411</v>
          </cell>
          <cell r="CU232">
            <v>0</v>
          </cell>
          <cell r="CV232">
            <v>-0.56866888890589395</v>
          </cell>
          <cell r="CW232">
            <v>-0.3266060896979045</v>
          </cell>
          <cell r="CX232">
            <v>1.2078416213217702E-2</v>
          </cell>
          <cell r="CY232">
            <v>579.51937499999985</v>
          </cell>
          <cell r="CZ232">
            <v>212.00000000000023</v>
          </cell>
          <cell r="DA232">
            <v>1878.5481250000007</v>
          </cell>
          <cell r="DB232">
            <v>4127.8267154999994</v>
          </cell>
        </row>
        <row r="234">
          <cell r="A234" t="str">
            <v>Average active equity ('active', ex gains)</v>
          </cell>
        </row>
        <row r="235">
          <cell r="A235" t="str">
            <v>CORPORATE BANKING &amp; SECURITIES</v>
          </cell>
          <cell r="C235">
            <v>-621</v>
          </cell>
          <cell r="D235">
            <v>-153</v>
          </cell>
          <cell r="E235">
            <v>-723</v>
          </cell>
          <cell r="F235">
            <v>14261</v>
          </cell>
          <cell r="G235">
            <v>12090</v>
          </cell>
          <cell r="H235">
            <v>11186</v>
          </cell>
          <cell r="I235">
            <v>14688</v>
          </cell>
          <cell r="J235">
            <v>16041</v>
          </cell>
          <cell r="K235">
            <v>20495</v>
          </cell>
          <cell r="L235">
            <v>19095</v>
          </cell>
          <cell r="N235">
            <v>15756</v>
          </cell>
          <cell r="P235">
            <v>19132</v>
          </cell>
          <cell r="R235">
            <v>14192</v>
          </cell>
          <cell r="T235">
            <v>20372</v>
          </cell>
          <cell r="V235">
            <v>20918</v>
          </cell>
          <cell r="X235">
            <v>23805.151125</v>
          </cell>
          <cell r="Z235">
            <v>24281.2541475</v>
          </cell>
          <cell r="AB235">
            <v>25252.504313400001</v>
          </cell>
          <cell r="AD235">
            <v>26262.604485936001</v>
          </cell>
          <cell r="AF235">
            <v>27313.108665373442</v>
          </cell>
          <cell r="AU235">
            <v>13667</v>
          </cell>
          <cell r="AV235">
            <v>12787</v>
          </cell>
          <cell r="AW235">
            <v>12538</v>
          </cell>
          <cell r="AX235">
            <v>12090</v>
          </cell>
          <cell r="AY235">
            <v>11542</v>
          </cell>
          <cell r="AZ235">
            <v>11724</v>
          </cell>
          <cell r="BA235">
            <v>11467</v>
          </cell>
          <cell r="BB235">
            <v>11186</v>
          </cell>
          <cell r="BC235">
            <v>11469</v>
          </cell>
          <cell r="BD235">
            <v>12378</v>
          </cell>
          <cell r="BE235">
            <v>13773</v>
          </cell>
          <cell r="BF235">
            <v>14688</v>
          </cell>
          <cell r="BG235">
            <v>15515</v>
          </cell>
          <cell r="BH235">
            <v>15374</v>
          </cell>
          <cell r="BI235">
            <v>16086</v>
          </cell>
          <cell r="BJ235">
            <v>16892</v>
          </cell>
          <cell r="BK235">
            <v>17768</v>
          </cell>
          <cell r="BL235">
            <v>19509</v>
          </cell>
          <cell r="BM235">
            <v>20206</v>
          </cell>
          <cell r="BN235">
            <v>20495</v>
          </cell>
          <cell r="BO235">
            <v>20376</v>
          </cell>
          <cell r="BP235">
            <v>19033</v>
          </cell>
          <cell r="BQ235">
            <v>18703</v>
          </cell>
          <cell r="BR235">
            <v>19095</v>
          </cell>
          <cell r="BS235">
            <v>20327</v>
          </cell>
          <cell r="BT235">
            <v>19238</v>
          </cell>
          <cell r="BU235">
            <v>16797</v>
          </cell>
          <cell r="BV235">
            <v>15756</v>
          </cell>
          <cell r="BW235">
            <v>17349</v>
          </cell>
          <cell r="BX235">
            <v>19734</v>
          </cell>
          <cell r="BY235">
            <v>19575</v>
          </cell>
          <cell r="BZ235">
            <v>19132</v>
          </cell>
          <cell r="CA235">
            <v>16232</v>
          </cell>
          <cell r="CB235">
            <v>15736</v>
          </cell>
          <cell r="CC235">
            <v>15635</v>
          </cell>
          <cell r="CD235">
            <v>14192</v>
          </cell>
          <cell r="CE235">
            <v>19810</v>
          </cell>
          <cell r="CF235">
            <v>20929</v>
          </cell>
          <cell r="CG235">
            <v>21506</v>
          </cell>
          <cell r="CH235">
            <v>20372</v>
          </cell>
          <cell r="CI235">
            <v>18875</v>
          </cell>
          <cell r="CJ235">
            <v>20360</v>
          </cell>
          <cell r="CK235">
            <v>20967</v>
          </cell>
          <cell r="CL235">
            <v>20918</v>
          </cell>
          <cell r="CM235">
            <v>21247</v>
          </cell>
          <cell r="CN235">
            <v>24045</v>
          </cell>
          <cell r="CO235">
            <v>23924.775000000001</v>
          </cell>
          <cell r="CP235">
            <v>23805.151125</v>
          </cell>
          <cell r="CR235">
            <v>0.13737605994863511</v>
          </cell>
          <cell r="CS235">
            <v>0.13168917964889171</v>
          </cell>
          <cell r="CT235">
            <v>0.18099214145383113</v>
          </cell>
          <cell r="CU235">
            <v>0</v>
          </cell>
          <cell r="CV235">
            <v>0.13737605994863511</v>
          </cell>
          <cell r="CW235">
            <v>0.13737605994863489</v>
          </cell>
          <cell r="CX235">
            <v>0.13737605994863489</v>
          </cell>
          <cell r="CY235">
            <v>21140.764999999996</v>
          </cell>
          <cell r="CZ235">
            <v>20918</v>
          </cell>
          <cell r="DA235">
            <v>20929.885869124995</v>
          </cell>
          <cell r="DB235">
            <v>21348.483586507497</v>
          </cell>
        </row>
        <row r="236">
          <cell r="A236" t="str">
            <v>GLOBAL TRANSACTION BANKING</v>
          </cell>
          <cell r="C236">
            <v>90</v>
          </cell>
          <cell r="D236">
            <v>0</v>
          </cell>
          <cell r="E236">
            <v>19</v>
          </cell>
          <cell r="F236">
            <v>1837</v>
          </cell>
          <cell r="G236">
            <v>1315</v>
          </cell>
          <cell r="H236">
            <v>1429</v>
          </cell>
          <cell r="I236">
            <v>1234</v>
          </cell>
          <cell r="J236">
            <v>1064</v>
          </cell>
          <cell r="K236">
            <v>1095</v>
          </cell>
          <cell r="L236">
            <v>1124</v>
          </cell>
          <cell r="N236">
            <v>1150.75</v>
          </cell>
          <cell r="P236">
            <v>2438.75</v>
          </cell>
          <cell r="R236">
            <v>3058.75</v>
          </cell>
          <cell r="T236">
            <v>4117</v>
          </cell>
          <cell r="V236">
            <v>5418</v>
          </cell>
          <cell r="X236">
            <v>5751.3238000000001</v>
          </cell>
          <cell r="Z236">
            <v>5981.3767520000001</v>
          </cell>
          <cell r="AB236">
            <v>6220.6318220800003</v>
          </cell>
          <cell r="AD236">
            <v>6469.4570949632007</v>
          </cell>
          <cell r="AF236">
            <v>6728.2353787617285</v>
          </cell>
          <cell r="AU236">
            <v>1518</v>
          </cell>
          <cell r="AV236">
            <v>1456</v>
          </cell>
          <cell r="AW236">
            <v>1373</v>
          </cell>
          <cell r="AX236">
            <v>1315</v>
          </cell>
          <cell r="AY236">
            <v>1275</v>
          </cell>
          <cell r="AZ236">
            <v>1363</v>
          </cell>
          <cell r="BA236">
            <v>1477</v>
          </cell>
          <cell r="BB236">
            <v>1429</v>
          </cell>
          <cell r="BC236">
            <v>1317</v>
          </cell>
          <cell r="BD236">
            <v>1309</v>
          </cell>
          <cell r="BE236">
            <v>1373</v>
          </cell>
          <cell r="BF236">
            <v>1234</v>
          </cell>
          <cell r="BG236">
            <v>1081</v>
          </cell>
          <cell r="BH236">
            <v>1025</v>
          </cell>
          <cell r="BI236">
            <v>1035</v>
          </cell>
          <cell r="BJ236">
            <v>1069</v>
          </cell>
          <cell r="BK236">
            <v>1053</v>
          </cell>
          <cell r="BL236">
            <v>1098</v>
          </cell>
          <cell r="BM236">
            <v>1128</v>
          </cell>
          <cell r="BN236">
            <v>1095</v>
          </cell>
          <cell r="BO236">
            <v>1069</v>
          </cell>
          <cell r="BP236">
            <v>1043</v>
          </cell>
          <cell r="BQ236">
            <v>1083</v>
          </cell>
          <cell r="BR236">
            <v>1124</v>
          </cell>
          <cell r="BS236">
            <v>1164</v>
          </cell>
          <cell r="BT236">
            <v>1169</v>
          </cell>
          <cell r="BU236">
            <v>1130</v>
          </cell>
          <cell r="BV236">
            <v>1140</v>
          </cell>
          <cell r="BW236">
            <v>1786</v>
          </cell>
          <cell r="BX236">
            <v>2620</v>
          </cell>
          <cell r="BY236">
            <v>2740</v>
          </cell>
          <cell r="BZ236">
            <v>2609</v>
          </cell>
          <cell r="CA236">
            <v>3091</v>
          </cell>
          <cell r="CB236">
            <v>3014</v>
          </cell>
          <cell r="CC236">
            <v>3029</v>
          </cell>
          <cell r="CD236">
            <v>3101</v>
          </cell>
          <cell r="CE236">
            <v>3851</v>
          </cell>
          <cell r="CF236">
            <v>3928</v>
          </cell>
          <cell r="CG236">
            <v>4241</v>
          </cell>
          <cell r="CH236">
            <v>4448</v>
          </cell>
          <cell r="CI236">
            <v>4575</v>
          </cell>
          <cell r="CJ236">
            <v>5034</v>
          </cell>
          <cell r="CK236">
            <v>5315</v>
          </cell>
          <cell r="CL236">
            <v>5418</v>
          </cell>
          <cell r="CM236">
            <v>5283</v>
          </cell>
          <cell r="CN236">
            <v>5638</v>
          </cell>
          <cell r="CO236">
            <v>5694.38</v>
          </cell>
          <cell r="CP236">
            <v>5751.3238000000001</v>
          </cell>
          <cell r="CR236">
            <v>5.6630364910426279E-2</v>
          </cell>
          <cell r="CS236">
            <v>6.7196668559530659E-2</v>
          </cell>
          <cell r="CT236">
            <v>0.11998410806515691</v>
          </cell>
          <cell r="CU236">
            <v>0</v>
          </cell>
          <cell r="CV236">
            <v>5.6630364910426279E-2</v>
          </cell>
          <cell r="CW236">
            <v>5.6630364910426279E-2</v>
          </cell>
          <cell r="CX236">
            <v>5.6630364910426279E-2</v>
          </cell>
          <cell r="CY236">
            <v>5335.83</v>
          </cell>
          <cell r="CZ236">
            <v>5418</v>
          </cell>
          <cell r="DA236">
            <v>5443.080183</v>
          </cell>
          <cell r="DB236">
            <v>5660.8033903200003</v>
          </cell>
        </row>
        <row r="237">
          <cell r="A237" t="str">
            <v>PRIVATE &amp; BUSINESS CLIENTS</v>
          </cell>
          <cell r="C237">
            <v>-110</v>
          </cell>
          <cell r="D237">
            <v>-182</v>
          </cell>
          <cell r="E237">
            <v>-183</v>
          </cell>
          <cell r="F237">
            <v>1397</v>
          </cell>
          <cell r="G237">
            <v>1544</v>
          </cell>
          <cell r="H237">
            <v>1716</v>
          </cell>
          <cell r="I237">
            <v>1917</v>
          </cell>
          <cell r="J237">
            <v>2289</v>
          </cell>
          <cell r="K237">
            <v>3426</v>
          </cell>
          <cell r="L237">
            <v>3482</v>
          </cell>
          <cell r="N237">
            <v>3610.5</v>
          </cell>
          <cell r="P237">
            <v>4497</v>
          </cell>
          <cell r="R237">
            <v>12007.5</v>
          </cell>
          <cell r="T237">
            <v>12176.75</v>
          </cell>
          <cell r="V237">
            <v>14404</v>
          </cell>
          <cell r="X237">
            <v>14366.595599999993</v>
          </cell>
          <cell r="Z237">
            <v>14653.927511999993</v>
          </cell>
          <cell r="AB237">
            <v>14947.006062239992</v>
          </cell>
          <cell r="AD237">
            <v>15245.946183484792</v>
          </cell>
          <cell r="AF237">
            <v>15550.865107154488</v>
          </cell>
          <cell r="AU237">
            <v>1504</v>
          </cell>
          <cell r="AV237">
            <v>1527</v>
          </cell>
          <cell r="AW237">
            <v>1549</v>
          </cell>
          <cell r="AX237">
            <v>1544</v>
          </cell>
          <cell r="AY237">
            <v>1573</v>
          </cell>
          <cell r="AZ237">
            <v>1669</v>
          </cell>
          <cell r="BA237">
            <v>1766</v>
          </cell>
          <cell r="BB237">
            <v>1716</v>
          </cell>
          <cell r="BC237">
            <v>1713</v>
          </cell>
          <cell r="BD237">
            <v>1512</v>
          </cell>
          <cell r="BE237">
            <v>1685</v>
          </cell>
          <cell r="BF237">
            <v>1917</v>
          </cell>
          <cell r="BG237">
            <v>1948</v>
          </cell>
          <cell r="BH237">
            <v>2110</v>
          </cell>
          <cell r="BI237">
            <v>2308</v>
          </cell>
          <cell r="BJ237">
            <v>2562</v>
          </cell>
          <cell r="BK237">
            <v>3372</v>
          </cell>
          <cell r="BL237">
            <v>3476</v>
          </cell>
          <cell r="BM237">
            <v>3382</v>
          </cell>
          <cell r="BN237">
            <v>3426</v>
          </cell>
          <cell r="BO237">
            <v>3390</v>
          </cell>
          <cell r="BP237">
            <v>3243</v>
          </cell>
          <cell r="BQ237">
            <v>3669</v>
          </cell>
          <cell r="BR237">
            <v>3482</v>
          </cell>
          <cell r="BS237">
            <v>3681</v>
          </cell>
          <cell r="BT237">
            <v>3717</v>
          </cell>
          <cell r="BU237">
            <v>3589</v>
          </cell>
          <cell r="BV237">
            <v>3455</v>
          </cell>
          <cell r="BW237">
            <v>3839</v>
          </cell>
          <cell r="BX237">
            <v>4074</v>
          </cell>
          <cell r="BY237">
            <v>4240</v>
          </cell>
          <cell r="BZ237">
            <v>5835</v>
          </cell>
          <cell r="CA237">
            <v>11924</v>
          </cell>
          <cell r="CB237">
            <v>12167</v>
          </cell>
          <cell r="CC237">
            <v>11954</v>
          </cell>
          <cell r="CD237">
            <v>11985</v>
          </cell>
          <cell r="CE237">
            <v>11695</v>
          </cell>
          <cell r="CF237">
            <v>11879</v>
          </cell>
          <cell r="CG237">
            <v>12457</v>
          </cell>
          <cell r="CH237">
            <v>12676</v>
          </cell>
          <cell r="CI237">
            <v>13289</v>
          </cell>
          <cell r="CJ237">
            <v>14073</v>
          </cell>
          <cell r="CK237">
            <v>14145</v>
          </cell>
          <cell r="CL237">
            <v>14404</v>
          </cell>
          <cell r="CM237">
            <v>14251</v>
          </cell>
          <cell r="CN237">
            <v>14224</v>
          </cell>
          <cell r="CO237">
            <v>14295.119999999997</v>
          </cell>
          <cell r="CP237">
            <v>14366.595599999993</v>
          </cell>
          <cell r="CR237">
            <v>-6.86030237556845E-3</v>
          </cell>
          <cell r="CS237">
            <v>-1.8946038874464444E-3</v>
          </cell>
          <cell r="CT237">
            <v>1.0729766219000902E-2</v>
          </cell>
          <cell r="CU237">
            <v>0</v>
          </cell>
          <cell r="CV237">
            <v>-6.8603023755688941E-3</v>
          </cell>
          <cell r="CW237">
            <v>-6.8603023755688941E-3</v>
          </cell>
          <cell r="CX237">
            <v>-6.8603023755688941E-3</v>
          </cell>
          <cell r="CY237">
            <v>14322.254999999997</v>
          </cell>
          <cell r="CZ237">
            <v>14404</v>
          </cell>
          <cell r="DA237">
            <v>14465.835606374996</v>
          </cell>
          <cell r="DB237">
            <v>14755.152318502496</v>
          </cell>
        </row>
        <row r="238">
          <cell r="A238" t="str">
            <v>ASSET &amp; WEALTH MANAGEMENT</v>
          </cell>
          <cell r="C238">
            <v>0</v>
          </cell>
          <cell r="D238">
            <v>0</v>
          </cell>
          <cell r="E238">
            <v>-12</v>
          </cell>
          <cell r="F238">
            <v>6726</v>
          </cell>
          <cell r="G238">
            <v>5470</v>
          </cell>
          <cell r="H238">
            <v>4933</v>
          </cell>
          <cell r="I238">
            <v>5194</v>
          </cell>
          <cell r="J238">
            <v>4917</v>
          </cell>
          <cell r="K238">
            <v>5071</v>
          </cell>
          <cell r="L238">
            <v>5499</v>
          </cell>
          <cell r="N238">
            <v>4856.5</v>
          </cell>
          <cell r="P238">
            <v>5534.75</v>
          </cell>
          <cell r="R238">
            <v>5602</v>
          </cell>
          <cell r="T238">
            <v>5887.5</v>
          </cell>
          <cell r="V238">
            <v>6235</v>
          </cell>
          <cell r="X238">
            <v>6260</v>
          </cell>
          <cell r="Z238">
            <v>6447.8</v>
          </cell>
          <cell r="AB238">
            <v>6641.2340000000004</v>
          </cell>
          <cell r="AD238">
            <v>6840.4710200000009</v>
          </cell>
          <cell r="AF238">
            <v>7045.6851506000012</v>
          </cell>
          <cell r="AU238">
            <v>6034</v>
          </cell>
          <cell r="AV238">
            <v>5577</v>
          </cell>
          <cell r="AW238">
            <v>5721</v>
          </cell>
          <cell r="AX238">
            <v>5470</v>
          </cell>
          <cell r="AY238">
            <v>5001</v>
          </cell>
          <cell r="AZ238">
            <v>5125</v>
          </cell>
          <cell r="BA238">
            <v>5096</v>
          </cell>
          <cell r="BB238">
            <v>4933</v>
          </cell>
          <cell r="BC238">
            <v>4835</v>
          </cell>
          <cell r="BD238">
            <v>4789</v>
          </cell>
          <cell r="BE238">
            <v>5152</v>
          </cell>
          <cell r="BF238">
            <v>5194</v>
          </cell>
          <cell r="BG238">
            <v>4993</v>
          </cell>
          <cell r="BH238">
            <v>4854</v>
          </cell>
          <cell r="BI238">
            <v>4837</v>
          </cell>
          <cell r="BJ238">
            <v>4791</v>
          </cell>
          <cell r="BK238">
            <v>5074</v>
          </cell>
          <cell r="BL238">
            <v>5104</v>
          </cell>
          <cell r="BM238">
            <v>5192</v>
          </cell>
          <cell r="BN238">
            <v>5071</v>
          </cell>
          <cell r="BO238">
            <v>4772</v>
          </cell>
          <cell r="BP238">
            <v>4506</v>
          </cell>
          <cell r="BQ238">
            <v>4555</v>
          </cell>
          <cell r="BR238">
            <v>5499</v>
          </cell>
          <cell r="BS238">
            <v>4715</v>
          </cell>
          <cell r="BT238">
            <v>4754</v>
          </cell>
          <cell r="BU238">
            <v>4960</v>
          </cell>
          <cell r="BV238">
            <v>4997</v>
          </cell>
          <cell r="BW238">
            <v>4666</v>
          </cell>
          <cell r="BX238">
            <v>6228</v>
          </cell>
          <cell r="BY238">
            <v>5795</v>
          </cell>
          <cell r="BZ238">
            <v>5450</v>
          </cell>
          <cell r="CA238">
            <v>5711</v>
          </cell>
          <cell r="CB238">
            <v>5480</v>
          </cell>
          <cell r="CC238">
            <v>5500</v>
          </cell>
          <cell r="CD238">
            <v>5717</v>
          </cell>
          <cell r="CE238">
            <v>5683</v>
          </cell>
          <cell r="CF238">
            <v>5860</v>
          </cell>
          <cell r="CG238">
            <v>6036</v>
          </cell>
          <cell r="CH238">
            <v>5971</v>
          </cell>
          <cell r="CI238">
            <v>5488</v>
          </cell>
          <cell r="CJ238">
            <v>5654</v>
          </cell>
          <cell r="CK238">
            <v>5951</v>
          </cell>
          <cell r="CL238">
            <v>6235</v>
          </cell>
          <cell r="CM238">
            <v>6174</v>
          </cell>
          <cell r="CN238">
            <v>6260</v>
          </cell>
          <cell r="CO238">
            <v>6260</v>
          </cell>
          <cell r="CP238">
            <v>6260</v>
          </cell>
          <cell r="CR238">
            <v>1.3929381276320152E-2</v>
          </cell>
          <cell r="CS238">
            <v>1.3929381276320152E-2</v>
          </cell>
          <cell r="CT238">
            <v>0.10718075698620444</v>
          </cell>
          <cell r="CU238">
            <v>0</v>
          </cell>
          <cell r="CV238">
            <v>1.3929381276320152E-2</v>
          </cell>
          <cell r="CW238">
            <v>1.392938127631993E-2</v>
          </cell>
          <cell r="CX238">
            <v>1.3929381276320152E-2</v>
          </cell>
          <cell r="CY238">
            <v>6174</v>
          </cell>
          <cell r="CZ238">
            <v>6235</v>
          </cell>
          <cell r="DA238">
            <v>6174</v>
          </cell>
          <cell r="DB238">
            <v>6359.22</v>
          </cell>
        </row>
        <row r="239">
          <cell r="A239" t="str">
            <v>Subtotal operating divisions</v>
          </cell>
          <cell r="E239">
            <v>-910</v>
          </cell>
          <cell r="F239">
            <v>24221</v>
          </cell>
          <cell r="G239">
            <v>20419</v>
          </cell>
          <cell r="H239">
            <v>19264</v>
          </cell>
          <cell r="I239">
            <v>23033</v>
          </cell>
          <cell r="J239">
            <v>24311</v>
          </cell>
          <cell r="K239">
            <v>30087</v>
          </cell>
          <cell r="L239">
            <v>29200</v>
          </cell>
          <cell r="N239">
            <v>25373.75</v>
          </cell>
          <cell r="P239">
            <v>31602.5</v>
          </cell>
          <cell r="R239">
            <v>34860.25</v>
          </cell>
          <cell r="T239">
            <v>42553.25</v>
          </cell>
          <cell r="V239">
            <v>46975</v>
          </cell>
          <cell r="X239">
            <v>50183.070524999996</v>
          </cell>
          <cell r="Z239">
            <v>51364.358411499998</v>
          </cell>
          <cell r="AB239">
            <v>53061.37619771999</v>
          </cell>
          <cell r="AD239">
            <v>54818.478784383988</v>
          </cell>
          <cell r="AF239">
            <v>56637.894301889661</v>
          </cell>
          <cell r="AU239">
            <v>22723</v>
          </cell>
          <cell r="AV239">
            <v>21347</v>
          </cell>
          <cell r="AW239">
            <v>21181</v>
          </cell>
          <cell r="AX239">
            <v>20419</v>
          </cell>
          <cell r="AY239">
            <v>19391</v>
          </cell>
          <cell r="AZ239">
            <v>19881</v>
          </cell>
          <cell r="BA239">
            <v>19806</v>
          </cell>
          <cell r="BB239">
            <v>19264</v>
          </cell>
          <cell r="BC239">
            <v>19334</v>
          </cell>
          <cell r="BD239">
            <v>19988</v>
          </cell>
          <cell r="BE239">
            <v>21983</v>
          </cell>
          <cell r="BF239">
            <v>23033</v>
          </cell>
          <cell r="BG239">
            <v>23537</v>
          </cell>
          <cell r="BH239">
            <v>23363</v>
          </cell>
          <cell r="BI239">
            <v>24266</v>
          </cell>
          <cell r="BJ239">
            <v>25314</v>
          </cell>
          <cell r="BK239">
            <v>27267</v>
          </cell>
          <cell r="BL239">
            <v>29187</v>
          </cell>
          <cell r="BM239">
            <v>29908</v>
          </cell>
          <cell r="BN239">
            <v>30087</v>
          </cell>
          <cell r="BO239">
            <v>29607</v>
          </cell>
          <cell r="BP239">
            <v>27825</v>
          </cell>
          <cell r="BQ239">
            <v>28010</v>
          </cell>
          <cell r="BR239">
            <v>29200</v>
          </cell>
          <cell r="BS239">
            <v>29887</v>
          </cell>
          <cell r="BT239">
            <v>28878</v>
          </cell>
          <cell r="BU239">
            <v>26476</v>
          </cell>
          <cell r="BV239">
            <v>25348</v>
          </cell>
          <cell r="BW239">
            <v>27640</v>
          </cell>
          <cell r="BX239">
            <v>32656</v>
          </cell>
          <cell r="BY239">
            <v>32350</v>
          </cell>
          <cell r="BZ239">
            <v>33026</v>
          </cell>
          <cell r="CA239">
            <v>36958</v>
          </cell>
          <cell r="CB239">
            <v>36397</v>
          </cell>
          <cell r="CC239">
            <v>36118</v>
          </cell>
          <cell r="CD239">
            <v>34995</v>
          </cell>
          <cell r="CE239">
            <v>41039</v>
          </cell>
          <cell r="CF239">
            <v>42596</v>
          </cell>
          <cell r="CG239">
            <v>44240</v>
          </cell>
          <cell r="CH239">
            <v>43467</v>
          </cell>
          <cell r="CI239">
            <v>42227</v>
          </cell>
          <cell r="CJ239">
            <v>45121</v>
          </cell>
          <cell r="CK239">
            <v>46378</v>
          </cell>
          <cell r="CL239">
            <v>46975</v>
          </cell>
          <cell r="CM239">
            <v>46955</v>
          </cell>
          <cell r="CN239">
            <v>50167</v>
          </cell>
          <cell r="CO239">
            <v>50174.275000000001</v>
          </cell>
          <cell r="CP239">
            <v>50183.070524999996</v>
          </cell>
          <cell r="CR239">
            <v>6.7999919102204931E-2</v>
          </cell>
          <cell r="CS239">
            <v>6.8405920562240485E-2</v>
          </cell>
          <cell r="CT239">
            <v>0.11183262782296488</v>
          </cell>
          <cell r="CU239">
            <v>0</v>
          </cell>
          <cell r="CV239">
            <v>6.7434161646624968E-2</v>
          </cell>
          <cell r="CW239">
            <v>6.7341078455446679E-2</v>
          </cell>
          <cell r="CX239">
            <v>6.7850107766291856E-2</v>
          </cell>
          <cell r="CY239">
            <v>46972.849999999991</v>
          </cell>
          <cell r="CZ239">
            <v>46975</v>
          </cell>
          <cell r="DA239">
            <v>47012.801658499993</v>
          </cell>
          <cell r="DB239">
            <v>48123.659295329999</v>
          </cell>
        </row>
        <row r="240">
          <cell r="A240" t="str">
            <v>NON-CORE OPERATIONS UNIT</v>
          </cell>
          <cell r="C240">
            <v>-63</v>
          </cell>
          <cell r="D240">
            <v>-132</v>
          </cell>
          <cell r="E240">
            <v>-105</v>
          </cell>
          <cell r="F240">
            <v>5408</v>
          </cell>
          <cell r="G240">
            <v>4095</v>
          </cell>
          <cell r="H240">
            <v>3809</v>
          </cell>
          <cell r="I240">
            <v>2358</v>
          </cell>
          <cell r="J240">
            <v>1015</v>
          </cell>
          <cell r="K240">
            <v>351</v>
          </cell>
          <cell r="L240">
            <v>573</v>
          </cell>
          <cell r="N240">
            <v>4299.25</v>
          </cell>
          <cell r="P240">
            <v>2343.25</v>
          </cell>
          <cell r="R240">
            <v>10501.75</v>
          </cell>
          <cell r="T240">
            <v>12154.25</v>
          </cell>
          <cell r="V240">
            <v>8373</v>
          </cell>
          <cell r="X240">
            <v>6478.003349999999</v>
          </cell>
          <cell r="Z240">
            <v>5182.4026799999992</v>
          </cell>
          <cell r="AB240">
            <v>4145.9221439999992</v>
          </cell>
          <cell r="AD240">
            <v>3316.7377151999995</v>
          </cell>
          <cell r="AF240">
            <v>2653.3901721599996</v>
          </cell>
          <cell r="AU240">
            <v>6156</v>
          </cell>
          <cell r="AV240">
            <v>4990</v>
          </cell>
          <cell r="AW240">
            <v>4358</v>
          </cell>
          <cell r="AX240">
            <v>4095</v>
          </cell>
          <cell r="AY240">
            <v>3957</v>
          </cell>
          <cell r="AZ240">
            <v>4031</v>
          </cell>
          <cell r="BA240">
            <v>3935</v>
          </cell>
          <cell r="BB240">
            <v>3809</v>
          </cell>
          <cell r="BC240">
            <v>3328</v>
          </cell>
          <cell r="BD240">
            <v>3592</v>
          </cell>
          <cell r="BE240">
            <v>2909</v>
          </cell>
          <cell r="BF240">
            <v>2358</v>
          </cell>
          <cell r="BG240">
            <v>990</v>
          </cell>
          <cell r="BH240">
            <v>1039</v>
          </cell>
          <cell r="BI240">
            <v>1104</v>
          </cell>
          <cell r="BJ240">
            <v>1015</v>
          </cell>
          <cell r="BK240">
            <v>681</v>
          </cell>
          <cell r="BL240">
            <v>422</v>
          </cell>
          <cell r="BM240">
            <v>371</v>
          </cell>
          <cell r="BN240">
            <v>351</v>
          </cell>
          <cell r="BO240">
            <v>278</v>
          </cell>
          <cell r="BP240">
            <v>225</v>
          </cell>
          <cell r="BQ240">
            <v>409</v>
          </cell>
          <cell r="BR240">
            <v>573</v>
          </cell>
          <cell r="BS240">
            <v>2913</v>
          </cell>
          <cell r="BT240">
            <v>4593</v>
          </cell>
          <cell r="BU240">
            <v>4780</v>
          </cell>
          <cell r="BV240">
            <v>4911</v>
          </cell>
          <cell r="BW240">
            <v>2491</v>
          </cell>
          <cell r="BX240">
            <v>2676</v>
          </cell>
          <cell r="BY240">
            <v>2615</v>
          </cell>
          <cell r="BZ240">
            <v>1591</v>
          </cell>
          <cell r="CA240">
            <v>10483</v>
          </cell>
          <cell r="CB240">
            <v>10211</v>
          </cell>
          <cell r="CC240">
            <v>10009</v>
          </cell>
          <cell r="CD240">
            <v>11304</v>
          </cell>
          <cell r="CE240">
            <v>12477</v>
          </cell>
          <cell r="CF240">
            <v>12303</v>
          </cell>
          <cell r="CG240">
            <v>12244</v>
          </cell>
          <cell r="CH240">
            <v>11593</v>
          </cell>
          <cell r="CI240">
            <v>11610</v>
          </cell>
          <cell r="CJ240">
            <v>11244</v>
          </cell>
          <cell r="CK240">
            <v>10214</v>
          </cell>
          <cell r="CL240">
            <v>8373</v>
          </cell>
          <cell r="CM240">
            <v>7539</v>
          </cell>
          <cell r="CN240">
            <v>7254</v>
          </cell>
          <cell r="CO240">
            <v>6855.03</v>
          </cell>
          <cell r="CP240">
            <v>6478.003349999999</v>
          </cell>
          <cell r="CR240">
            <v>1.819743682059638E-2</v>
          </cell>
          <cell r="CS240">
            <v>-3.7803422204536363E-2</v>
          </cell>
          <cell r="CT240">
            <v>-0.35485592315901815</v>
          </cell>
          <cell r="CU240">
            <v>0</v>
          </cell>
          <cell r="CV240">
            <v>1.819743682059638E-2</v>
          </cell>
          <cell r="CW240">
            <v>1.8197436820596158E-2</v>
          </cell>
          <cell r="CX240">
            <v>1.8197436820596158E-2</v>
          </cell>
          <cell r="CY240">
            <v>7124.3549999999996</v>
          </cell>
          <cell r="CZ240">
            <v>8373</v>
          </cell>
          <cell r="DA240">
            <v>6362.2271238749991</v>
          </cell>
          <cell r="DB240">
            <v>5089.7816991</v>
          </cell>
        </row>
        <row r="241">
          <cell r="A241" t="str">
            <v>CONSOLIDATION &amp; ADJUSTMENTS</v>
          </cell>
          <cell r="C241">
            <v>-26</v>
          </cell>
          <cell r="D241">
            <v>-1</v>
          </cell>
          <cell r="E241">
            <v>-9</v>
          </cell>
          <cell r="F241">
            <v>-550</v>
          </cell>
          <cell r="G241">
            <v>888.75800000000163</v>
          </cell>
          <cell r="H241">
            <v>201.95660000000134</v>
          </cell>
          <cell r="I241">
            <v>747</v>
          </cell>
          <cell r="J241">
            <v>-860</v>
          </cell>
          <cell r="K241">
            <v>-345</v>
          </cell>
          <cell r="L241">
            <v>3614</v>
          </cell>
          <cell r="N241">
            <v>6192.5</v>
          </cell>
          <cell r="P241">
            <v>12125.25</v>
          </cell>
          <cell r="R241">
            <v>7051</v>
          </cell>
          <cell r="T241">
            <v>238.5</v>
          </cell>
          <cell r="V241">
            <v>1</v>
          </cell>
          <cell r="X241">
            <v>6643.3889375000108</v>
          </cell>
          <cell r="Z241">
            <v>8424.8550939999986</v>
          </cell>
          <cell r="AB241">
            <v>12837.956633264737</v>
          </cell>
          <cell r="AD241">
            <v>16313.013566864665</v>
          </cell>
          <cell r="AF241">
            <v>19226.050173614636</v>
          </cell>
          <cell r="AU241">
            <v>-223</v>
          </cell>
          <cell r="AV241">
            <v>2378</v>
          </cell>
          <cell r="AW241">
            <v>442</v>
          </cell>
          <cell r="AX241">
            <v>888.75800000000163</v>
          </cell>
          <cell r="AY241">
            <v>2679.4971499999992</v>
          </cell>
          <cell r="AZ241">
            <v>958.47829999999885</v>
          </cell>
          <cell r="BA241">
            <v>639.2174500000001</v>
          </cell>
          <cell r="BB241">
            <v>201.95660000000134</v>
          </cell>
          <cell r="BC241">
            <v>2092</v>
          </cell>
          <cell r="BD241">
            <v>1669</v>
          </cell>
          <cell r="BE241">
            <v>1422</v>
          </cell>
          <cell r="BF241">
            <v>747</v>
          </cell>
          <cell r="BG241">
            <v>376.31300000000192</v>
          </cell>
          <cell r="BH241">
            <v>1100.6260000000002</v>
          </cell>
          <cell r="BI241">
            <v>840.93899999999849</v>
          </cell>
          <cell r="BJ241">
            <v>-860</v>
          </cell>
          <cell r="BK241">
            <v>403</v>
          </cell>
          <cell r="BL241">
            <v>238</v>
          </cell>
          <cell r="BM241">
            <v>241</v>
          </cell>
          <cell r="BN241">
            <v>-345</v>
          </cell>
          <cell r="BO241">
            <v>-598</v>
          </cell>
          <cell r="BP241">
            <v>3155</v>
          </cell>
          <cell r="BQ241">
            <v>4394</v>
          </cell>
          <cell r="BR241">
            <v>3614</v>
          </cell>
          <cell r="BS241">
            <v>346</v>
          </cell>
          <cell r="BT241">
            <v>1410</v>
          </cell>
          <cell r="BU241">
            <v>3785</v>
          </cell>
          <cell r="BV241">
            <v>5606.5</v>
          </cell>
          <cell r="BW241">
            <v>7414</v>
          </cell>
          <cell r="BX241">
            <v>4638</v>
          </cell>
          <cell r="BY241">
            <v>5323</v>
          </cell>
          <cell r="BZ241">
            <v>11454</v>
          </cell>
          <cell r="CA241">
            <v>1536</v>
          </cell>
          <cell r="CB241">
            <v>3155</v>
          </cell>
          <cell r="CC241">
            <v>4581</v>
          </cell>
          <cell r="CD241">
            <v>6114</v>
          </cell>
          <cell r="CE241">
            <v>541</v>
          </cell>
          <cell r="CF241">
            <v>421</v>
          </cell>
          <cell r="CG241">
            <v>-552</v>
          </cell>
          <cell r="CH241">
            <v>-114</v>
          </cell>
          <cell r="CI241">
            <v>0</v>
          </cell>
          <cell r="CJ241">
            <v>0</v>
          </cell>
          <cell r="CK241">
            <v>1</v>
          </cell>
          <cell r="CL241">
            <v>1</v>
          </cell>
          <cell r="CM241">
            <v>-1</v>
          </cell>
          <cell r="CN241">
            <v>6562</v>
          </cell>
          <cell r="CO241">
            <v>6743.2071875000074</v>
          </cell>
          <cell r="CP241">
            <v>6643.3889375000108</v>
          </cell>
          <cell r="CR241">
            <v>2.9894629116398908</v>
          </cell>
          <cell r="CS241">
            <v>-6563</v>
          </cell>
          <cell r="CT241" t="e">
            <v>#DIV/0!</v>
          </cell>
          <cell r="CU241">
            <v>0</v>
          </cell>
          <cell r="CV241">
            <v>1.3299617825373402</v>
          </cell>
          <cell r="CW241">
            <v>0.29035450506715699</v>
          </cell>
          <cell r="CX241">
            <v>0.20737774567593292</v>
          </cell>
          <cell r="CY241">
            <v>1644.8329375000139</v>
          </cell>
          <cell r="CZ241">
            <v>1</v>
          </cell>
          <cell r="DA241">
            <v>2851.2866551250154</v>
          </cell>
          <cell r="DB241">
            <v>6529.1011585700035</v>
          </cell>
        </row>
        <row r="242">
          <cell r="A242" t="str">
            <v>GROUP TOTAL</v>
          </cell>
          <cell r="C242">
            <v>-725</v>
          </cell>
          <cell r="D242">
            <v>-478</v>
          </cell>
          <cell r="E242">
            <v>-1024</v>
          </cell>
          <cell r="F242">
            <v>29079</v>
          </cell>
          <cell r="G242">
            <v>25402.758000000002</v>
          </cell>
          <cell r="H242">
            <v>23274.956600000001</v>
          </cell>
          <cell r="I242">
            <v>26138</v>
          </cell>
          <cell r="J242">
            <v>25469</v>
          </cell>
          <cell r="K242">
            <v>30093</v>
          </cell>
          <cell r="L242">
            <v>33387</v>
          </cell>
          <cell r="N242">
            <v>35865.5</v>
          </cell>
          <cell r="P242">
            <v>46071</v>
          </cell>
          <cell r="R242">
            <v>52413</v>
          </cell>
          <cell r="T242">
            <v>54946</v>
          </cell>
          <cell r="V242">
            <v>55349</v>
          </cell>
          <cell r="X242">
            <v>63304.462812500002</v>
          </cell>
          <cell r="Z242">
            <v>64971.616185499995</v>
          </cell>
          <cell r="AB242">
            <v>70045.254974984724</v>
          </cell>
          <cell r="AD242">
            <v>74448.230066448654</v>
          </cell>
          <cell r="AF242">
            <v>78517.334647664291</v>
          </cell>
          <cell r="AU242">
            <v>28656</v>
          </cell>
          <cell r="AV242">
            <v>28715</v>
          </cell>
          <cell r="AW242">
            <v>25981</v>
          </cell>
          <cell r="AX242">
            <v>25402.758000000002</v>
          </cell>
          <cell r="AY242">
            <v>26027.497149999999</v>
          </cell>
          <cell r="AZ242">
            <v>24870.478299999999</v>
          </cell>
          <cell r="BA242">
            <v>24380.21745</v>
          </cell>
          <cell r="BB242">
            <v>23274.956600000001</v>
          </cell>
          <cell r="BC242">
            <v>24754</v>
          </cell>
          <cell r="BD242">
            <v>25249</v>
          </cell>
          <cell r="BE242">
            <v>26314</v>
          </cell>
          <cell r="BF242">
            <v>26138</v>
          </cell>
          <cell r="BG242">
            <v>24903.313000000002</v>
          </cell>
          <cell r="BH242">
            <v>25502.626</v>
          </cell>
          <cell r="BI242">
            <v>26210.938999999998</v>
          </cell>
          <cell r="BJ242">
            <v>25469</v>
          </cell>
          <cell r="BK242">
            <v>28351</v>
          </cell>
          <cell r="BL242">
            <v>29847</v>
          </cell>
          <cell r="BM242">
            <v>30520</v>
          </cell>
          <cell r="BN242">
            <v>30093</v>
          </cell>
          <cell r="BO242">
            <v>29287</v>
          </cell>
          <cell r="BP242">
            <v>31205</v>
          </cell>
          <cell r="BQ242">
            <v>32813</v>
          </cell>
          <cell r="BR242">
            <v>33387</v>
          </cell>
          <cell r="BS242">
            <v>33146</v>
          </cell>
          <cell r="BT242">
            <v>34881</v>
          </cell>
          <cell r="BU242">
            <v>35041</v>
          </cell>
          <cell r="BV242">
            <v>35865.5</v>
          </cell>
          <cell r="BW242">
            <v>37545</v>
          </cell>
          <cell r="BX242">
            <v>39970</v>
          </cell>
          <cell r="BY242">
            <v>40288</v>
          </cell>
          <cell r="BZ242">
            <v>46071</v>
          </cell>
          <cell r="CA242">
            <v>48977</v>
          </cell>
          <cell r="CB242">
            <v>49763</v>
          </cell>
          <cell r="CC242">
            <v>50708</v>
          </cell>
          <cell r="CD242">
            <v>52413</v>
          </cell>
          <cell r="CE242">
            <v>54057</v>
          </cell>
          <cell r="CF242">
            <v>55320</v>
          </cell>
          <cell r="CG242">
            <v>55932</v>
          </cell>
          <cell r="CH242">
            <v>54946</v>
          </cell>
          <cell r="CI242">
            <v>53837</v>
          </cell>
          <cell r="CJ242">
            <v>56365</v>
          </cell>
          <cell r="CK242">
            <v>56593</v>
          </cell>
          <cell r="CL242">
            <v>55349</v>
          </cell>
          <cell r="CM242">
            <v>54493</v>
          </cell>
          <cell r="CN242">
            <v>63983</v>
          </cell>
          <cell r="CO242">
            <v>63772.512187500004</v>
          </cell>
          <cell r="CP242">
            <v>63304.462812500002</v>
          </cell>
          <cell r="CR242">
            <v>0.14784106156542154</v>
          </cell>
          <cell r="CS242">
            <v>0.17415080836070684</v>
          </cell>
          <cell r="CT242">
            <v>0.13515479464206503</v>
          </cell>
          <cell r="CU242">
            <v>0</v>
          </cell>
          <cell r="CV242">
            <v>0.1258867368406511</v>
          </cell>
          <cell r="CW242">
            <v>8.7526808268526546E-2</v>
          </cell>
          <cell r="CX242">
            <v>8.7749426298598943E-2</v>
          </cell>
          <cell r="CY242">
            <v>55742.037937500005</v>
          </cell>
          <cell r="CZ242">
            <v>55349</v>
          </cell>
          <cell r="DA242">
            <v>56226.315437500001</v>
          </cell>
          <cell r="DB242">
            <v>59742.542153000002</v>
          </cell>
        </row>
        <row r="244">
          <cell r="A244" t="str">
            <v>RoE</v>
          </cell>
        </row>
        <row r="245">
          <cell r="A245" t="str">
            <v>CORPORATE BANKING &amp; SECURITIES</v>
          </cell>
          <cell r="C245">
            <v>-621</v>
          </cell>
          <cell r="D245">
            <v>-153</v>
          </cell>
          <cell r="E245">
            <v>-723</v>
          </cell>
          <cell r="F245">
            <v>1.5542388331814039E-2</v>
          </cell>
          <cell r="G245">
            <v>0.14682795698924733</v>
          </cell>
          <cell r="H245">
            <v>0.16223851242624709</v>
          </cell>
          <cell r="I245">
            <v>0.18701661220043572</v>
          </cell>
          <cell r="J245">
            <v>0.21893585187955864</v>
          </cell>
          <cell r="K245">
            <v>0.13437667723835084</v>
          </cell>
          <cell r="L245">
            <v>-0.28668761455878505</v>
          </cell>
          <cell r="N245">
            <v>0.14579207920792078</v>
          </cell>
          <cell r="P245">
            <v>0.17048400585406651</v>
          </cell>
          <cell r="R245">
            <v>0.1684998590755355</v>
          </cell>
          <cell r="T245">
            <v>0.13777243275083451</v>
          </cell>
          <cell r="V245">
            <v>0.12174682091978202</v>
          </cell>
          <cell r="X245">
            <v>0.12169230662676585</v>
          </cell>
          <cell r="Z245">
            <v>0.12307702208650916</v>
          </cell>
          <cell r="AB245">
            <v>0.11874344581772184</v>
          </cell>
          <cell r="AD245">
            <v>0.11599088650242194</v>
          </cell>
          <cell r="AF245">
            <v>0.11577147521364113</v>
          </cell>
          <cell r="AU245">
            <v>0.16569839760005853</v>
          </cell>
          <cell r="AV245">
            <v>0.16815515758191915</v>
          </cell>
          <cell r="AW245">
            <v>0.12359227947040996</v>
          </cell>
          <cell r="AX245">
            <v>9.3978494623655914E-2</v>
          </cell>
          <cell r="AY245">
            <v>0.24396118523652749</v>
          </cell>
          <cell r="AZ245">
            <v>0.15900716479017402</v>
          </cell>
          <cell r="BA245">
            <v>0.10588645678904683</v>
          </cell>
          <cell r="BB245">
            <v>0.12202753441802253</v>
          </cell>
          <cell r="BC245">
            <v>0.32916557677216846</v>
          </cell>
          <cell r="BD245">
            <v>0.15585716593957022</v>
          </cell>
          <cell r="BE245">
            <v>0.22181078922529587</v>
          </cell>
          <cell r="BF245">
            <v>0.15205610021786492</v>
          </cell>
          <cell r="BG245">
            <v>0.33331614566548506</v>
          </cell>
          <cell r="BH245">
            <v>0.22932223234031482</v>
          </cell>
          <cell r="BI245">
            <v>0.16744995648389904</v>
          </cell>
          <cell r="BJ245">
            <v>0.15730523324650725</v>
          </cell>
          <cell r="BK245">
            <v>0.32031742458352097</v>
          </cell>
          <cell r="BL245">
            <v>0.2337587779998975</v>
          </cell>
          <cell r="BM245">
            <v>-2.2003365337028607E-2</v>
          </cell>
          <cell r="BN245">
            <v>5.8863137350573316E-2</v>
          </cell>
          <cell r="BO245">
            <v>-0.20569297212406751</v>
          </cell>
          <cell r="BP245">
            <v>-4.303052592865024E-2</v>
          </cell>
          <cell r="BQ245">
            <v>-0.11232422605999039</v>
          </cell>
          <cell r="BR245">
            <v>-0.78823775857554335</v>
          </cell>
          <cell r="BS245">
            <v>0.1693511093619324</v>
          </cell>
          <cell r="BT245">
            <v>2.7502858925044185E-2</v>
          </cell>
          <cell r="BU245">
            <v>3.8813478597368584E-2</v>
          </cell>
          <cell r="BV245">
            <v>1.6212871287128713E-2</v>
          </cell>
          <cell r="BW245">
            <v>9.6587699579226471E-2</v>
          </cell>
          <cell r="BX245">
            <v>2.52635046113307E-2</v>
          </cell>
          <cell r="BY245">
            <v>3.5563218390804598E-2</v>
          </cell>
          <cell r="BZ245">
            <v>2.0452644783608614E-2</v>
          </cell>
          <cell r="CA245">
            <v>8.8738294726466244E-2</v>
          </cell>
          <cell r="CB245">
            <v>3.7506354855109308E-2</v>
          </cell>
          <cell r="CC245">
            <v>1.0060761112887753E-2</v>
          </cell>
          <cell r="CD245">
            <v>1.4289740698985344E-2</v>
          </cell>
          <cell r="CE245">
            <v>6.165320545179203E-2</v>
          </cell>
          <cell r="CF245">
            <v>1.5435520091738736E-2</v>
          </cell>
          <cell r="CG245">
            <v>3.9351808797544872E-2</v>
          </cell>
          <cell r="CH245">
            <v>2.0547810720596898E-2</v>
          </cell>
          <cell r="CI245">
            <v>6.567152317880795E-2</v>
          </cell>
          <cell r="CJ245">
            <v>3.1159135559921412E-2</v>
          </cell>
          <cell r="CK245">
            <v>1.4074498020699195E-2</v>
          </cell>
          <cell r="CL245">
            <v>1.8053829237976864E-2</v>
          </cell>
          <cell r="CM245">
            <v>4.9284604885395593E-2</v>
          </cell>
          <cell r="CN245">
            <v>3.8521522145976296E-2</v>
          </cell>
          <cell r="CO245">
            <v>2.0115210069896156E-2</v>
          </cell>
          <cell r="CP245">
            <v>1.857799064907217E-2</v>
          </cell>
          <cell r="CY245">
            <v>2.3071628439178996E-2</v>
          </cell>
          <cell r="CZ245">
            <v>0.12174682091978202</v>
          </cell>
          <cell r="DA245">
            <v>9.5688798186634755E-2</v>
          </cell>
          <cell r="DB245">
            <v>0.12977024758100036</v>
          </cell>
        </row>
        <row r="246">
          <cell r="A246" t="str">
            <v>GLOBAL TRANSACTION BANKING</v>
          </cell>
          <cell r="C246">
            <v>90</v>
          </cell>
          <cell r="D246">
            <v>0</v>
          </cell>
          <cell r="E246">
            <v>19</v>
          </cell>
          <cell r="F246">
            <v>0.15391943385955362</v>
          </cell>
          <cell r="G246">
            <v>0.14433460076045629</v>
          </cell>
          <cell r="H246">
            <v>0.14009797060881737</v>
          </cell>
          <cell r="I246">
            <v>0.27706645056726098</v>
          </cell>
          <cell r="J246">
            <v>0.43068609022556392</v>
          </cell>
          <cell r="K246">
            <v>0.56155251141552509</v>
          </cell>
          <cell r="L246">
            <v>0.6401690391459075</v>
          </cell>
          <cell r="N246">
            <v>0.43775798392352816</v>
          </cell>
          <cell r="P246">
            <v>0.19136852895950793</v>
          </cell>
          <cell r="R246">
            <v>0.22143032284429917</v>
          </cell>
          <cell r="T246">
            <v>0.18993198931260627</v>
          </cell>
          <cell r="V246">
            <v>0.14036544850498339</v>
          </cell>
          <cell r="X246">
            <v>0.15547246705184642</v>
          </cell>
          <cell r="Z246">
            <v>0.15684014130798901</v>
          </cell>
          <cell r="AB246">
            <v>0.16959985680316839</v>
          </cell>
          <cell r="AD246">
            <v>0.17223534574949351</v>
          </cell>
          <cell r="AF246">
            <v>0.17485753281674679</v>
          </cell>
          <cell r="AU246">
            <v>0.10447957839262187</v>
          </cell>
          <cell r="AV246">
            <v>9.6428571428571433E-2</v>
          </cell>
          <cell r="AW246">
            <v>0.30109249817916972</v>
          </cell>
          <cell r="AX246">
            <v>3.5589353612167307E-2</v>
          </cell>
          <cell r="AY246">
            <v>0.25490196078431371</v>
          </cell>
          <cell r="AZ246">
            <v>9.7285399853264856E-2</v>
          </cell>
          <cell r="BA246">
            <v>0.16018957345971563</v>
          </cell>
          <cell r="BB246">
            <v>7.4597620713785867E-2</v>
          </cell>
          <cell r="BC246">
            <v>0.2941533788914199</v>
          </cell>
          <cell r="BD246">
            <v>0.22841864018334607</v>
          </cell>
          <cell r="BE246">
            <v>0.25753823743627097</v>
          </cell>
          <cell r="BF246">
            <v>0.26758508914100487</v>
          </cell>
          <cell r="BG246">
            <v>0.43774283071230341</v>
          </cell>
          <cell r="BH246">
            <v>0.50478048780487805</v>
          </cell>
          <cell r="BI246">
            <v>0.42705314009661838</v>
          </cell>
          <cell r="BJ246">
            <v>0.37455565949485503</v>
          </cell>
          <cell r="BK246">
            <v>0.52839506172839501</v>
          </cell>
          <cell r="BL246">
            <v>0.58488160291438984</v>
          </cell>
          <cell r="BM246">
            <v>0.60620567375886536</v>
          </cell>
          <cell r="BN246">
            <v>0.52712328767123295</v>
          </cell>
          <cell r="BO246">
            <v>0.60804490177736203</v>
          </cell>
          <cell r="BP246">
            <v>0.70795781399808244</v>
          </cell>
          <cell r="BQ246">
            <v>0.67700831024930752</v>
          </cell>
          <cell r="BR246">
            <v>0.67313167259786477</v>
          </cell>
          <cell r="BS246">
            <v>0.49364261168384882</v>
          </cell>
          <cell r="BT246">
            <v>0.10064157399486741</v>
          </cell>
          <cell r="BU246">
            <v>0.11101769911504425</v>
          </cell>
          <cell r="BV246">
            <v>0.10263157894736842</v>
          </cell>
          <cell r="BW246">
            <v>5.0951847704367302E-2</v>
          </cell>
          <cell r="BX246">
            <v>6.6984732824427476E-2</v>
          </cell>
          <cell r="BY246">
            <v>5.076642335766423E-2</v>
          </cell>
          <cell r="BZ246">
            <v>2.3418934457646607E-2</v>
          </cell>
          <cell r="CA246">
            <v>5.0469103849886766E-2</v>
          </cell>
          <cell r="CB246">
            <v>6.4913735899137362E-2</v>
          </cell>
          <cell r="CC246">
            <v>5.1502145922746781E-2</v>
          </cell>
          <cell r="CD246">
            <v>5.4708158658497263E-2</v>
          </cell>
          <cell r="CE246">
            <v>5.4011944949363802E-2</v>
          </cell>
          <cell r="CF246">
            <v>4.7657841140529539E-2</v>
          </cell>
          <cell r="CG246">
            <v>4.9198302287196419E-2</v>
          </cell>
          <cell r="CH246">
            <v>4.004046762589928E-2</v>
          </cell>
          <cell r="CI246">
            <v>4.5038251366120219E-2</v>
          </cell>
          <cell r="CJ246">
            <v>4.3643226062773148E-2</v>
          </cell>
          <cell r="CK246">
            <v>4.6839134524929452E-2</v>
          </cell>
          <cell r="CL246">
            <v>1.5836101882613508E-2</v>
          </cell>
          <cell r="CM246">
            <v>4.7368919174711338E-2</v>
          </cell>
          <cell r="CN246">
            <v>4.1849946789641719E-2</v>
          </cell>
          <cell r="CO246">
            <v>3.8684632918772541E-2</v>
          </cell>
          <cell r="CP246">
            <v>3.2633791197776069E-2</v>
          </cell>
          <cell r="CY246">
            <v>4.1655656195943282E-2</v>
          </cell>
          <cell r="CZ246">
            <v>0.14036544850498339</v>
          </cell>
          <cell r="DA246">
            <v>0.15917779471741431</v>
          </cell>
          <cell r="DB246">
            <v>0.16088133383281447</v>
          </cell>
        </row>
        <row r="247">
          <cell r="A247" t="str">
            <v>PRIVATE &amp; BUSINESS CLIENTS</v>
          </cell>
          <cell r="C247">
            <v>-110</v>
          </cell>
          <cell r="D247">
            <v>-182</v>
          </cell>
          <cell r="E247">
            <v>-183</v>
          </cell>
          <cell r="F247">
            <v>0.36803865425912669</v>
          </cell>
          <cell r="G247">
            <v>0.19281088082901554</v>
          </cell>
          <cell r="H247">
            <v>0.37234848484848487</v>
          </cell>
          <cell r="I247">
            <v>0.34144496609285346</v>
          </cell>
          <cell r="J247">
            <v>0.29589340323285279</v>
          </cell>
          <cell r="K247">
            <v>0.21742556917688266</v>
          </cell>
          <cell r="L247">
            <v>0.17528719126938541</v>
          </cell>
          <cell r="N247">
            <v>7.165212574435674E-2</v>
          </cell>
          <cell r="P247">
            <v>0.1368801423171003</v>
          </cell>
          <cell r="R247">
            <v>0.11265042681657299</v>
          </cell>
          <cell r="T247">
            <v>8.2953168949021702E-2</v>
          </cell>
          <cell r="V247">
            <v>7.1209386281588447E-2</v>
          </cell>
          <cell r="X247">
            <v>9.3338048716287439E-2</v>
          </cell>
          <cell r="Z247">
            <v>0.10661635378778861</v>
          </cell>
          <cell r="AB247">
            <v>0.12853686053246161</v>
          </cell>
          <cell r="AD247">
            <v>0.12655682024498505</v>
          </cell>
          <cell r="AF247">
            <v>0.12474629619375611</v>
          </cell>
          <cell r="AU247">
            <v>0.22127659574468087</v>
          </cell>
          <cell r="AV247">
            <v>0.27753765553372628</v>
          </cell>
          <cell r="AW247">
            <v>0.1577792123950936</v>
          </cell>
          <cell r="AX247">
            <v>0.12292746113989637</v>
          </cell>
          <cell r="AY247">
            <v>0.42148760330578511</v>
          </cell>
          <cell r="AZ247">
            <v>0.34116237267825045</v>
          </cell>
          <cell r="BA247">
            <v>0.35922989807474515</v>
          </cell>
          <cell r="BB247">
            <v>0.40151515151515149</v>
          </cell>
          <cell r="BC247">
            <v>0.37034442498540571</v>
          </cell>
          <cell r="BD247">
            <v>0.42473544973544974</v>
          </cell>
          <cell r="BE247">
            <v>0.39038575667655789</v>
          </cell>
          <cell r="BF247">
            <v>0.35670318205529478</v>
          </cell>
          <cell r="BG247">
            <v>0.40308008213552365</v>
          </cell>
          <cell r="BH247">
            <v>0.31175355450236969</v>
          </cell>
          <cell r="BI247">
            <v>0.29740034662045062</v>
          </cell>
          <cell r="BJ247">
            <v>0.22630757220921158</v>
          </cell>
          <cell r="BK247">
            <v>0.2259193357058126</v>
          </cell>
          <cell r="BL247">
            <v>0.22215189873417723</v>
          </cell>
          <cell r="BM247">
            <v>0.23370786516853931</v>
          </cell>
          <cell r="BN247">
            <v>0.19124343257443083</v>
          </cell>
          <cell r="BO247">
            <v>0.23315634218289086</v>
          </cell>
          <cell r="BP247">
            <v>0.26296638914585263</v>
          </cell>
          <cell r="BQ247">
            <v>0.18637230853093487</v>
          </cell>
          <cell r="BR247">
            <v>3.2854681217690987E-2</v>
          </cell>
          <cell r="BS247">
            <v>0.10312415104591144</v>
          </cell>
          <cell r="BT247">
            <v>9.7928436911487761E-3</v>
          </cell>
          <cell r="BU247">
            <v>2.6985232655335749E-2</v>
          </cell>
          <cell r="BV247">
            <v>8.8422575976845157E-3</v>
          </cell>
          <cell r="BW247">
            <v>3.3355040375097685E-2</v>
          </cell>
          <cell r="BX247">
            <v>3.7174766813942078E-2</v>
          </cell>
          <cell r="BY247">
            <v>3.7558962264150945E-2</v>
          </cell>
          <cell r="BZ247">
            <v>3.0299914310197087E-2</v>
          </cell>
          <cell r="CA247">
            <v>3.8049312311304928E-2</v>
          </cell>
          <cell r="CB247">
            <v>2.660475055477932E-2</v>
          </cell>
          <cell r="CC247">
            <v>2.8275054375104566E-2</v>
          </cell>
          <cell r="CD247">
            <v>1.9795577805590322E-2</v>
          </cell>
          <cell r="CE247">
            <v>2.6455750320649854E-2</v>
          </cell>
          <cell r="CF247">
            <v>2.0409967168953616E-2</v>
          </cell>
          <cell r="CG247">
            <v>2.1497952958176126E-2</v>
          </cell>
          <cell r="CH247">
            <v>1.5024455664247397E-2</v>
          </cell>
          <cell r="CI247">
            <v>2.3673715102716535E-2</v>
          </cell>
          <cell r="CJ247">
            <v>2.3463369572941092E-2</v>
          </cell>
          <cell r="CK247">
            <v>1.6129374337221634E-2</v>
          </cell>
          <cell r="CL247">
            <v>1.0604693140794224E-2</v>
          </cell>
          <cell r="CM247">
            <v>2.8826047294926674E-2</v>
          </cell>
          <cell r="CN247">
            <v>2.2803008998875142E-2</v>
          </cell>
          <cell r="CO247">
            <v>2.203024528650337E-2</v>
          </cell>
          <cell r="CP247">
            <v>2.0246619874231035E-2</v>
          </cell>
          <cell r="CY247">
            <v>2.3418100012882057E-2</v>
          </cell>
          <cell r="CZ247">
            <v>7.1209386281588447E-2</v>
          </cell>
          <cell r="DA247">
            <v>8.9080578202624647E-2</v>
          </cell>
          <cell r="DB247">
            <v>0.10854203368620609</v>
          </cell>
        </row>
        <row r="248">
          <cell r="A248" t="str">
            <v>ASSET &amp; WEALTH MANAGEMENT</v>
          </cell>
          <cell r="C248">
            <v>0</v>
          </cell>
          <cell r="D248">
            <v>0</v>
          </cell>
          <cell r="E248">
            <v>-12</v>
          </cell>
          <cell r="F248">
            <v>4.0975319655069883E-2</v>
          </cell>
          <cell r="G248">
            <v>8.3537477148080436E-2</v>
          </cell>
          <cell r="H248">
            <v>6.8913440097303866E-2</v>
          </cell>
          <cell r="I248">
            <v>9.2231420870234893E-2</v>
          </cell>
          <cell r="J248">
            <v>0.11685987390685378</v>
          </cell>
          <cell r="K248">
            <v>0.1212581344902386</v>
          </cell>
          <cell r="L248">
            <v>6.371158392434989E-2</v>
          </cell>
          <cell r="N248">
            <v>1.8068567898692475E-2</v>
          </cell>
          <cell r="P248">
            <v>3.6288901937756898E-2</v>
          </cell>
          <cell r="R248">
            <v>0.10930024991074618</v>
          </cell>
          <cell r="T248">
            <v>7.0106157112526546E-2</v>
          </cell>
          <cell r="V248">
            <v>0.10539695268644747</v>
          </cell>
          <cell r="X248">
            <v>0.11753993610223644</v>
          </cell>
          <cell r="Z248">
            <v>0.1206955279320078</v>
          </cell>
          <cell r="AB248">
            <v>0.12796069563276946</v>
          </cell>
          <cell r="AD248">
            <v>0.13044536933437664</v>
          </cell>
          <cell r="AF248">
            <v>0.13297828912727713</v>
          </cell>
          <cell r="AU248">
            <v>6.161750082863772E-2</v>
          </cell>
          <cell r="AV248">
            <v>5.6410256410256411E-2</v>
          </cell>
          <cell r="AW248">
            <v>0.10543611256773293</v>
          </cell>
          <cell r="AX248">
            <v>9.8391224862888496E-2</v>
          </cell>
          <cell r="AY248">
            <v>8.1103779244151172E-2</v>
          </cell>
          <cell r="AZ248">
            <v>6.9502439024390239E-2</v>
          </cell>
          <cell r="BA248">
            <v>6.0204081632653061E-2</v>
          </cell>
          <cell r="BB248">
            <v>5.9031015609162782E-2</v>
          </cell>
          <cell r="BC248">
            <v>8.7114788004136509E-2</v>
          </cell>
          <cell r="BD248">
            <v>6.8406765504280653E-2</v>
          </cell>
          <cell r="BE248">
            <v>0.10395962732919255</v>
          </cell>
          <cell r="BF248">
            <v>0.12164035425490953</v>
          </cell>
          <cell r="BG248">
            <v>0.1223713198477869</v>
          </cell>
          <cell r="BH248">
            <v>0.12641120725175115</v>
          </cell>
          <cell r="BI248">
            <v>9.6754186479222654E-2</v>
          </cell>
          <cell r="BJ248">
            <v>0.12644541849300775</v>
          </cell>
          <cell r="BK248">
            <v>9.7359085534095391E-2</v>
          </cell>
          <cell r="BL248">
            <v>0.12582288401253919</v>
          </cell>
          <cell r="BM248">
            <v>0.13320493066255779</v>
          </cell>
          <cell r="BN248">
            <v>0.12459081049102742</v>
          </cell>
          <cell r="BO248">
            <v>9.69823973176865E-2</v>
          </cell>
          <cell r="BP248">
            <v>0.13905903240124279</v>
          </cell>
          <cell r="BQ248">
            <v>7.2491767288693734E-2</v>
          </cell>
          <cell r="BR248">
            <v>-3.3096926713947991E-3</v>
          </cell>
          <cell r="BS248">
            <v>-3.1431601272534471E-2</v>
          </cell>
          <cell r="BT248">
            <v>3.2814472023559109E-3</v>
          </cell>
          <cell r="BU248">
            <v>1.7560483870967744E-2</v>
          </cell>
          <cell r="BV248">
            <v>4.422653592155293E-3</v>
          </cell>
          <cell r="BW248">
            <v>1.3373339048435491E-2</v>
          </cell>
          <cell r="BX248">
            <v>6.7838792549775205E-3</v>
          </cell>
          <cell r="BY248">
            <v>9.8705780845556521E-3</v>
          </cell>
          <cell r="BZ248">
            <v>7.1559633027522933E-3</v>
          </cell>
          <cell r="CA248">
            <v>2.219401155664507E-2</v>
          </cell>
          <cell r="CB248">
            <v>3.43978102189781E-2</v>
          </cell>
          <cell r="CC248">
            <v>2.9072727272727274E-2</v>
          </cell>
          <cell r="CD248">
            <v>2.3989854818960994E-2</v>
          </cell>
          <cell r="CE248">
            <v>2.3790251627661449E-2</v>
          </cell>
          <cell r="CF248">
            <v>1.075938566552901E-2</v>
          </cell>
          <cell r="CG248">
            <v>2.2291252485089466E-2</v>
          </cell>
          <cell r="CH248">
            <v>1.338971696533244E-2</v>
          </cell>
          <cell r="CI248">
            <v>2.6767492711370265E-2</v>
          </cell>
          <cell r="CJ248">
            <v>2.4946940219313762E-2</v>
          </cell>
          <cell r="CK248">
            <v>3.2549151403125531E-2</v>
          </cell>
          <cell r="CL248">
            <v>2.8147554129911788E-2</v>
          </cell>
          <cell r="CM248">
            <v>2.5793650793650792E-2</v>
          </cell>
          <cell r="CN248">
            <v>3.0838658146964858E-2</v>
          </cell>
          <cell r="CO248">
            <v>3.0111821086261981E-2</v>
          </cell>
          <cell r="CP248">
            <v>3.1150159744408944E-2</v>
          </cell>
          <cell r="CY248">
            <v>2.3582766439909295E-2</v>
          </cell>
          <cell r="CZ248">
            <v>0.10539695268644747</v>
          </cell>
          <cell r="DA248">
            <v>9.7278911564625856E-2</v>
          </cell>
          <cell r="DB248">
            <v>0.12307435109966318</v>
          </cell>
        </row>
        <row r="249">
          <cell r="A249" t="str">
            <v>Subtotal operating divisions</v>
          </cell>
          <cell r="E249">
            <v>-910</v>
          </cell>
          <cell r="F249">
            <v>5.3430907064117919E-2</v>
          </cell>
          <cell r="G249">
            <v>0.13318967628189432</v>
          </cell>
          <cell r="H249">
            <v>0.15541424418604649</v>
          </cell>
          <cell r="I249">
            <v>0.18331958494334219</v>
          </cell>
          <cell r="J249">
            <v>0.21480399819011972</v>
          </cell>
          <cell r="K249">
            <v>0.15716920929305014</v>
          </cell>
          <cell r="L249">
            <v>-0.12993321917808218</v>
          </cell>
          <cell r="N249">
            <v>0.12403763732203556</v>
          </cell>
          <cell r="P249">
            <v>0.14381140732536984</v>
          </cell>
          <cell r="R249">
            <v>0.14439368621854407</v>
          </cell>
          <cell r="T249">
            <v>0.11777008806612893</v>
          </cell>
          <cell r="V249">
            <v>0.10622778073443322</v>
          </cell>
          <cell r="X249">
            <v>0.11692840212072696</v>
          </cell>
          <cell r="Z249">
            <v>0.12201366018808955</v>
          </cell>
          <cell r="AB249">
            <v>0.12861795696025033</v>
          </cell>
          <cell r="AD249">
            <v>0.12737088569066107</v>
          </cell>
          <cell r="AF249">
            <v>0.12739522879725335</v>
          </cell>
          <cell r="AU249">
            <v>0.13764907802666901</v>
          </cell>
          <cell r="AV249">
            <v>0.14189347449290302</v>
          </cell>
          <cell r="AW249">
            <v>0.13269439592087251</v>
          </cell>
          <cell r="AX249">
            <v>9.3589304079533767E-2</v>
          </cell>
          <cell r="AY249">
            <v>0.21708008870094375</v>
          </cell>
          <cell r="AZ249">
            <v>0.14699461797696292</v>
          </cell>
          <cell r="BA249">
            <v>0.12077148338887206</v>
          </cell>
          <cell r="BB249">
            <v>0.12727367109634549</v>
          </cell>
          <cell r="BC249">
            <v>0.26989758973828487</v>
          </cell>
          <cell r="BD249">
            <v>0.15999599759855912</v>
          </cell>
          <cell r="BE249">
            <v>0.20934358367829686</v>
          </cell>
          <cell r="BF249">
            <v>0.16841922459080452</v>
          </cell>
          <cell r="BG249">
            <v>0.29913752814717254</v>
          </cell>
          <cell r="BH249">
            <v>0.22747078714206226</v>
          </cell>
          <cell r="BI249">
            <v>0.17679057116953761</v>
          </cell>
          <cell r="BJ249">
            <v>0.16762265939796164</v>
          </cell>
          <cell r="BK249">
            <v>0.27518978985586973</v>
          </cell>
          <cell r="BL249">
            <v>0.22671052180765408</v>
          </cell>
          <cell r="BM249">
            <v>5.7549819446301984E-2</v>
          </cell>
          <cell r="BN249">
            <v>0.10205736696912289</v>
          </cell>
          <cell r="BO249">
            <v>-7.7279021852940166E-2</v>
          </cell>
          <cell r="BP249">
            <v>5.0271338724168918E-2</v>
          </cell>
          <cell r="BQ249">
            <v>-1.2624062834701895E-2</v>
          </cell>
          <cell r="BR249">
            <v>-0.48625342465753424</v>
          </cell>
          <cell r="BS249">
            <v>0.14214876033057852</v>
          </cell>
          <cell r="BT249">
            <v>2.4196620264561257E-2</v>
          </cell>
          <cell r="BU249">
            <v>3.6310243239159996E-2</v>
          </cell>
          <cell r="BV249">
            <v>1.6770553889853247E-2</v>
          </cell>
          <cell r="BW249">
            <v>7.0808610709117231E-2</v>
          </cell>
          <cell r="BX249">
            <v>2.6572452229299364E-2</v>
          </cell>
          <cell r="BY249">
            <v>3.2510046367851625E-2</v>
          </cell>
          <cell r="BZ249">
            <v>2.0232544056198148E-2</v>
          </cell>
          <cell r="CA249">
            <v>5.8900643974241031E-2</v>
          </cell>
          <cell r="CB249">
            <v>3.5663653597823995E-2</v>
          </cell>
          <cell r="CC249">
            <v>2.2459715377374161E-2</v>
          </cell>
          <cell r="CD249">
            <v>2.1341620231461637E-2</v>
          </cell>
          <cell r="CE249">
            <v>4.5662662345573729E-2</v>
          </cell>
          <cell r="CF249">
            <v>1.9150859235608976E-2</v>
          </cell>
          <cell r="CG249">
            <v>3.2940777576853528E-2</v>
          </cell>
          <cell r="CH249">
            <v>1.9948466652863095E-2</v>
          </cell>
          <cell r="CI249">
            <v>4.5163047339380015E-2</v>
          </cell>
          <cell r="CJ249">
            <v>2.9373240841293408E-2</v>
          </cell>
          <cell r="CK249">
            <v>2.0826685066195182E-2</v>
          </cell>
          <cell r="CL249">
            <v>1.6853645556146886E-2</v>
          </cell>
          <cell r="CM249">
            <v>3.9771057395378555E-2</v>
          </cell>
          <cell r="CN249">
            <v>3.3480176211453744E-2</v>
          </cell>
          <cell r="CO249">
            <v>2.4015531365425807E-2</v>
          </cell>
          <cell r="CP249">
            <v>2.223487648975421E-2</v>
          </cell>
          <cell r="CY249">
            <v>2.5355484604404462E-2</v>
          </cell>
          <cell r="CZ249">
            <v>0.10622778073443322</v>
          </cell>
          <cell r="DA249">
            <v>0.1012149448051385</v>
          </cell>
          <cell r="DB249">
            <v>0.12603627413862498</v>
          </cell>
        </row>
        <row r="250">
          <cell r="A250" t="str">
            <v>NON-CORE OPERATIONS UNIT</v>
          </cell>
          <cell r="C250">
            <v>-63</v>
          </cell>
          <cell r="D250">
            <v>-132</v>
          </cell>
          <cell r="E250">
            <v>-105</v>
          </cell>
          <cell r="F250">
            <v>0.28883136094674555</v>
          </cell>
          <cell r="G250">
            <v>-0.4192918192918193</v>
          </cell>
          <cell r="H250">
            <v>4.9356786558151747E-2</v>
          </cell>
          <cell r="I250">
            <v>0.44571670907548772</v>
          </cell>
          <cell r="J250">
            <v>0.35369458128078818</v>
          </cell>
          <cell r="K250">
            <v>3.6809116809116809</v>
          </cell>
          <cell r="L250">
            <v>2.087260034904014</v>
          </cell>
          <cell r="N250">
            <v>0.10559981392103274</v>
          </cell>
          <cell r="P250">
            <v>-1.1791315480635869</v>
          </cell>
          <cell r="R250">
            <v>-0.1961577832266051</v>
          </cell>
          <cell r="T250">
            <v>-0.20206923504124072</v>
          </cell>
          <cell r="V250">
            <v>-0.35662247700943511</v>
          </cell>
          <cell r="X250">
            <v>-0.3746524768314608</v>
          </cell>
          <cell r="Z250">
            <v>-0.20260872510972075</v>
          </cell>
          <cell r="AB250">
            <v>-0.16884060425810063</v>
          </cell>
          <cell r="AD250">
            <v>-0.14170550714519162</v>
          </cell>
          <cell r="AF250">
            <v>-9.4219087197600804E-2</v>
          </cell>
          <cell r="AU250">
            <v>-0.92917478882391158</v>
          </cell>
          <cell r="AV250">
            <v>-0.12344689378757515</v>
          </cell>
          <cell r="AW250">
            <v>-8.4442404772831575E-2</v>
          </cell>
          <cell r="AX250">
            <v>-4.0048840048840052E-2</v>
          </cell>
          <cell r="AY250">
            <v>5.4586808188021231E-2</v>
          </cell>
          <cell r="AZ250">
            <v>0.17762341850657404</v>
          </cell>
          <cell r="BA250">
            <v>4.0660736975857689E-2</v>
          </cell>
          <cell r="BB250">
            <v>-8.9262273562614861E-2</v>
          </cell>
          <cell r="BC250">
            <v>8.2932692307692304E-2</v>
          </cell>
          <cell r="BD250">
            <v>0.22494432071269488</v>
          </cell>
          <cell r="BE250">
            <v>0.51701615675489854</v>
          </cell>
          <cell r="BF250">
            <v>0.68532654792196779</v>
          </cell>
          <cell r="BG250">
            <v>0.5131313131313131</v>
          </cell>
          <cell r="BH250">
            <v>0.42348411934552455</v>
          </cell>
          <cell r="BI250">
            <v>0.16304347826086957</v>
          </cell>
          <cell r="BJ250">
            <v>0.30344827586206896</v>
          </cell>
          <cell r="BK250">
            <v>1.7797356828193833</v>
          </cell>
          <cell r="BL250">
            <v>2.1516587677725116</v>
          </cell>
          <cell r="BM250">
            <v>6.7816711590296492</v>
          </cell>
          <cell r="BN250">
            <v>1.5156695156695157</v>
          </cell>
          <cell r="BO250">
            <v>9.7697841726618702</v>
          </cell>
          <cell r="BP250">
            <v>4.8888888888888893</v>
          </cell>
          <cell r="BQ250">
            <v>2.3569682151589242</v>
          </cell>
          <cell r="BR250">
            <v>6.9808027923211171E-3</v>
          </cell>
          <cell r="BS250">
            <v>8.7881908685204263E-2</v>
          </cell>
          <cell r="BT250">
            <v>8.1863705639015891E-2</v>
          </cell>
          <cell r="BU250">
            <v>2.4686192468619247E-2</v>
          </cell>
          <cell r="BV250">
            <v>-2.1176949704744451E-2</v>
          </cell>
          <cell r="BW250">
            <v>2.5692492974708953E-2</v>
          </cell>
          <cell r="BX250">
            <v>-3.1763826606875933E-2</v>
          </cell>
          <cell r="BY250">
            <v>-0.89904397705544936</v>
          </cell>
          <cell r="BZ250">
            <v>-0.24575738529226901</v>
          </cell>
          <cell r="CA250">
            <v>1.0779357054278356E-2</v>
          </cell>
          <cell r="CB250">
            <v>-1.1849965723239644E-2</v>
          </cell>
          <cell r="CC250">
            <v>-4.7457288440403637E-2</v>
          </cell>
          <cell r="CD250">
            <v>-0.13950813871196036</v>
          </cell>
          <cell r="CE250">
            <v>-4.2638454756752424E-2</v>
          </cell>
          <cell r="CF250">
            <v>-1.7069007559131918E-2</v>
          </cell>
          <cell r="CG250">
            <v>-4.0836327997386478E-2</v>
          </cell>
          <cell r="CH250">
            <v>-0.10471836453032002</v>
          </cell>
          <cell r="CI250">
            <v>-2.1188630490956071E-2</v>
          </cell>
          <cell r="CJ250">
            <v>-5.9409462824617572E-2</v>
          </cell>
          <cell r="CK250">
            <v>-0.11728999412570981</v>
          </cell>
          <cell r="CL250">
            <v>-0.10438313627134838</v>
          </cell>
          <cell r="CM250">
            <v>-0.16646770128664279</v>
          </cell>
          <cell r="CN250">
            <v>-6.4378274055693407E-2</v>
          </cell>
          <cell r="CO250">
            <v>-4.5951658854884662E-2</v>
          </cell>
          <cell r="CP250">
            <v>-6.020373546117417E-2</v>
          </cell>
          <cell r="CY250">
            <v>-6.6672702300769687E-2</v>
          </cell>
          <cell r="CZ250">
            <v>-0.35662247700943511</v>
          </cell>
          <cell r="DA250">
            <v>-0.4292522015995946</v>
          </cell>
          <cell r="DB250">
            <v>-0.2848845168067613</v>
          </cell>
        </row>
        <row r="251">
          <cell r="A251" t="str">
            <v>CONSOLIDATION &amp; ADJUSTMENTS</v>
          </cell>
          <cell r="C251">
            <v>-26</v>
          </cell>
          <cell r="D251">
            <v>-1</v>
          </cell>
          <cell r="E251">
            <v>-9</v>
          </cell>
          <cell r="F251">
            <v>4.7272727272727275E-3</v>
          </cell>
          <cell r="G251">
            <v>0.21136237310943998</v>
          </cell>
          <cell r="H251">
            <v>-2.0855966083802024</v>
          </cell>
          <cell r="I251">
            <v>-1.2512717536813922</v>
          </cell>
          <cell r="J251">
            <v>4.0058139534883727E-2</v>
          </cell>
          <cell r="K251">
            <v>-0.39</v>
          </cell>
          <cell r="L251">
            <v>-0.1789568345323741</v>
          </cell>
          <cell r="N251">
            <v>-2.3932176019378283E-2</v>
          </cell>
          <cell r="P251">
            <v>-1.2007999835054947E-2</v>
          </cell>
          <cell r="R251">
            <v>-2.7010353141398387E-2</v>
          </cell>
          <cell r="T251">
            <v>-5.9794549266247383</v>
          </cell>
          <cell r="V251">
            <v>-1792.05</v>
          </cell>
          <cell r="X251">
            <v>-0.3959650751668784</v>
          </cell>
          <cell r="Z251">
            <v>-0.28932248362775226</v>
          </cell>
          <cell r="AB251">
            <v>-3.544177730130655E-2</v>
          </cell>
          <cell r="AD251">
            <v>-2.7891842186915452E-2</v>
          </cell>
          <cell r="AF251">
            <v>-2.3665807375475953E-2</v>
          </cell>
          <cell r="AU251">
            <v>-5.3748878923766821</v>
          </cell>
          <cell r="AV251">
            <v>8.7468460891505465E-2</v>
          </cell>
          <cell r="AW251">
            <v>-1.3764705882352941</v>
          </cell>
          <cell r="AX251">
            <v>-5.2657753854254946E-2</v>
          </cell>
          <cell r="AY251">
            <v>-0.10867710756848541</v>
          </cell>
          <cell r="AZ251">
            <v>-0.38519390579838941</v>
          </cell>
          <cell r="BA251">
            <v>0.18710377822132357</v>
          </cell>
          <cell r="BB251">
            <v>-5.6645833807857349</v>
          </cell>
          <cell r="BC251">
            <v>-0.36414913957934991</v>
          </cell>
          <cell r="BD251">
            <v>-2.8040742959856205E-2</v>
          </cell>
          <cell r="BE251">
            <v>-0.49001406469760905</v>
          </cell>
          <cell r="BF251">
            <v>-2.9898259705488623</v>
          </cell>
          <cell r="BG251">
            <v>-1.6167392569483299</v>
          </cell>
          <cell r="BH251">
            <v>-0.26457670452996745</v>
          </cell>
          <cell r="BI251">
            <v>0.26898502745145658</v>
          </cell>
          <cell r="BJ251">
            <v>-0.62279069767441864</v>
          </cell>
          <cell r="BK251">
            <v>-0.16774193548387098</v>
          </cell>
          <cell r="BL251">
            <v>-0.79747899159663871</v>
          </cell>
          <cell r="BM251">
            <v>1.9742738589211619</v>
          </cell>
          <cell r="BN251">
            <v>-0.92695652173913046</v>
          </cell>
          <cell r="BO251">
            <v>0.23043478260869568</v>
          </cell>
          <cell r="BP251">
            <v>-0.140919175911252</v>
          </cell>
          <cell r="BQ251">
            <v>-7.1005917159763319E-3</v>
          </cell>
          <cell r="BR251">
            <v>-0.54820143884892092</v>
          </cell>
          <cell r="BS251">
            <v>0.87919075144508663</v>
          </cell>
          <cell r="BT251">
            <v>1.0141843971631205E-2</v>
          </cell>
          <cell r="BU251">
            <v>-4.8428005284015856E-2</v>
          </cell>
          <cell r="BV251">
            <v>-9.8546330152501568E-3</v>
          </cell>
          <cell r="BW251">
            <v>-2.2181008902077155E-2</v>
          </cell>
          <cell r="BX251">
            <v>3.840017248814144E-2</v>
          </cell>
          <cell r="BY251">
            <v>-3.8465151230509115E-2</v>
          </cell>
          <cell r="BZ251">
            <v>3.9724113846691111E-3</v>
          </cell>
          <cell r="CA251">
            <v>-0.18662109375000002</v>
          </cell>
          <cell r="CB251">
            <v>-2.0190174326465929E-2</v>
          </cell>
          <cell r="CC251">
            <v>2.3979480462781054E-2</v>
          </cell>
          <cell r="CD251">
            <v>8.1861301929996733E-3</v>
          </cell>
          <cell r="CE251">
            <v>-0.5550831792975971</v>
          </cell>
          <cell r="CF251">
            <v>-0.13123515439429928</v>
          </cell>
          <cell r="CG251">
            <v>0.39918478260869567</v>
          </cell>
          <cell r="CH251">
            <v>7.457894736842106</v>
          </cell>
          <cell r="CI251" t="e">
            <v>#DIV/0!</v>
          </cell>
          <cell r="CJ251" t="e">
            <v>#DIV/0!</v>
          </cell>
          <cell r="CK251">
            <v>-156.65</v>
          </cell>
          <cell r="CL251">
            <v>-1248</v>
          </cell>
          <cell r="CM251">
            <v>-76.05</v>
          </cell>
          <cell r="CN251">
            <v>-0.11331911002743067</v>
          </cell>
          <cell r="CO251">
            <v>-9.7357233990520819E-2</v>
          </cell>
          <cell r="CP251">
            <v>-0.19666167558325315</v>
          </cell>
          <cell r="CY251">
            <v>-8.2987151392692027E-2</v>
          </cell>
          <cell r="CZ251">
            <v>-1792.05</v>
          </cell>
          <cell r="DA251">
            <v>-5.2204502038562528E-2</v>
          </cell>
          <cell r="DB251">
            <v>-7.4665714033257793E-2</v>
          </cell>
        </row>
        <row r="252">
          <cell r="A252" t="str">
            <v>GROUP TOTAL</v>
          </cell>
          <cell r="C252">
            <v>-725</v>
          </cell>
          <cell r="D252">
            <v>-478</v>
          </cell>
          <cell r="E252">
            <v>-1024</v>
          </cell>
          <cell r="F252">
            <v>9.813095360913375E-2</v>
          </cell>
          <cell r="G252">
            <v>4.6863021723861628E-2</v>
          </cell>
          <cell r="H252">
            <v>0.11861246607007635</v>
          </cell>
          <cell r="I252">
            <v>0.16599204223735561</v>
          </cell>
          <cell r="J252">
            <v>0.21778043896501631</v>
          </cell>
          <cell r="K252">
            <v>0.20454258465423852</v>
          </cell>
          <cell r="L252">
            <v>-9.718752807979153E-2</v>
          </cell>
          <cell r="N252">
            <v>9.6279154061702746E-2</v>
          </cell>
          <cell r="P252">
            <v>3.5514748974409073E-2</v>
          </cell>
          <cell r="R252">
            <v>5.3100375860950538E-2</v>
          </cell>
          <cell r="T252">
            <v>2.0554726458704924E-2</v>
          </cell>
          <cell r="V252">
            <v>3.8302408354261184E-3</v>
          </cell>
          <cell r="X252">
            <v>1.2799670260214323E-2</v>
          </cell>
          <cell r="Z252">
            <v>4.2782580089493719E-2</v>
          </cell>
          <cell r="AB252">
            <v>8.0942610631866529E-2</v>
          </cell>
          <cell r="AD252">
            <v>8.1362286109089327E-2</v>
          </cell>
          <cell r="AF252">
            <v>8.2916690083768063E-2</v>
          </cell>
          <cell r="AU252">
            <v>-4.8632049134561685E-2</v>
          </cell>
          <cell r="AV252">
            <v>9.1276336409542067E-2</v>
          </cell>
          <cell r="AW252">
            <v>7.059774450560026E-2</v>
          </cell>
          <cell r="AX252">
            <v>6.6929740463614218E-2</v>
          </cell>
          <cell r="AY252">
            <v>0.15883970618358134</v>
          </cell>
          <cell r="AZ252">
            <v>0.13144902002146056</v>
          </cell>
          <cell r="BA252">
            <v>0.10958064691092408</v>
          </cell>
          <cell r="BB252">
            <v>4.1581173130952248E-2</v>
          </cell>
          <cell r="BC252">
            <v>0.19117718348549728</v>
          </cell>
          <cell r="BD252">
            <v>0.15680621014693649</v>
          </cell>
          <cell r="BE252">
            <v>0.20556357832332597</v>
          </cell>
          <cell r="BF252">
            <v>0.12479149131532637</v>
          </cell>
          <cell r="BG252">
            <v>0.27869384286339732</v>
          </cell>
          <cell r="BH252">
            <v>0.21422107668441676</v>
          </cell>
          <cell r="BI252">
            <v>0.17916946813694848</v>
          </cell>
          <cell r="BJ252">
            <v>0.19972515607208768</v>
          </cell>
          <cell r="BK252">
            <v>0.30503333215759587</v>
          </cell>
          <cell r="BL252">
            <v>0.24576004288538211</v>
          </cell>
          <cell r="BM252">
            <v>0.15442332896461336</v>
          </cell>
          <cell r="BN252">
            <v>0.13034260459243016</v>
          </cell>
          <cell r="BO252">
            <v>9.9088332707344701E-3</v>
          </cell>
          <cell r="BP252">
            <v>6.5829194039416769E-2</v>
          </cell>
          <cell r="BQ252">
            <v>1.7651540547953551E-2</v>
          </cell>
          <cell r="BR252">
            <v>-0.484493964716806</v>
          </cell>
          <cell r="BS252">
            <v>0.14507331201351598</v>
          </cell>
          <cell r="BT252">
            <v>3.1221868639087182E-2</v>
          </cell>
          <cell r="BU252">
            <v>2.5571473416854548E-2</v>
          </cell>
          <cell r="BV252">
            <v>7.4124158313699819E-3</v>
          </cell>
          <cell r="BW252">
            <v>4.9452656811825813E-2</v>
          </cell>
          <cell r="BX252">
            <v>2.4039279459594696E-2</v>
          </cell>
          <cell r="BY252">
            <v>-3.7332456314535342E-2</v>
          </cell>
          <cell r="BZ252">
            <v>7.0044062425386909E-3</v>
          </cell>
          <cell r="CA252">
            <v>4.0900831002307202E-2</v>
          </cell>
          <cell r="CB252">
            <v>2.2373048248698832E-2</v>
          </cell>
          <cell r="CC252">
            <v>8.796442375956455E-3</v>
          </cell>
          <cell r="CD252">
            <v>-1.4883712056169271E-2</v>
          </cell>
          <cell r="CE252">
            <v>1.9269474813622664E-2</v>
          </cell>
          <cell r="CF252">
            <v>9.9511930585683295E-3</v>
          </cell>
          <cell r="CG252">
            <v>1.3175820639347777E-2</v>
          </cell>
          <cell r="CH252">
            <v>-2.1786845266261418E-2</v>
          </cell>
          <cell r="CI252">
            <v>2.8330887679476939E-2</v>
          </cell>
          <cell r="CJ252">
            <v>7.1995032378248894E-3</v>
          </cell>
          <cell r="CK252">
            <v>-6.8692241089887418E-3</v>
          </cell>
          <cell r="CL252">
            <v>-2.4034761242298867E-2</v>
          </cell>
          <cell r="CM252">
            <v>1.2634650322059715E-2</v>
          </cell>
          <cell r="CN252">
            <v>7.3300720503883861E-3</v>
          </cell>
          <cell r="CO252">
            <v>3.6608542927333608E-3</v>
          </cell>
          <cell r="CP252">
            <v>-9.1729018650694369E-3</v>
          </cell>
          <cell r="CY252">
            <v>1.0396451160429011E-2</v>
          </cell>
          <cell r="CZ252">
            <v>3.8302408354261184E-3</v>
          </cell>
          <cell r="DA252">
            <v>3.341047889022989E-2</v>
          </cell>
          <cell r="DB252">
            <v>6.9093590040555694E-2</v>
          </cell>
        </row>
        <row r="254">
          <cell r="A254" t="str">
            <v>RWAs</v>
          </cell>
        </row>
        <row r="255">
          <cell r="A255" t="str">
            <v>CORPORATE BANKING &amp; SECURITIES</v>
          </cell>
          <cell r="C255">
            <v>150000</v>
          </cell>
          <cell r="D255">
            <v>168035</v>
          </cell>
          <cell r="E255">
            <v>168705</v>
          </cell>
          <cell r="F255">
            <v>142483</v>
          </cell>
          <cell r="G255">
            <v>127449</v>
          </cell>
          <cell r="H255">
            <v>128000</v>
          </cell>
          <cell r="I255">
            <v>155000</v>
          </cell>
          <cell r="J255">
            <v>177651</v>
          </cell>
          <cell r="K255">
            <v>217962</v>
          </cell>
          <cell r="L255">
            <v>234344</v>
          </cell>
          <cell r="N255">
            <v>188000</v>
          </cell>
          <cell r="P255">
            <v>184119</v>
          </cell>
          <cell r="R255">
            <v>155000</v>
          </cell>
          <cell r="T255">
            <v>117056</v>
          </cell>
          <cell r="V255">
            <v>144729</v>
          </cell>
          <cell r="X255">
            <v>184493.13879999999</v>
          </cell>
          <cell r="Z255">
            <v>188183.00157599998</v>
          </cell>
          <cell r="AB255">
            <v>195710.32163903999</v>
          </cell>
          <cell r="AD255">
            <v>203538.7345046016</v>
          </cell>
          <cell r="AF255">
            <v>211680.28388478566</v>
          </cell>
          <cell r="AU255">
            <v>141409</v>
          </cell>
          <cell r="AV255">
            <v>135653</v>
          </cell>
          <cell r="AW255">
            <v>132277</v>
          </cell>
          <cell r="AX255">
            <v>127449</v>
          </cell>
          <cell r="AY255">
            <v>129369</v>
          </cell>
          <cell r="AZ255">
            <v>133264</v>
          </cell>
          <cell r="BA255">
            <v>128207</v>
          </cell>
          <cell r="BB255">
            <v>128000</v>
          </cell>
          <cell r="BC255">
            <v>135774</v>
          </cell>
          <cell r="BD255">
            <v>146250</v>
          </cell>
          <cell r="BE255">
            <v>157196</v>
          </cell>
          <cell r="BF255">
            <v>155000</v>
          </cell>
          <cell r="BG255">
            <v>164348</v>
          </cell>
          <cell r="BH255">
            <v>168483</v>
          </cell>
          <cell r="BI255">
            <v>175695</v>
          </cell>
          <cell r="BJ255">
            <v>177651</v>
          </cell>
          <cell r="BK255">
            <v>183242</v>
          </cell>
          <cell r="BL255">
            <v>200223</v>
          </cell>
          <cell r="BM255">
            <v>204021</v>
          </cell>
          <cell r="BN255">
            <v>217962</v>
          </cell>
          <cell r="BO255">
            <v>231058</v>
          </cell>
          <cell r="BP255">
            <v>229780</v>
          </cell>
          <cell r="BQ255">
            <v>241273</v>
          </cell>
          <cell r="BR255">
            <v>234344</v>
          </cell>
          <cell r="BS255">
            <v>232940</v>
          </cell>
          <cell r="BT255">
            <v>209762</v>
          </cell>
          <cell r="BU255">
            <v>202316</v>
          </cell>
          <cell r="BV255">
            <v>188000</v>
          </cell>
          <cell r="BW255">
            <v>187484</v>
          </cell>
          <cell r="BX255">
            <v>188735</v>
          </cell>
          <cell r="BY255">
            <v>173719</v>
          </cell>
          <cell r="BZ255">
            <v>184119</v>
          </cell>
          <cell r="CA255">
            <v>128000</v>
          </cell>
          <cell r="CB255">
            <v>124000</v>
          </cell>
          <cell r="CC255">
            <v>133000</v>
          </cell>
          <cell r="CD255">
            <v>155000</v>
          </cell>
          <cell r="CE255">
            <v>143275</v>
          </cell>
          <cell r="CF255">
            <v>145470</v>
          </cell>
          <cell r="CG255">
            <v>135767</v>
          </cell>
          <cell r="CH255">
            <v>117056</v>
          </cell>
          <cell r="CI255">
            <v>140153</v>
          </cell>
          <cell r="CJ255">
            <v>136589</v>
          </cell>
          <cell r="CK255">
            <v>143003</v>
          </cell>
          <cell r="CL255">
            <v>144729</v>
          </cell>
          <cell r="CM255">
            <v>166353</v>
          </cell>
          <cell r="CN255">
            <v>186352</v>
          </cell>
          <cell r="CO255">
            <v>185420.24</v>
          </cell>
          <cell r="CP255">
            <v>184493.13879999999</v>
          </cell>
          <cell r="CR255">
            <v>0.12584950202915057</v>
          </cell>
          <cell r="CS255">
            <v>0.12022025451900475</v>
          </cell>
          <cell r="CT255">
            <v>0.36432655631126964</v>
          </cell>
          <cell r="CU255">
            <v>0</v>
          </cell>
          <cell r="CV255">
            <v>0.12584950202915057</v>
          </cell>
          <cell r="CW255">
            <v>0.12584950202915057</v>
          </cell>
          <cell r="CX255">
            <v>0.12584950202915057</v>
          </cell>
          <cell r="CY255">
            <v>165521.23499999999</v>
          </cell>
          <cell r="CZ255">
            <v>144729</v>
          </cell>
          <cell r="DA255">
            <v>163870.16068087498</v>
          </cell>
          <cell r="DB255">
            <v>167147.56389449249</v>
          </cell>
        </row>
        <row r="256">
          <cell r="A256" t="str">
            <v>GLOBAL TRANSACTION BANKING</v>
          </cell>
          <cell r="C256">
            <v>0</v>
          </cell>
          <cell r="D256">
            <v>17592</v>
          </cell>
          <cell r="E256">
            <v>19240</v>
          </cell>
          <cell r="F256">
            <v>13613</v>
          </cell>
          <cell r="G256">
            <v>10166</v>
          </cell>
          <cell r="H256">
            <v>11000</v>
          </cell>
          <cell r="I256">
            <v>12000</v>
          </cell>
          <cell r="J256">
            <v>14240</v>
          </cell>
          <cell r="K256">
            <v>18363</v>
          </cell>
          <cell r="L256">
            <v>15400</v>
          </cell>
          <cell r="N256">
            <v>15844</v>
          </cell>
          <cell r="P256">
            <v>26996</v>
          </cell>
          <cell r="R256">
            <v>27000</v>
          </cell>
          <cell r="T256">
            <v>34960</v>
          </cell>
          <cell r="V256">
            <v>36811</v>
          </cell>
          <cell r="X256">
            <v>42259.682699999998</v>
          </cell>
          <cell r="Z256">
            <v>43950.070008000002</v>
          </cell>
          <cell r="AB256">
            <v>45708.072808320001</v>
          </cell>
          <cell r="AD256">
            <v>47536.395720652799</v>
          </cell>
          <cell r="AF256">
            <v>49437.85154947891</v>
          </cell>
          <cell r="AU256">
            <v>14553</v>
          </cell>
          <cell r="AV256">
            <v>14408</v>
          </cell>
          <cell r="AW256">
            <v>14098</v>
          </cell>
          <cell r="AX256">
            <v>10166</v>
          </cell>
          <cell r="AY256">
            <v>12195</v>
          </cell>
          <cell r="AZ256">
            <v>12211</v>
          </cell>
          <cell r="BA256">
            <v>11908</v>
          </cell>
          <cell r="BB256">
            <v>11000</v>
          </cell>
          <cell r="BC256">
            <v>11628</v>
          </cell>
          <cell r="BD256">
            <v>12525</v>
          </cell>
          <cell r="BE256">
            <v>12971</v>
          </cell>
          <cell r="BF256">
            <v>12000</v>
          </cell>
          <cell r="BG256">
            <v>12771</v>
          </cell>
          <cell r="BH256">
            <v>13326</v>
          </cell>
          <cell r="BI256">
            <v>13249</v>
          </cell>
          <cell r="BJ256">
            <v>14240</v>
          </cell>
          <cell r="BK256">
            <v>14834</v>
          </cell>
          <cell r="BL256">
            <v>16835</v>
          </cell>
          <cell r="BM256">
            <v>16713</v>
          </cell>
          <cell r="BN256">
            <v>18363</v>
          </cell>
          <cell r="BO256">
            <v>14909</v>
          </cell>
          <cell r="BP256">
            <v>15598</v>
          </cell>
          <cell r="BQ256">
            <v>16144</v>
          </cell>
          <cell r="BR256">
            <v>15400</v>
          </cell>
          <cell r="BS256">
            <v>15606</v>
          </cell>
          <cell r="BT256">
            <v>15119</v>
          </cell>
          <cell r="BU256">
            <v>14679</v>
          </cell>
          <cell r="BV256">
            <v>15844</v>
          </cell>
          <cell r="BW256">
            <v>19767</v>
          </cell>
          <cell r="BX256">
            <v>28662</v>
          </cell>
          <cell r="BY256">
            <v>27197</v>
          </cell>
          <cell r="BZ256">
            <v>26996</v>
          </cell>
          <cell r="CA256">
            <v>24000</v>
          </cell>
          <cell r="CB256">
            <v>25000</v>
          </cell>
          <cell r="CC256">
            <v>27000</v>
          </cell>
          <cell r="CD256">
            <v>27000</v>
          </cell>
          <cell r="CE256">
            <v>32330</v>
          </cell>
          <cell r="CF256">
            <v>33459</v>
          </cell>
          <cell r="CG256">
            <v>35099</v>
          </cell>
          <cell r="CH256">
            <v>34960</v>
          </cell>
          <cell r="CI256">
            <v>35246</v>
          </cell>
          <cell r="CJ256">
            <v>37151</v>
          </cell>
          <cell r="CK256">
            <v>37143</v>
          </cell>
          <cell r="CL256">
            <v>36811</v>
          </cell>
          <cell r="CM256">
            <v>40954</v>
          </cell>
          <cell r="CN256">
            <v>41427</v>
          </cell>
          <cell r="CO256">
            <v>41841.269999999997</v>
          </cell>
          <cell r="CP256">
            <v>42259.682699999998</v>
          </cell>
          <cell r="CR256">
            <v>1.5342013763812723E-3</v>
          </cell>
          <cell r="CS256">
            <v>1.1549543390145134E-2</v>
          </cell>
          <cell r="CT256">
            <v>0.11509784393421452</v>
          </cell>
          <cell r="CU256">
            <v>0</v>
          </cell>
          <cell r="CV256">
            <v>1.5342013763810503E-3</v>
          </cell>
          <cell r="CW256">
            <v>1.5342013763812723E-3</v>
          </cell>
          <cell r="CX256">
            <v>1.5342013763812723E-3</v>
          </cell>
          <cell r="CY256">
            <v>41363.54</v>
          </cell>
          <cell r="CZ256">
            <v>36811</v>
          </cell>
          <cell r="DA256">
            <v>42194.947154000001</v>
          </cell>
          <cell r="DB256">
            <v>43882.74504016</v>
          </cell>
        </row>
        <row r="257">
          <cell r="A257" t="str">
            <v>PRIVATE &amp; BUSINESS CLIENTS</v>
          </cell>
          <cell r="C257">
            <v>0</v>
          </cell>
          <cell r="D257">
            <v>0</v>
          </cell>
          <cell r="E257">
            <v>0</v>
          </cell>
          <cell r="F257">
            <v>47743</v>
          </cell>
          <cell r="G257">
            <v>51244</v>
          </cell>
          <cell r="H257">
            <v>54000</v>
          </cell>
          <cell r="I257">
            <v>60000</v>
          </cell>
          <cell r="J257">
            <v>63900</v>
          </cell>
          <cell r="K257">
            <v>69722</v>
          </cell>
          <cell r="L257">
            <v>37482</v>
          </cell>
          <cell r="N257">
            <v>36872</v>
          </cell>
          <cell r="P257">
            <v>104488</v>
          </cell>
          <cell r="R257">
            <v>79000</v>
          </cell>
          <cell r="T257">
            <v>73000</v>
          </cell>
          <cell r="V257">
            <v>73001</v>
          </cell>
          <cell r="X257">
            <v>80452.531349999976</v>
          </cell>
          <cell r="Z257">
            <v>82061.58197699998</v>
          </cell>
          <cell r="AB257">
            <v>83702.813616539977</v>
          </cell>
          <cell r="AD257">
            <v>85376.869888870773</v>
          </cell>
          <cell r="AF257">
            <v>87084.407286648187</v>
          </cell>
          <cell r="AU257">
            <v>43965</v>
          </cell>
          <cell r="AV257">
            <v>49743</v>
          </cell>
          <cell r="AW257">
            <v>50459</v>
          </cell>
          <cell r="AX257">
            <v>51244</v>
          </cell>
          <cell r="AY257">
            <v>51958</v>
          </cell>
          <cell r="AZ257">
            <v>52768</v>
          </cell>
          <cell r="BA257">
            <v>53467</v>
          </cell>
          <cell r="BB257">
            <v>54000</v>
          </cell>
          <cell r="BC257">
            <v>55450</v>
          </cell>
          <cell r="BD257">
            <v>56981</v>
          </cell>
          <cell r="BE257">
            <v>58476</v>
          </cell>
          <cell r="BF257">
            <v>60000</v>
          </cell>
          <cell r="BG257">
            <v>60324</v>
          </cell>
          <cell r="BH257">
            <v>62168</v>
          </cell>
          <cell r="BI257">
            <v>63027</v>
          </cell>
          <cell r="BJ257">
            <v>63900</v>
          </cell>
          <cell r="BK257">
            <v>66927</v>
          </cell>
          <cell r="BL257">
            <v>68813</v>
          </cell>
          <cell r="BM257">
            <v>68536</v>
          </cell>
          <cell r="BN257">
            <v>69722</v>
          </cell>
          <cell r="BO257">
            <v>36320</v>
          </cell>
          <cell r="BP257">
            <v>39022</v>
          </cell>
          <cell r="BQ257">
            <v>40173</v>
          </cell>
          <cell r="BR257">
            <v>37482</v>
          </cell>
          <cell r="BS257">
            <v>36015</v>
          </cell>
          <cell r="BT257">
            <v>38087</v>
          </cell>
          <cell r="BU257">
            <v>37343</v>
          </cell>
          <cell r="BV257">
            <v>36872</v>
          </cell>
          <cell r="BW257">
            <v>36627</v>
          </cell>
          <cell r="BX257">
            <v>37950</v>
          </cell>
          <cell r="BY257">
            <v>37368</v>
          </cell>
          <cell r="BZ257">
            <v>104488</v>
          </cell>
          <cell r="CA257">
            <v>85000</v>
          </cell>
          <cell r="CB257">
            <v>81000</v>
          </cell>
          <cell r="CC257">
            <v>82000</v>
          </cell>
          <cell r="CD257">
            <v>79000</v>
          </cell>
          <cell r="CE257">
            <v>78000</v>
          </cell>
          <cell r="CF257">
            <v>78000</v>
          </cell>
          <cell r="CG257">
            <v>76000</v>
          </cell>
          <cell r="CH257">
            <v>73000</v>
          </cell>
          <cell r="CI257">
            <v>72074</v>
          </cell>
          <cell r="CJ257">
            <v>71320</v>
          </cell>
          <cell r="CK257">
            <v>72757</v>
          </cell>
          <cell r="CL257">
            <v>73001</v>
          </cell>
          <cell r="CM257">
            <v>79613</v>
          </cell>
          <cell r="CN257">
            <v>79654</v>
          </cell>
          <cell r="CO257">
            <v>80052.26999999999</v>
          </cell>
          <cell r="CP257">
            <v>80452.531349999976</v>
          </cell>
          <cell r="CR257">
            <v>-4.4626952534626563E-3</v>
          </cell>
          <cell r="CS257">
            <v>5.1499127026999325E-4</v>
          </cell>
          <cell r="CT257">
            <v>0.11685361749859791</v>
          </cell>
          <cell r="CU257">
            <v>0</v>
          </cell>
          <cell r="CV257">
            <v>-4.4626952534626563E-3</v>
          </cell>
          <cell r="CW257">
            <v>-4.4626952534627673E-3</v>
          </cell>
          <cell r="CX257">
            <v>-4.4626952534628783E-3</v>
          </cell>
          <cell r="CY257">
            <v>80011.064999999988</v>
          </cell>
          <cell r="CZ257">
            <v>73001</v>
          </cell>
          <cell r="DA257">
            <v>80813.175926624972</v>
          </cell>
          <cell r="DB257">
            <v>82429.439445157477</v>
          </cell>
        </row>
        <row r="258">
          <cell r="A258" t="str">
            <v>ASSET &amp; WEALTH MANAGEMENT</v>
          </cell>
          <cell r="C258">
            <v>0</v>
          </cell>
          <cell r="D258">
            <v>0</v>
          </cell>
          <cell r="E258">
            <v>0</v>
          </cell>
          <cell r="F258">
            <v>6027</v>
          </cell>
          <cell r="G258">
            <v>12170</v>
          </cell>
          <cell r="H258">
            <v>11000</v>
          </cell>
          <cell r="I258">
            <v>14000</v>
          </cell>
          <cell r="J258">
            <v>12335</v>
          </cell>
          <cell r="K258">
            <v>15864</v>
          </cell>
          <cell r="L258">
            <v>16051</v>
          </cell>
          <cell r="N258">
            <v>12201</v>
          </cell>
          <cell r="P258">
            <v>19124</v>
          </cell>
          <cell r="R258">
            <v>15000</v>
          </cell>
          <cell r="T258">
            <v>12444</v>
          </cell>
          <cell r="V258">
            <v>12553</v>
          </cell>
          <cell r="X258">
            <v>15411</v>
          </cell>
          <cell r="Z258">
            <v>15873.33</v>
          </cell>
          <cell r="AB258">
            <v>16349.5299</v>
          </cell>
          <cell r="AD258">
            <v>16840.015797</v>
          </cell>
          <cell r="AF258">
            <v>17345.216270910001</v>
          </cell>
          <cell r="AU258">
            <v>12816</v>
          </cell>
          <cell r="AV258">
            <v>12925</v>
          </cell>
          <cell r="AW258">
            <v>12907</v>
          </cell>
          <cell r="AX258">
            <v>12170</v>
          </cell>
          <cell r="AY258">
            <v>11909</v>
          </cell>
          <cell r="AZ258">
            <v>11439</v>
          </cell>
          <cell r="BA258">
            <v>11672</v>
          </cell>
          <cell r="BB258">
            <v>11000</v>
          </cell>
          <cell r="BC258">
            <v>12415</v>
          </cell>
          <cell r="BD258">
            <v>12729</v>
          </cell>
          <cell r="BE258">
            <v>13288</v>
          </cell>
          <cell r="BF258">
            <v>14000</v>
          </cell>
          <cell r="BG258">
            <v>13132</v>
          </cell>
          <cell r="BH258">
            <v>120424</v>
          </cell>
          <cell r="BI258">
            <v>12325</v>
          </cell>
          <cell r="BJ258">
            <v>12335</v>
          </cell>
          <cell r="BK258">
            <v>13173</v>
          </cell>
          <cell r="BL258">
            <v>14665</v>
          </cell>
          <cell r="BM258">
            <v>15232</v>
          </cell>
          <cell r="BN258">
            <v>15864</v>
          </cell>
          <cell r="BO258">
            <v>13426</v>
          </cell>
          <cell r="BP258">
            <v>13768</v>
          </cell>
          <cell r="BQ258">
            <v>16254</v>
          </cell>
          <cell r="BR258">
            <v>16051</v>
          </cell>
          <cell r="BS258">
            <v>15184</v>
          </cell>
          <cell r="BT258">
            <v>13742</v>
          </cell>
          <cell r="BU258">
            <v>12810</v>
          </cell>
          <cell r="BV258">
            <v>12201</v>
          </cell>
          <cell r="BW258">
            <v>23934</v>
          </cell>
          <cell r="BX258">
            <v>22781</v>
          </cell>
          <cell r="BY258">
            <v>19703</v>
          </cell>
          <cell r="BZ258">
            <v>19124</v>
          </cell>
          <cell r="CA258">
            <v>14000</v>
          </cell>
          <cell r="CB258">
            <v>14000</v>
          </cell>
          <cell r="CC258">
            <v>14000</v>
          </cell>
          <cell r="CD258">
            <v>15000</v>
          </cell>
          <cell r="CE258">
            <v>14165</v>
          </cell>
          <cell r="CF258">
            <v>14577</v>
          </cell>
          <cell r="CG258">
            <v>12360</v>
          </cell>
          <cell r="CH258">
            <v>12444</v>
          </cell>
          <cell r="CI258">
            <v>12071</v>
          </cell>
          <cell r="CJ258">
            <v>11153</v>
          </cell>
          <cell r="CK258">
            <v>14006</v>
          </cell>
          <cell r="CL258">
            <v>12553</v>
          </cell>
          <cell r="CM258">
            <v>13722</v>
          </cell>
          <cell r="CN258">
            <v>15411</v>
          </cell>
          <cell r="CO258">
            <v>15411</v>
          </cell>
          <cell r="CP258">
            <v>15411</v>
          </cell>
          <cell r="CR258">
            <v>0.12308701355487539</v>
          </cell>
          <cell r="CS258">
            <v>0.12308701355487539</v>
          </cell>
          <cell r="CT258">
            <v>0.38178068681072364</v>
          </cell>
          <cell r="CU258">
            <v>0</v>
          </cell>
          <cell r="CV258">
            <v>0.12308701355487539</v>
          </cell>
          <cell r="CW258">
            <v>0.12308701355487539</v>
          </cell>
          <cell r="CX258">
            <v>0.12308701355487539</v>
          </cell>
          <cell r="CY258">
            <v>13722</v>
          </cell>
          <cell r="CZ258">
            <v>12553</v>
          </cell>
          <cell r="DA258">
            <v>13722</v>
          </cell>
          <cell r="DB258">
            <v>14133.66</v>
          </cell>
        </row>
        <row r="259">
          <cell r="A259" t="str">
            <v>Subtotal operating divisions</v>
          </cell>
          <cell r="C259">
            <v>150000</v>
          </cell>
          <cell r="D259">
            <v>185627</v>
          </cell>
          <cell r="E259">
            <v>187945</v>
          </cell>
          <cell r="F259">
            <v>209866</v>
          </cell>
          <cell r="G259">
            <v>201029</v>
          </cell>
          <cell r="H259">
            <v>204000</v>
          </cell>
          <cell r="I259">
            <v>241000</v>
          </cell>
          <cell r="J259">
            <v>268126</v>
          </cell>
          <cell r="K259">
            <v>321911</v>
          </cell>
          <cell r="L259">
            <v>303277</v>
          </cell>
          <cell r="N259">
            <v>252917</v>
          </cell>
          <cell r="P259">
            <v>334727</v>
          </cell>
          <cell r="R259">
            <v>276000</v>
          </cell>
          <cell r="T259">
            <v>237460</v>
          </cell>
          <cell r="V259">
            <v>267094</v>
          </cell>
          <cell r="X259">
            <v>322616.35284999997</v>
          </cell>
          <cell r="Z259">
            <v>330067.98356099997</v>
          </cell>
          <cell r="AB259">
            <v>341470.73796389997</v>
          </cell>
          <cell r="AD259">
            <v>353292.01591112523</v>
          </cell>
          <cell r="AF259">
            <v>365547.75899182277</v>
          </cell>
          <cell r="AU259">
            <v>212743</v>
          </cell>
          <cell r="AV259">
            <v>212729</v>
          </cell>
          <cell r="AW259">
            <v>209741</v>
          </cell>
          <cell r="AX259">
            <v>201029</v>
          </cell>
          <cell r="AY259">
            <v>205431</v>
          </cell>
          <cell r="AZ259">
            <v>209682</v>
          </cell>
          <cell r="BA259">
            <v>205254</v>
          </cell>
          <cell r="BB259">
            <v>204000</v>
          </cell>
          <cell r="BC259">
            <v>215267</v>
          </cell>
          <cell r="BD259">
            <v>228485</v>
          </cell>
          <cell r="BE259">
            <v>241931</v>
          </cell>
          <cell r="BF259">
            <v>241000</v>
          </cell>
          <cell r="BG259">
            <v>250575</v>
          </cell>
          <cell r="BH259">
            <v>364401</v>
          </cell>
          <cell r="BI259">
            <v>264296</v>
          </cell>
          <cell r="BJ259">
            <v>268126</v>
          </cell>
          <cell r="BK259">
            <v>278176</v>
          </cell>
          <cell r="BL259">
            <v>300536</v>
          </cell>
          <cell r="BM259">
            <v>304502</v>
          </cell>
          <cell r="BN259">
            <v>321911</v>
          </cell>
          <cell r="BO259">
            <v>295713</v>
          </cell>
          <cell r="BP259">
            <v>298168</v>
          </cell>
          <cell r="BQ259">
            <v>313844</v>
          </cell>
          <cell r="BR259">
            <v>303277</v>
          </cell>
          <cell r="BS259">
            <v>299745</v>
          </cell>
          <cell r="BT259">
            <v>276710</v>
          </cell>
          <cell r="BU259">
            <v>267148</v>
          </cell>
          <cell r="BV259">
            <v>252917</v>
          </cell>
          <cell r="BW259">
            <v>267812</v>
          </cell>
          <cell r="BX259">
            <v>278128</v>
          </cell>
          <cell r="BY259">
            <v>257987</v>
          </cell>
          <cell r="BZ259">
            <v>334727</v>
          </cell>
          <cell r="CA259">
            <v>251000</v>
          </cell>
          <cell r="CB259">
            <v>244000</v>
          </cell>
          <cell r="CC259">
            <v>256000</v>
          </cell>
          <cell r="CD259">
            <v>276000</v>
          </cell>
          <cell r="CE259">
            <v>267770</v>
          </cell>
          <cell r="CF259">
            <v>271506</v>
          </cell>
          <cell r="CG259">
            <v>259226</v>
          </cell>
          <cell r="CH259">
            <v>237460</v>
          </cell>
          <cell r="CI259">
            <v>259544</v>
          </cell>
          <cell r="CJ259">
            <v>256213</v>
          </cell>
          <cell r="CK259">
            <v>266909</v>
          </cell>
          <cell r="CL259">
            <v>267094</v>
          </cell>
          <cell r="CM259">
            <v>300642</v>
          </cell>
          <cell r="CN259">
            <v>322844</v>
          </cell>
          <cell r="CO259">
            <v>322724.77999999997</v>
          </cell>
          <cell r="CP259">
            <v>322616.35284999997</v>
          </cell>
          <cell r="CR259">
            <v>7.3934933469018471E-2</v>
          </cell>
          <cell r="CS259">
            <v>7.3848630597188603E-2</v>
          </cell>
          <cell r="CT259">
            <v>0.26006096490029784</v>
          </cell>
          <cell r="CU259">
            <v>0</v>
          </cell>
          <cell r="CV259">
            <v>7.3240346991714445E-2</v>
          </cell>
          <cell r="CW259">
            <v>7.3065854367850847E-2</v>
          </cell>
          <cell r="CX259">
            <v>7.3445420972512609E-2</v>
          </cell>
          <cell r="CY259">
            <v>300617.83999999997</v>
          </cell>
          <cell r="CZ259">
            <v>267094</v>
          </cell>
          <cell r="DA259">
            <v>300600.28376149992</v>
          </cell>
          <cell r="DB259">
            <v>307593.40837980993</v>
          </cell>
        </row>
        <row r="260">
          <cell r="A260" t="str">
            <v>NON-CORE OPERATIONS UNIT</v>
          </cell>
          <cell r="C260">
            <v>0</v>
          </cell>
          <cell r="D260">
            <v>51395</v>
          </cell>
          <cell r="E260">
            <v>56202</v>
          </cell>
          <cell r="F260">
            <v>19219</v>
          </cell>
          <cell r="G260">
            <v>13019</v>
          </cell>
          <cell r="H260">
            <v>10000</v>
          </cell>
          <cell r="I260">
            <v>7000</v>
          </cell>
          <cell r="J260">
            <v>5395</v>
          </cell>
          <cell r="K260">
            <v>4891</v>
          </cell>
          <cell r="L260">
            <v>2677</v>
          </cell>
          <cell r="N260">
            <v>16935</v>
          </cell>
          <cell r="P260">
            <v>8794</v>
          </cell>
          <cell r="R260">
            <v>104000</v>
          </cell>
          <cell r="T260">
            <v>80317</v>
          </cell>
          <cell r="V260">
            <v>59000</v>
          </cell>
          <cell r="X260">
            <v>43273.312424999996</v>
          </cell>
          <cell r="Z260">
            <v>34618.649939999996</v>
          </cell>
          <cell r="AB260">
            <v>27694.919951999997</v>
          </cell>
          <cell r="AD260">
            <v>22155.9359616</v>
          </cell>
          <cell r="AF260">
            <v>17724.748769280002</v>
          </cell>
          <cell r="AU260">
            <v>18116</v>
          </cell>
          <cell r="AV260">
            <v>16763</v>
          </cell>
          <cell r="AW260">
            <v>14442</v>
          </cell>
          <cell r="AX260">
            <v>13019</v>
          </cell>
          <cell r="AY260">
            <v>12031</v>
          </cell>
          <cell r="AZ260">
            <v>11398</v>
          </cell>
          <cell r="BA260">
            <v>10533</v>
          </cell>
          <cell r="BB260">
            <v>10000</v>
          </cell>
          <cell r="BC260">
            <v>10099</v>
          </cell>
          <cell r="BD260">
            <v>10020</v>
          </cell>
          <cell r="BE260">
            <v>9345</v>
          </cell>
          <cell r="BF260">
            <v>7000</v>
          </cell>
          <cell r="BG260">
            <v>5456</v>
          </cell>
          <cell r="BH260">
            <v>4923</v>
          </cell>
          <cell r="BI260">
            <v>5213</v>
          </cell>
          <cell r="BJ260">
            <v>5395</v>
          </cell>
          <cell r="BK260">
            <v>5615</v>
          </cell>
          <cell r="BL260">
            <v>5681</v>
          </cell>
          <cell r="BM260">
            <v>5399</v>
          </cell>
          <cell r="BN260">
            <v>4891</v>
          </cell>
          <cell r="BO260">
            <v>5459</v>
          </cell>
          <cell r="BP260">
            <v>4056</v>
          </cell>
          <cell r="BQ260">
            <v>3020</v>
          </cell>
          <cell r="BR260">
            <v>2677</v>
          </cell>
          <cell r="BS260">
            <v>14222</v>
          </cell>
          <cell r="BT260">
            <v>16067</v>
          </cell>
          <cell r="BU260">
            <v>17110</v>
          </cell>
          <cell r="BV260">
            <v>16935</v>
          </cell>
          <cell r="BW260">
            <v>21497</v>
          </cell>
          <cell r="BX260">
            <v>21930</v>
          </cell>
          <cell r="BY260">
            <v>15657</v>
          </cell>
          <cell r="BZ260">
            <v>8794</v>
          </cell>
          <cell r="CA260">
            <v>74000</v>
          </cell>
          <cell r="CB260">
            <v>74000</v>
          </cell>
          <cell r="CC260">
            <v>79000</v>
          </cell>
          <cell r="CD260">
            <v>104000</v>
          </cell>
          <cell r="CE260">
            <v>98774</v>
          </cell>
          <cell r="CF260">
            <v>97998</v>
          </cell>
          <cell r="CG260">
            <v>94323</v>
          </cell>
          <cell r="CH260">
            <v>80317</v>
          </cell>
          <cell r="CI260">
            <v>91000</v>
          </cell>
          <cell r="CJ260">
            <v>80000</v>
          </cell>
          <cell r="CK260">
            <v>62000</v>
          </cell>
          <cell r="CL260">
            <v>59000</v>
          </cell>
          <cell r="CM260">
            <v>58000</v>
          </cell>
          <cell r="CN260">
            <v>48457</v>
          </cell>
          <cell r="CO260">
            <v>45791.864999999998</v>
          </cell>
          <cell r="CP260">
            <v>43273.312424999996</v>
          </cell>
          <cell r="CR260">
            <v>-0.11590950556467794</v>
          </cell>
          <cell r="CS260">
            <v>-0.1645344827586207</v>
          </cell>
          <cell r="CT260">
            <v>-0.39428750000000001</v>
          </cell>
          <cell r="CU260">
            <v>0</v>
          </cell>
          <cell r="CV260">
            <v>-0.11590950556467794</v>
          </cell>
          <cell r="CW260">
            <v>-0.11590950556467794</v>
          </cell>
          <cell r="CX260">
            <v>-0.11590950556467805</v>
          </cell>
          <cell r="CY260">
            <v>54810</v>
          </cell>
          <cell r="CZ260">
            <v>59000</v>
          </cell>
          <cell r="DA260">
            <v>48946.700249999994</v>
          </cell>
          <cell r="DB260">
            <v>39157.360199999996</v>
          </cell>
        </row>
        <row r="261">
          <cell r="A261" t="str">
            <v>CONSOLIDATION &amp; ADJUSTMENTS</v>
          </cell>
          <cell r="C261">
            <v>0</v>
          </cell>
          <cell r="D261">
            <v>13338</v>
          </cell>
          <cell r="E261">
            <v>4701</v>
          </cell>
          <cell r="F261">
            <v>8394</v>
          </cell>
          <cell r="G261">
            <v>1624</v>
          </cell>
          <cell r="H261">
            <v>2787</v>
          </cell>
          <cell r="I261">
            <v>3202</v>
          </cell>
          <cell r="J261">
            <v>1938</v>
          </cell>
          <cell r="K261">
            <v>2016</v>
          </cell>
          <cell r="L261">
            <v>3624</v>
          </cell>
          <cell r="N261">
            <v>3624</v>
          </cell>
          <cell r="P261">
            <v>2683</v>
          </cell>
          <cell r="R261">
            <v>1246</v>
          </cell>
          <cell r="T261">
            <v>15828</v>
          </cell>
          <cell r="V261">
            <v>24449</v>
          </cell>
          <cell r="X261">
            <v>26665.928036999998</v>
          </cell>
          <cell r="Z261">
            <v>25332.631635149995</v>
          </cell>
          <cell r="AB261">
            <v>24825.979002446995</v>
          </cell>
          <cell r="AD261">
            <v>24329.459422398053</v>
          </cell>
          <cell r="AF261">
            <v>23842.870233950092</v>
          </cell>
          <cell r="AU261">
            <v>7892</v>
          </cell>
          <cell r="AV261">
            <v>2220</v>
          </cell>
          <cell r="AW261">
            <v>2150</v>
          </cell>
          <cell r="AX261">
            <v>1624</v>
          </cell>
          <cell r="AY261">
            <v>1588</v>
          </cell>
          <cell r="AZ261">
            <v>1441</v>
          </cell>
          <cell r="BA261">
            <v>1746</v>
          </cell>
          <cell r="BB261">
            <v>2787</v>
          </cell>
          <cell r="BC261">
            <v>1438</v>
          </cell>
          <cell r="BD261">
            <v>1375</v>
          </cell>
          <cell r="BE261">
            <v>1498</v>
          </cell>
          <cell r="BF261">
            <v>3202</v>
          </cell>
          <cell r="BG261">
            <v>252</v>
          </cell>
          <cell r="BH261">
            <v>-106760</v>
          </cell>
          <cell r="BI261">
            <v>1708</v>
          </cell>
          <cell r="BJ261">
            <v>1938</v>
          </cell>
          <cell r="BK261">
            <v>1602</v>
          </cell>
          <cell r="BL261">
            <v>1560</v>
          </cell>
          <cell r="BM261">
            <v>1446</v>
          </cell>
          <cell r="BN261">
            <v>2016</v>
          </cell>
          <cell r="BO261">
            <v>2208</v>
          </cell>
          <cell r="BP261">
            <v>2699</v>
          </cell>
          <cell r="BQ261">
            <v>2584</v>
          </cell>
          <cell r="BR261">
            <v>1778</v>
          </cell>
          <cell r="BS261">
            <v>2026</v>
          </cell>
          <cell r="BT261">
            <v>2319</v>
          </cell>
          <cell r="BU261">
            <v>3246</v>
          </cell>
          <cell r="BV261">
            <v>3624</v>
          </cell>
          <cell r="BW261">
            <v>3157</v>
          </cell>
          <cell r="BX261">
            <v>3402</v>
          </cell>
          <cell r="BY261">
            <v>3421</v>
          </cell>
          <cell r="BZ261">
            <v>2683</v>
          </cell>
          <cell r="CA261">
            <v>2874</v>
          </cell>
          <cell r="CB261">
            <v>1669</v>
          </cell>
          <cell r="CC261">
            <v>2618</v>
          </cell>
          <cell r="CD261">
            <v>1246</v>
          </cell>
          <cell r="CE261">
            <v>1878</v>
          </cell>
          <cell r="CF261">
            <v>3131</v>
          </cell>
          <cell r="CG261">
            <v>12509</v>
          </cell>
          <cell r="CH261">
            <v>15828</v>
          </cell>
          <cell r="CI261">
            <v>29456</v>
          </cell>
          <cell r="CJ261">
            <v>30487</v>
          </cell>
          <cell r="CK261">
            <v>35991</v>
          </cell>
          <cell r="CL261">
            <v>24449</v>
          </cell>
          <cell r="CM261">
            <v>14671</v>
          </cell>
          <cell r="CN261">
            <v>27373</v>
          </cell>
          <cell r="CO261">
            <v>27017.150999999998</v>
          </cell>
          <cell r="CP261">
            <v>26665.928036999998</v>
          </cell>
          <cell r="CR261">
            <v>0.89036439012872481</v>
          </cell>
          <cell r="CS261">
            <v>0.86578965305705124</v>
          </cell>
          <cell r="CT261">
            <v>-0.10214189654606887</v>
          </cell>
          <cell r="CU261">
            <v>0</v>
          </cell>
          <cell r="CV261">
            <v>0.89036439012872481</v>
          </cell>
          <cell r="CW261">
            <v>0.89036439012872459</v>
          </cell>
          <cell r="CX261">
            <v>0.89036439012872459</v>
          </cell>
          <cell r="CY261">
            <v>14480.277</v>
          </cell>
          <cell r="CZ261">
            <v>24449</v>
          </cell>
          <cell r="DA261">
            <v>14106.236964812999</v>
          </cell>
          <cell r="DB261">
            <v>13400.925116572349</v>
          </cell>
        </row>
        <row r="262">
          <cell r="A262" t="str">
            <v>GROUP TOTAL</v>
          </cell>
          <cell r="C262">
            <v>292621</v>
          </cell>
          <cell r="D262">
            <v>299879</v>
          </cell>
          <cell r="E262">
            <v>305079</v>
          </cell>
          <cell r="F262">
            <v>237479</v>
          </cell>
          <cell r="G262">
            <v>215672</v>
          </cell>
          <cell r="H262">
            <v>216787</v>
          </cell>
          <cell r="I262">
            <v>251202</v>
          </cell>
          <cell r="J262">
            <v>275459</v>
          </cell>
          <cell r="K262">
            <v>328818</v>
          </cell>
          <cell r="L262">
            <v>309578</v>
          </cell>
          <cell r="N262">
            <v>273476</v>
          </cell>
          <cell r="P262">
            <v>346204</v>
          </cell>
          <cell r="R262">
            <v>381246</v>
          </cell>
          <cell r="T262">
            <v>333605</v>
          </cell>
          <cell r="V262">
            <v>350543</v>
          </cell>
          <cell r="X262">
            <v>392555.59331199998</v>
          </cell>
          <cell r="Z262">
            <v>390019.26513614994</v>
          </cell>
          <cell r="AB262">
            <v>393991.63691834698</v>
          </cell>
          <cell r="AD262">
            <v>399777.41129512328</v>
          </cell>
          <cell r="AF262">
            <v>407115.37799505284</v>
          </cell>
          <cell r="AU262">
            <v>238751</v>
          </cell>
          <cell r="AV262">
            <v>231712</v>
          </cell>
          <cell r="AW262">
            <v>226333</v>
          </cell>
          <cell r="AX262">
            <v>215672</v>
          </cell>
          <cell r="AY262">
            <v>219050</v>
          </cell>
          <cell r="AZ262">
            <v>222521</v>
          </cell>
          <cell r="BA262">
            <v>217533</v>
          </cell>
          <cell r="BB262">
            <v>216787</v>
          </cell>
          <cell r="BC262">
            <v>226804</v>
          </cell>
          <cell r="BD262">
            <v>239880</v>
          </cell>
          <cell r="BE262">
            <v>252774</v>
          </cell>
          <cell r="BF262">
            <v>251202</v>
          </cell>
          <cell r="BG262">
            <v>256283</v>
          </cell>
          <cell r="BH262">
            <v>262564</v>
          </cell>
          <cell r="BI262">
            <v>271217</v>
          </cell>
          <cell r="BJ262">
            <v>275459</v>
          </cell>
          <cell r="BK262">
            <v>285393</v>
          </cell>
          <cell r="BL262">
            <v>307777</v>
          </cell>
          <cell r="BM262">
            <v>311347</v>
          </cell>
          <cell r="BN262">
            <v>328818</v>
          </cell>
          <cell r="BO262">
            <v>303380</v>
          </cell>
          <cell r="BP262">
            <v>304923</v>
          </cell>
          <cell r="BQ262">
            <v>319448</v>
          </cell>
          <cell r="BR262">
            <v>307732</v>
          </cell>
          <cell r="BS262">
            <v>315993</v>
          </cell>
          <cell r="BT262">
            <v>295096</v>
          </cell>
          <cell r="BU262">
            <v>287504</v>
          </cell>
          <cell r="BV262">
            <v>273476</v>
          </cell>
          <cell r="BW262">
            <v>292466</v>
          </cell>
          <cell r="BX262">
            <v>303460</v>
          </cell>
          <cell r="BY262">
            <v>277065</v>
          </cell>
          <cell r="BZ262">
            <v>346204</v>
          </cell>
          <cell r="CA262">
            <v>327874</v>
          </cell>
          <cell r="CB262">
            <v>319669</v>
          </cell>
          <cell r="CC262">
            <v>337618</v>
          </cell>
          <cell r="CD262">
            <v>381246</v>
          </cell>
          <cell r="CE262">
            <v>368422</v>
          </cell>
          <cell r="CF262">
            <v>372635</v>
          </cell>
          <cell r="CG262">
            <v>366058</v>
          </cell>
          <cell r="CH262">
            <v>333605</v>
          </cell>
          <cell r="CI262">
            <v>380000</v>
          </cell>
          <cell r="CJ262">
            <v>366700</v>
          </cell>
          <cell r="CK262">
            <v>364900</v>
          </cell>
          <cell r="CL262">
            <v>350543</v>
          </cell>
          <cell r="CM262">
            <v>373313</v>
          </cell>
          <cell r="CN262">
            <v>398674</v>
          </cell>
          <cell r="CO262">
            <v>395533.79599999997</v>
          </cell>
          <cell r="CP262">
            <v>392555.59331199998</v>
          </cell>
          <cell r="CR262">
            <v>7.7764941286757594E-2</v>
          </cell>
          <cell r="CS262">
            <v>6.7934950028528229E-2</v>
          </cell>
          <cell r="CT262">
            <v>8.7193891464412365E-2</v>
          </cell>
          <cell r="CU262">
            <v>0</v>
          </cell>
          <cell r="CV262">
            <v>7.9477839514501714E-2</v>
          </cell>
          <cell r="CW262">
            <v>8.2930531669099583E-2</v>
          </cell>
          <cell r="CX262">
            <v>8.667558898476857E-2</v>
          </cell>
          <cell r="CY262">
            <v>369908.11699999997</v>
          </cell>
          <cell r="CZ262">
            <v>350543</v>
          </cell>
          <cell r="DA262">
            <v>363653.22097631294</v>
          </cell>
          <cell r="DB262">
            <v>360151.69369638228</v>
          </cell>
        </row>
        <row r="264">
          <cell r="A264" t="str">
            <v>Allocated equity / RWAs</v>
          </cell>
          <cell r="H264">
            <v>2004</v>
          </cell>
          <cell r="I264">
            <v>2005</v>
          </cell>
          <cell r="J264">
            <v>2006</v>
          </cell>
          <cell r="K264">
            <v>2007</v>
          </cell>
          <cell r="L264">
            <v>2008</v>
          </cell>
          <cell r="M264" t="str">
            <v>% chg</v>
          </cell>
          <cell r="N264">
            <v>2009</v>
          </cell>
        </row>
        <row r="265">
          <cell r="A265" t="str">
            <v>CORPORATE BANKING &amp; SECURITIES</v>
          </cell>
          <cell r="H265">
            <v>8.7390625E-2</v>
          </cell>
          <cell r="I265">
            <v>9.4761290322580641E-2</v>
          </cell>
          <cell r="J265">
            <v>9.029501663373693E-2</v>
          </cell>
          <cell r="K265">
            <v>9.403015204485185E-2</v>
          </cell>
          <cell r="L265">
            <v>8.1482777455364766E-2</v>
          </cell>
          <cell r="N265">
            <v>8.3808510638297876E-2</v>
          </cell>
          <cell r="P265">
            <v>0.10391105752258051</v>
          </cell>
          <cell r="R265">
            <v>9.1561290322580646E-2</v>
          </cell>
          <cell r="T265">
            <v>0.17403635866593767</v>
          </cell>
          <cell r="V265">
            <v>0.14453219465345576</v>
          </cell>
          <cell r="X265">
            <v>0.12903000772731177</v>
          </cell>
          <cell r="Z265">
            <v>0.12903000772731177</v>
          </cell>
          <cell r="AB265">
            <v>0.12903000772731177</v>
          </cell>
          <cell r="AD265">
            <v>0.12903000772731177</v>
          </cell>
          <cell r="AF265">
            <v>0.12903000772731177</v>
          </cell>
          <cell r="CZ265">
            <v>0.14453219465345576</v>
          </cell>
          <cell r="DA265">
            <v>0.12772237350694005</v>
          </cell>
          <cell r="DB265">
            <v>0.12772237350694005</v>
          </cell>
        </row>
        <row r="266">
          <cell r="A266" t="str">
            <v>GLOBAL TRANSACTION BANKING</v>
          </cell>
          <cell r="H266">
            <v>0.12990909090909092</v>
          </cell>
          <cell r="I266">
            <v>0.10283333333333333</v>
          </cell>
          <cell r="J266">
            <v>7.4719101123595505E-2</v>
          </cell>
          <cell r="K266">
            <v>5.9630779284430648E-2</v>
          </cell>
          <cell r="L266">
            <v>7.2987012987012989E-2</v>
          </cell>
          <cell r="N266">
            <v>7.2630017672304967E-2</v>
          </cell>
          <cell r="P266">
            <v>9.0337457401096458E-2</v>
          </cell>
          <cell r="R266">
            <v>0.11328703703703703</v>
          </cell>
          <cell r="T266">
            <v>0.11776315789473685</v>
          </cell>
          <cell r="V266">
            <v>0.14718426557279074</v>
          </cell>
          <cell r="X266">
            <v>0.13609481738962514</v>
          </cell>
          <cell r="Z266">
            <v>0.13609481738962512</v>
          </cell>
          <cell r="AB266">
            <v>0.13609481738962512</v>
          </cell>
          <cell r="AD266">
            <v>0.13609481738962514</v>
          </cell>
          <cell r="AF266">
            <v>0.13609481738962514</v>
          </cell>
          <cell r="CZ266">
            <v>0.14718426557279074</v>
          </cell>
          <cell r="DA266">
            <v>0.12899838843580602</v>
          </cell>
          <cell r="DB266">
            <v>0.12899838843580602</v>
          </cell>
        </row>
        <row r="267">
          <cell r="A267" t="str">
            <v>PRIVATE &amp; BUSINESS CLIENTS</v>
          </cell>
          <cell r="H267">
            <v>3.177777777777778E-2</v>
          </cell>
          <cell r="I267">
            <v>3.1949999999999999E-2</v>
          </cell>
          <cell r="J267">
            <v>3.5821596244131455E-2</v>
          </cell>
          <cell r="K267">
            <v>4.913800522073377E-2</v>
          </cell>
          <cell r="L267">
            <v>9.2897924337015103E-2</v>
          </cell>
          <cell r="N267">
            <v>9.7919830765892821E-2</v>
          </cell>
          <cell r="P267">
            <v>4.3038435035602174E-2</v>
          </cell>
          <cell r="R267">
            <v>0.15199367088607596</v>
          </cell>
          <cell r="T267">
            <v>0.16680479452054794</v>
          </cell>
          <cell r="V267">
            <v>0.19731236558403309</v>
          </cell>
          <cell r="X267">
            <v>0.17857232530695255</v>
          </cell>
          <cell r="Z267">
            <v>0.17857232530695252</v>
          </cell>
          <cell r="AB267">
            <v>0.17857232530695252</v>
          </cell>
          <cell r="AD267">
            <v>0.17857232530695252</v>
          </cell>
          <cell r="AF267">
            <v>0.17857232530695255</v>
          </cell>
          <cell r="CZ267">
            <v>0.19731236558403309</v>
          </cell>
          <cell r="DA267">
            <v>0.17900342908821426</v>
          </cell>
          <cell r="DB267">
            <v>0.17900342908821423</v>
          </cell>
        </row>
        <row r="268">
          <cell r="A268" t="str">
            <v>ASSET &amp; WEALTH MANAGEMENT</v>
          </cell>
          <cell r="H268">
            <v>0.44845454545454544</v>
          </cell>
          <cell r="I268">
            <v>0.371</v>
          </cell>
          <cell r="J268">
            <v>0.39862180786380219</v>
          </cell>
          <cell r="K268">
            <v>0.319654563792234</v>
          </cell>
          <cell r="L268">
            <v>0.342595476917326</v>
          </cell>
          <cell r="N268">
            <v>0.39804114416851077</v>
          </cell>
          <cell r="P268">
            <v>0.2894138255595064</v>
          </cell>
          <cell r="R268">
            <v>0.37346666666666667</v>
          </cell>
          <cell r="T268">
            <v>0.4731195756991321</v>
          </cell>
          <cell r="V268">
            <v>0.49669401736636659</v>
          </cell>
          <cell r="X268">
            <v>0.40620336123548118</v>
          </cell>
          <cell r="Z268">
            <v>0.40620336123548118</v>
          </cell>
          <cell r="AB268">
            <v>0.40620336123548118</v>
          </cell>
          <cell r="AD268">
            <v>0.40620336123548118</v>
          </cell>
          <cell r="AF268">
            <v>0.40620336123548118</v>
          </cell>
          <cell r="CZ268">
            <v>0.49669401736636659</v>
          </cell>
          <cell r="DA268">
            <v>0.44993441189331002</v>
          </cell>
          <cell r="DB268">
            <v>0.44993441189331002</v>
          </cell>
        </row>
        <row r="269">
          <cell r="A269" t="str">
            <v>Subtotal operating divisions</v>
          </cell>
          <cell r="H269">
            <v>9.4431372549019607E-2</v>
          </cell>
          <cell r="I269">
            <v>9.5572614107883813E-2</v>
          </cell>
          <cell r="J269">
            <v>9.0670058107009385E-2</v>
          </cell>
          <cell r="K269">
            <v>9.3463721339127892E-2</v>
          </cell>
          <cell r="L269">
            <v>9.6281617135489994E-2</v>
          </cell>
          <cell r="N269">
            <v>0.1003244147289427</v>
          </cell>
          <cell r="P269">
            <v>9.4412760249397265E-2</v>
          </cell>
          <cell r="R269">
            <v>0.1263052536231884</v>
          </cell>
          <cell r="T269">
            <v>0.17920176029647097</v>
          </cell>
          <cell r="V269">
            <v>0.17587441125596232</v>
          </cell>
          <cell r="X269">
            <v>0.15555030016823898</v>
          </cell>
          <cell r="Z269">
            <v>0.1556175120572012</v>
          </cell>
          <cell r="AB269">
            <v>0.15539069764545857</v>
          </cell>
          <cell r="AD269">
            <v>0.15516478243361781</v>
          </cell>
          <cell r="AF269">
            <v>0.15493979352546555</v>
          </cell>
          <cell r="CZ269">
            <v>0.17587441125596232</v>
          </cell>
          <cell r="DA269">
            <v>0.15639639813447598</v>
          </cell>
          <cell r="DB269">
            <v>0.15645218000220573</v>
          </cell>
        </row>
        <row r="270">
          <cell r="A270" t="str">
            <v>NON-CORE OPERATIONS UNIT</v>
          </cell>
          <cell r="H270" t="str">
            <v>nm</v>
          </cell>
          <cell r="I270" t="str">
            <v>nm</v>
          </cell>
          <cell r="J270" t="str">
            <v>nm</v>
          </cell>
          <cell r="K270" t="str">
            <v>nm</v>
          </cell>
          <cell r="L270" t="str">
            <v>nm</v>
          </cell>
          <cell r="N270" t="str">
            <v>nm</v>
          </cell>
          <cell r="P270" t="str">
            <v>nm</v>
          </cell>
          <cell r="R270" t="str">
            <v>nm</v>
          </cell>
          <cell r="T270" t="str">
            <v>nm</v>
          </cell>
          <cell r="V270" t="str">
            <v>nm</v>
          </cell>
          <cell r="X270" t="str">
            <v>nm</v>
          </cell>
          <cell r="Z270" t="str">
            <v>nm</v>
          </cell>
          <cell r="AB270" t="str">
            <v>nm</v>
          </cell>
          <cell r="AD270" t="str">
            <v>nm</v>
          </cell>
          <cell r="AF270" t="str">
            <v>nm</v>
          </cell>
          <cell r="CZ270" t="str">
            <v>nm</v>
          </cell>
          <cell r="DA270" t="str">
            <v>nm</v>
          </cell>
          <cell r="DB270" t="str">
            <v>nm</v>
          </cell>
        </row>
        <row r="271">
          <cell r="A271" t="str">
            <v>CONSOLIDATION &amp; ADJUSTMENTS</v>
          </cell>
          <cell r="H271" t="str">
            <v>nm</v>
          </cell>
          <cell r="I271" t="str">
            <v>nm</v>
          </cell>
          <cell r="J271" t="str">
            <v>nm</v>
          </cell>
          <cell r="K271" t="str">
            <v>nm</v>
          </cell>
          <cell r="L271" t="str">
            <v>nm</v>
          </cell>
          <cell r="N271" t="str">
            <v>nm</v>
          </cell>
          <cell r="P271" t="str">
            <v>nm</v>
          </cell>
          <cell r="R271" t="str">
            <v>nm</v>
          </cell>
          <cell r="T271" t="str">
            <v>nm</v>
          </cell>
          <cell r="V271" t="str">
            <v>nm</v>
          </cell>
          <cell r="X271" t="str">
            <v>nm</v>
          </cell>
          <cell r="Z271" t="str">
            <v>nm</v>
          </cell>
          <cell r="AB271" t="str">
            <v>nm</v>
          </cell>
          <cell r="AD271" t="str">
            <v>nm</v>
          </cell>
          <cell r="AF271" t="str">
            <v>nm</v>
          </cell>
          <cell r="CZ271" t="str">
            <v>nm</v>
          </cell>
          <cell r="DA271" t="str">
            <v>nm</v>
          </cell>
          <cell r="DB271" t="str">
            <v>nm</v>
          </cell>
        </row>
        <row r="272">
          <cell r="A272" t="str">
            <v>GROUP TOTAL</v>
          </cell>
          <cell r="H272">
            <v>0.1073632487187885</v>
          </cell>
          <cell r="I272">
            <v>0.1040517193334448</v>
          </cell>
          <cell r="J272">
            <v>9.2460220940321428E-2</v>
          </cell>
          <cell r="K272">
            <v>9.1518712479243841E-2</v>
          </cell>
          <cell r="L272">
            <v>0.1078468108198903</v>
          </cell>
          <cell r="N272">
            <v>0.13114679167458937</v>
          </cell>
          <cell r="P272">
            <v>0.13307471895183187</v>
          </cell>
          <cell r="R272">
            <v>0.13747816370532412</v>
          </cell>
          <cell r="T272">
            <v>0.16470376643035925</v>
          </cell>
          <cell r="V272">
            <v>0.15789503712811268</v>
          </cell>
          <cell r="X272">
            <v>0.16126241452426876</v>
          </cell>
          <cell r="Z272">
            <v>0.16658565869257605</v>
          </cell>
          <cell r="AB272">
            <v>0.17778360861375667</v>
          </cell>
          <cell r="AD272">
            <v>0.18622420367690448</v>
          </cell>
          <cell r="AF272">
            <v>0.19286261067892752</v>
          </cell>
          <cell r="CZ272">
            <v>0.15789503712811268</v>
          </cell>
          <cell r="DA272">
            <v>0.15461519985041569</v>
          </cell>
          <cell r="DB272">
            <v>0.16588160821857637</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 val="Récapitulation"/>
      <sheetName val="Euro"/>
      <sheetName val="98IN03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ERIES"/>
      <sheetName val="CROSS-SECTION"/>
      <sheetName val="Issues"/>
      <sheetName val="Sheet2"/>
      <sheetName val="TIME_SERIES"/>
      <sheetName val="Links"/>
      <sheetName val="Model"/>
      <sheetName val="Divisional"/>
      <sheetName val="Risk"/>
      <sheetName val="Récapitulation"/>
      <sheetName val="Euro"/>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row r="13">
          <cell r="C13" t="str">
            <v>Blue chips</v>
          </cell>
          <cell r="H13">
            <v>-2.8181957435821917E-2</v>
          </cell>
          <cell r="J13">
            <v>6.3858871302143613E-2</v>
          </cell>
          <cell r="K13">
            <v>2.0866319644607256</v>
          </cell>
          <cell r="L13">
            <v>5.0516152527845901E-2</v>
          </cell>
          <cell r="M13">
            <v>0.29759272173548007</v>
          </cell>
          <cell r="N13">
            <v>1.1510061671530702</v>
          </cell>
          <cell r="O13">
            <v>8.1901038166689477E-2</v>
          </cell>
          <cell r="P13">
            <v>0</v>
          </cell>
          <cell r="Q13">
            <v>12.226721537032532</v>
          </cell>
          <cell r="R13">
            <v>2.605264347442295</v>
          </cell>
          <cell r="S13">
            <v>0.21428591009370748</v>
          </cell>
          <cell r="T13">
            <v>0.10203492792439429</v>
          </cell>
          <cell r="U13">
            <v>8.1277586759433476</v>
          </cell>
          <cell r="V13">
            <v>7.047418847654515</v>
          </cell>
          <cell r="W13">
            <v>3.8022824916495899</v>
          </cell>
          <cell r="X13">
            <v>0</v>
          </cell>
          <cell r="Y13">
            <v>3.6496620614673132E-2</v>
          </cell>
          <cell r="Z13">
            <v>0.10018547465577528</v>
          </cell>
          <cell r="AA13">
            <v>5.7337826145191617E-2</v>
          </cell>
          <cell r="AB13">
            <v>4.0722272405640178E-2</v>
          </cell>
          <cell r="AC13">
            <v>0.47589699073180364</v>
          </cell>
          <cell r="AD13">
            <v>0.13803582625942434</v>
          </cell>
          <cell r="AE13">
            <v>0</v>
          </cell>
          <cell r="AF13">
            <v>3.5438548515281679E-2</v>
          </cell>
          <cell r="AG13">
            <v>-2.6390238341683969</v>
          </cell>
          <cell r="AH13">
            <v>0.19789068352899122</v>
          </cell>
          <cell r="AI13">
            <v>8.85106685351921E-2</v>
          </cell>
          <cell r="AJ13">
            <v>7.4410273560216358E-2</v>
          </cell>
          <cell r="AK13">
            <v>0.17750000691297319</v>
          </cell>
          <cell r="AL13">
            <v>3.2373905859925611</v>
          </cell>
          <cell r="AM13">
            <v>0.57706999877509935</v>
          </cell>
          <cell r="AN13">
            <v>0.3874899250266749</v>
          </cell>
          <cell r="AO13">
            <v>0.96586929961446111</v>
          </cell>
          <cell r="AP13">
            <v>0</v>
          </cell>
          <cell r="AQ13">
            <v>9.8737869283122883</v>
          </cell>
          <cell r="AR13">
            <v>11.77131497109969</v>
          </cell>
          <cell r="AS13">
            <v>12.883987566906905</v>
          </cell>
          <cell r="CA13">
            <v>1</v>
          </cell>
          <cell r="CB13">
            <v>501</v>
          </cell>
          <cell r="CC13">
            <v>1</v>
          </cell>
          <cell r="CD13">
            <v>4</v>
          </cell>
        </row>
        <row r="14">
          <cell r="C14" t="str">
            <v>B,N,F</v>
          </cell>
          <cell r="D14" t="str">
            <v>ABN AMRO</v>
          </cell>
          <cell r="E14" t="str">
            <v>IL</v>
          </cell>
          <cell r="F14">
            <v>36.6</v>
          </cell>
          <cell r="G14">
            <v>23.583979354505633</v>
          </cell>
          <cell r="H14">
            <v>-0.35562897938509197</v>
          </cell>
          <cell r="I14">
            <v>26.162585233188022</v>
          </cell>
          <cell r="J14">
            <v>-0.28517526685278627</v>
          </cell>
          <cell r="K14">
            <v>2.4485813709065978</v>
          </cell>
          <cell r="L14">
            <v>5.0674278224570678E-2</v>
          </cell>
          <cell r="M14">
            <v>0.37566487155165856</v>
          </cell>
          <cell r="N14">
            <v>0.74808356701354339</v>
          </cell>
          <cell r="O14">
            <v>5.9322838275773226E-2</v>
          </cell>
          <cell r="Q14">
            <v>16.312343766112097</v>
          </cell>
          <cell r="R14">
            <v>4.4547473980825201</v>
          </cell>
          <cell r="S14">
            <v>0.27309057864124875</v>
          </cell>
          <cell r="T14">
            <v>0.11153012184362726</v>
          </cell>
          <cell r="U14">
            <v>12.419806507510229</v>
          </cell>
          <cell r="V14">
            <v>9.2121219428306897</v>
          </cell>
          <cell r="W14">
            <v>8.8549881684226186</v>
          </cell>
          <cell r="Y14">
            <v>1.8421643773938425E-2</v>
          </cell>
          <cell r="Z14">
            <v>0.11739801682052442</v>
          </cell>
          <cell r="AA14">
            <v>0</v>
          </cell>
          <cell r="AB14">
            <v>3.2786885245901634E-2</v>
          </cell>
          <cell r="AC14">
            <v>0.5131828055630494</v>
          </cell>
          <cell r="AD14">
            <v>0.23372652528514734</v>
          </cell>
          <cell r="AF14">
            <v>-7.5593299286085658E-2</v>
          </cell>
          <cell r="AG14">
            <v>-0.78476318451538596</v>
          </cell>
          <cell r="AH14">
            <v>0.2642682594558709</v>
          </cell>
          <cell r="AI14">
            <v>8.5348420960161431E-2</v>
          </cell>
          <cell r="AJ14">
            <v>6.4246340612452588E-2</v>
          </cell>
          <cell r="AK14">
            <v>0.11260234221162817</v>
          </cell>
          <cell r="AL14">
            <v>0</v>
          </cell>
          <cell r="AM14">
            <v>0.67628018228040399</v>
          </cell>
          <cell r="AN14">
            <v>0.24011214943973114</v>
          </cell>
          <cell r="AO14">
            <v>0.9806839127134821</v>
          </cell>
          <cell r="AQ14">
            <v>8.9661876403404932</v>
          </cell>
          <cell r="AR14">
            <v>10.511201601190885</v>
          </cell>
          <cell r="AS14">
            <v>11.660466779616696</v>
          </cell>
          <cell r="AW14">
            <v>8</v>
          </cell>
          <cell r="CA14">
            <v>2</v>
          </cell>
          <cell r="CB14">
            <v>2</v>
          </cell>
          <cell r="CC14">
            <v>2</v>
          </cell>
          <cell r="CD14">
            <v>1</v>
          </cell>
          <cell r="CF14" t="str">
            <v>Blue chips</v>
          </cell>
          <cell r="CG14" t="str">
            <v>B,N,F</v>
          </cell>
          <cell r="CH14" t="str">
            <v>Benelux &amp; France</v>
          </cell>
          <cell r="CI14" t="str">
            <v>ALL ex-UK &amp; UK/Asia</v>
          </cell>
          <cell r="CK14">
            <v>1</v>
          </cell>
        </row>
        <row r="15">
          <cell r="C15" t="str">
            <v>B,N,F</v>
          </cell>
          <cell r="D15" t="str">
            <v>BNP Paribas</v>
          </cell>
          <cell r="E15" t="str">
            <v>IL</v>
          </cell>
          <cell r="F15">
            <v>86.5</v>
          </cell>
          <cell r="G15">
            <v>85.283651380852618</v>
          </cell>
          <cell r="H15">
            <v>-1.4061833747368579E-2</v>
          </cell>
          <cell r="I15">
            <v>89.302203272741565</v>
          </cell>
          <cell r="J15">
            <v>3.2395413557706032E-2</v>
          </cell>
          <cell r="K15">
            <v>1.5672879052047013</v>
          </cell>
          <cell r="L15">
            <v>6.9133737505526302E-2</v>
          </cell>
          <cell r="M15">
            <v>0.24455140588823304</v>
          </cell>
          <cell r="N15">
            <v>1.1219975043075701</v>
          </cell>
          <cell r="O15">
            <v>0.2388758812107761</v>
          </cell>
          <cell r="Q15">
            <v>11.578694376539479</v>
          </cell>
          <cell r="R15">
            <v>1.8087365979871772</v>
          </cell>
          <cell r="S15">
            <v>0.15621248295939161</v>
          </cell>
          <cell r="T15">
            <v>9.9670572611857758E-2</v>
          </cell>
          <cell r="U15">
            <v>7.2294469706106588</v>
          </cell>
          <cell r="V15">
            <v>6.5443157644129384</v>
          </cell>
          <cell r="W15">
            <v>4.2900851866993408</v>
          </cell>
          <cell r="Y15">
            <v>2.6989427651546865E-2</v>
          </cell>
          <cell r="Z15">
            <v>9.1556481300431258E-2</v>
          </cell>
          <cell r="AA15">
            <v>0.17524364064775952</v>
          </cell>
          <cell r="AB15">
            <v>3.9306358381502891E-2</v>
          </cell>
          <cell r="AC15">
            <v>0.4054551865739684</v>
          </cell>
          <cell r="AD15">
            <v>0.13101300348991393</v>
          </cell>
          <cell r="AF15">
            <v>6.0115121518781005E-2</v>
          </cell>
          <cell r="AG15">
            <v>3.9736404946989445</v>
          </cell>
          <cell r="AH15">
            <v>0.43206354872236824</v>
          </cell>
          <cell r="AI15">
            <v>7.7797927400611838E-2</v>
          </cell>
          <cell r="AJ15">
            <v>7.049343207755987E-2</v>
          </cell>
          <cell r="AK15">
            <v>0.31890121857094145</v>
          </cell>
          <cell r="AL15">
            <v>18.248382880333459</v>
          </cell>
          <cell r="AM15">
            <v>0.65144819111178598</v>
          </cell>
          <cell r="AN15">
            <v>0.38256112646747692</v>
          </cell>
          <cell r="AO15">
            <v>0.89088256560637569</v>
          </cell>
          <cell r="AQ15">
            <v>10.033051619902407</v>
          </cell>
          <cell r="AR15">
            <v>11.41587670120499</v>
          </cell>
          <cell r="AS15">
            <v>11.953790969325761</v>
          </cell>
          <cell r="AW15">
            <v>9</v>
          </cell>
          <cell r="CA15">
            <v>2</v>
          </cell>
          <cell r="CB15">
            <v>2</v>
          </cell>
          <cell r="CC15">
            <v>2</v>
          </cell>
          <cell r="CD15">
            <v>1</v>
          </cell>
          <cell r="CF15" t="str">
            <v>Blue chips</v>
          </cell>
          <cell r="CG15" t="str">
            <v>B,N,F</v>
          </cell>
          <cell r="CH15" t="str">
            <v>Benelux &amp; France</v>
          </cell>
          <cell r="CI15" t="str">
            <v>ALL ex-UK &amp; UK/Asia</v>
          </cell>
          <cell r="CK15">
            <v>1</v>
          </cell>
        </row>
        <row r="16">
          <cell r="C16" t="str">
            <v>B,N,F</v>
          </cell>
          <cell r="D16" t="str">
            <v>Credit Agricole</v>
          </cell>
          <cell r="E16" t="str">
            <v>IL</v>
          </cell>
          <cell r="F16">
            <v>30.99</v>
          </cell>
          <cell r="G16">
            <v>30.467460614276256</v>
          </cell>
          <cell r="H16">
            <v>-1.6861548426064576E-2</v>
          </cell>
          <cell r="I16">
            <v>33.718176167038841</v>
          </cell>
          <cell r="J16">
            <v>8.803408089831688E-2</v>
          </cell>
          <cell r="K16">
            <v>1.7587616913883275</v>
          </cell>
          <cell r="L16">
            <v>3.6755084733074747E-2</v>
          </cell>
          <cell r="M16">
            <v>0.37472232754993723</v>
          </cell>
          <cell r="N16">
            <v>0.75786823254376834</v>
          </cell>
          <cell r="O16">
            <v>0.21744385921250275</v>
          </cell>
          <cell r="Q16">
            <v>11.251104469126567</v>
          </cell>
          <cell r="R16">
            <v>2.1255240033667691</v>
          </cell>
          <cell r="S16">
            <v>0.18891692004098637</v>
          </cell>
          <cell r="T16">
            <v>0.10741473444981596</v>
          </cell>
          <cell r="U16">
            <v>6.8227670708058827</v>
          </cell>
          <cell r="V16">
            <v>7.283751852260016</v>
          </cell>
          <cell r="W16">
            <v>3.5306206993971001</v>
          </cell>
          <cell r="Y16">
            <v>3.1867213804778978E-2</v>
          </cell>
          <cell r="Z16">
            <v>0.10619695556844877</v>
          </cell>
          <cell r="AA16">
            <v>0.37429493732466385</v>
          </cell>
          <cell r="AB16">
            <v>3.8722168441432718E-2</v>
          </cell>
          <cell r="AC16">
            <v>0.34144075775883359</v>
          </cell>
          <cell r="AD16">
            <v>8.8104930113338295E-2</v>
          </cell>
          <cell r="AF16">
            <v>-0.15031144686049461</v>
          </cell>
          <cell r="AG16">
            <v>-1.4466220886977048</v>
          </cell>
          <cell r="AH16">
            <v>0.46218214214087899</v>
          </cell>
          <cell r="AI16">
            <v>9.0159353815191856E-2</v>
          </cell>
          <cell r="AJ16">
            <v>6.9859477596821276E-2</v>
          </cell>
          <cell r="AK16">
            <v>0.60486504789486351</v>
          </cell>
          <cell r="AL16">
            <v>20.276999301730481</v>
          </cell>
          <cell r="AM16">
            <v>0.73198227828385398</v>
          </cell>
          <cell r="AN16">
            <v>0.45728656180035659</v>
          </cell>
          <cell r="AO16">
            <v>0.8842306566674395</v>
          </cell>
          <cell r="AQ16">
            <v>9.3097097444038166</v>
          </cell>
          <cell r="AR16">
            <v>11.061393426273678</v>
          </cell>
          <cell r="AS16">
            <v>12.241585110157077</v>
          </cell>
          <cell r="AW16">
            <v>10</v>
          </cell>
          <cell r="CA16">
            <v>2</v>
          </cell>
          <cell r="CB16">
            <v>2</v>
          </cell>
          <cell r="CC16">
            <v>2</v>
          </cell>
          <cell r="CD16">
            <v>1</v>
          </cell>
          <cell r="CF16" t="str">
            <v>Blue chips</v>
          </cell>
          <cell r="CG16" t="str">
            <v>B,N,F</v>
          </cell>
          <cell r="CH16" t="str">
            <v>Benelux &amp; France</v>
          </cell>
          <cell r="CI16" t="str">
            <v>ALL ex-UK &amp; UK/Asia</v>
          </cell>
          <cell r="CK16">
            <v>1</v>
          </cell>
        </row>
        <row r="17">
          <cell r="C17" t="str">
            <v>B,N,F</v>
          </cell>
          <cell r="D17" t="str">
            <v>Dexia</v>
          </cell>
          <cell r="E17" t="str">
            <v>NA</v>
          </cell>
          <cell r="F17">
            <v>24.32</v>
          </cell>
          <cell r="G17">
            <v>24.046735061200163</v>
          </cell>
          <cell r="H17">
            <v>-1.1236222812493257E-2</v>
          </cell>
          <cell r="I17">
            <v>25.026024439524793</v>
          </cell>
          <cell r="J17">
            <v>2.9030610177828597E-2</v>
          </cell>
          <cell r="K17">
            <v>1.8752337613466055</v>
          </cell>
          <cell r="L17">
            <v>5.5369560802487332E-2</v>
          </cell>
          <cell r="M17">
            <v>8.960260383126345E-2</v>
          </cell>
          <cell r="N17">
            <v>1.5990444122522522</v>
          </cell>
          <cell r="O17">
            <v>7.7530211149800632E-2</v>
          </cell>
          <cell r="Q17">
            <v>11.973620303390232</v>
          </cell>
          <cell r="R17">
            <v>2.0633078158384208</v>
          </cell>
          <cell r="S17">
            <v>0.17232113292035925</v>
          </cell>
          <cell r="T17">
            <v>9.1893147655690371E-2</v>
          </cell>
          <cell r="U17">
            <v>8.2859583135354296</v>
          </cell>
          <cell r="V17">
            <v>7.9152477758696254</v>
          </cell>
          <cell r="W17">
            <v>7.7476182444692689</v>
          </cell>
          <cell r="Y17">
            <v>1.5454582202650145E-2</v>
          </cell>
          <cell r="Z17">
            <v>5.1541679036641641E-2</v>
          </cell>
          <cell r="AA17">
            <v>0</v>
          </cell>
          <cell r="AB17">
            <v>2.8681731338796632E-2</v>
          </cell>
          <cell r="AC17">
            <v>0.32318536204749337</v>
          </cell>
          <cell r="AD17">
            <v>0.1201307331079265</v>
          </cell>
          <cell r="AF17">
            <v>0.18156597750010023</v>
          </cell>
          <cell r="AG17">
            <v>0.42700847492068189</v>
          </cell>
          <cell r="AH17">
            <v>0.15996869062898672</v>
          </cell>
          <cell r="AI17">
            <v>0.11953375498628485</v>
          </cell>
          <cell r="AJ17">
            <v>0.11953375498628485</v>
          </cell>
          <cell r="AK17">
            <v>4.3784292568946642E-2</v>
          </cell>
          <cell r="AL17">
            <v>1.0589217842276932</v>
          </cell>
          <cell r="AM17">
            <v>0.50914369569708884</v>
          </cell>
          <cell r="AN17">
            <v>0.46889558502346051</v>
          </cell>
          <cell r="AO17">
            <v>0.97380474497005476</v>
          </cell>
          <cell r="AQ17">
            <v>10.882204228620481</v>
          </cell>
          <cell r="AR17">
            <v>11.839082037789147</v>
          </cell>
          <cell r="AS17">
            <v>12.32122180683529</v>
          </cell>
          <cell r="AW17">
            <v>11</v>
          </cell>
          <cell r="CA17">
            <v>2</v>
          </cell>
          <cell r="CB17">
            <v>2</v>
          </cell>
          <cell r="CC17">
            <v>2</v>
          </cell>
          <cell r="CD17">
            <v>1</v>
          </cell>
          <cell r="CF17" t="str">
            <v>Blue chips</v>
          </cell>
          <cell r="CG17" t="str">
            <v>B,N,F</v>
          </cell>
          <cell r="CH17" t="str">
            <v>Municipal lenders</v>
          </cell>
          <cell r="CI17" t="str">
            <v>ALL ex-UK &amp; UK/Asia</v>
          </cell>
          <cell r="CK17">
            <v>1</v>
          </cell>
        </row>
        <row r="18">
          <cell r="C18" t="str">
            <v>B,N,F</v>
          </cell>
          <cell r="D18" t="str">
            <v>KBC</v>
          </cell>
          <cell r="E18" t="str">
            <v>IL</v>
          </cell>
          <cell r="F18">
            <v>99.34</v>
          </cell>
          <cell r="G18">
            <v>87.867671535604259</v>
          </cell>
          <cell r="H18">
            <v>-0.11548548887050281</v>
          </cell>
          <cell r="I18">
            <v>96.946733146420456</v>
          </cell>
          <cell r="J18">
            <v>-2.4091673581432937E-2</v>
          </cell>
          <cell r="K18">
            <v>1.6125628780974874</v>
          </cell>
          <cell r="L18">
            <v>9.8796949098405404E-2</v>
          </cell>
          <cell r="M18">
            <v>0.300124700382501</v>
          </cell>
          <cell r="N18">
            <v>1.5630538860709948</v>
          </cell>
          <cell r="O18">
            <v>3.7871465327637056E-2</v>
          </cell>
          <cell r="Q18">
            <v>12.95983981459633</v>
          </cell>
          <cell r="R18">
            <v>2.1010024698047149</v>
          </cell>
          <cell r="S18">
            <v>0.16211639185836316</v>
          </cell>
          <cell r="T18">
            <v>0.10053337706101059</v>
          </cell>
          <cell r="U18">
            <v>9.4675039043472093</v>
          </cell>
          <cell r="V18">
            <v>9.0054697314083523</v>
          </cell>
          <cell r="W18">
            <v>2.0695427170638423</v>
          </cell>
          <cell r="Y18">
            <v>6.2621755558556744E-2</v>
          </cell>
          <cell r="Z18">
            <v>0.10729715317019362</v>
          </cell>
          <cell r="AA18">
            <v>0.13298046704034214</v>
          </cell>
          <cell r="AB18">
            <v>3.6629647259226079E-2</v>
          </cell>
          <cell r="AC18">
            <v>0.42802211592127476</v>
          </cell>
          <cell r="AD18">
            <v>0.21298396700743466</v>
          </cell>
          <cell r="AF18">
            <v>0.17145472055230895</v>
          </cell>
          <cell r="AG18">
            <v>0.22088318831724954</v>
          </cell>
          <cell r="AH18">
            <v>7.9568042188489091E-2</v>
          </cell>
          <cell r="AI18">
            <v>8.2190900182658649E-2</v>
          </cell>
          <cell r="AJ18">
            <v>8.2190900182658649E-2</v>
          </cell>
          <cell r="AK18">
            <v>0.15617563099174497</v>
          </cell>
          <cell r="AL18">
            <v>0</v>
          </cell>
          <cell r="AM18">
            <v>0.59682339974885268</v>
          </cell>
          <cell r="AN18">
            <v>0.44232075129007115</v>
          </cell>
          <cell r="AO18">
            <v>0.87258093464100028</v>
          </cell>
          <cell r="AQ18">
            <v>9.9469452756285204</v>
          </cell>
          <cell r="AR18">
            <v>11.463166377924267</v>
          </cell>
          <cell r="AS18">
            <v>12.647615584115419</v>
          </cell>
          <cell r="AW18">
            <v>12</v>
          </cell>
          <cell r="CA18">
            <v>2</v>
          </cell>
          <cell r="CB18">
            <v>2</v>
          </cell>
          <cell r="CC18">
            <v>2</v>
          </cell>
          <cell r="CD18">
            <v>1</v>
          </cell>
          <cell r="CF18" t="str">
            <v>Blue chips</v>
          </cell>
          <cell r="CG18" t="str">
            <v>B,N,F</v>
          </cell>
          <cell r="CH18" t="str">
            <v>Benelux &amp; France</v>
          </cell>
          <cell r="CI18" t="str">
            <v>ALL ex-UK &amp; UK/Asia</v>
          </cell>
          <cell r="CK18">
            <v>1</v>
          </cell>
        </row>
        <row r="19">
          <cell r="C19" t="str">
            <v>B,N,F</v>
          </cell>
          <cell r="D19" t="str">
            <v>SocGen</v>
          </cell>
          <cell r="E19" t="str">
            <v>IL</v>
          </cell>
          <cell r="F19">
            <v>156</v>
          </cell>
          <cell r="G19">
            <v>132.05915389107446</v>
          </cell>
          <cell r="H19">
            <v>-0.1534669622367022</v>
          </cell>
          <cell r="I19">
            <v>141.68131931021435</v>
          </cell>
          <cell r="J19">
            <v>-9.1786414678113104E-2</v>
          </cell>
          <cell r="K19">
            <v>1.9634221539922381</v>
          </cell>
          <cell r="L19">
            <v>6.0472211171989594E-2</v>
          </cell>
          <cell r="M19">
            <v>0.38065029126313082</v>
          </cell>
          <cell r="N19">
            <v>1.1782595888123559</v>
          </cell>
          <cell r="O19">
            <v>0.11988887946653812</v>
          </cell>
          <cell r="Q19">
            <v>13.628368717270288</v>
          </cell>
          <cell r="R19">
            <v>2.7408168262225234</v>
          </cell>
          <cell r="S19">
            <v>0.20111114419360232</v>
          </cell>
          <cell r="T19">
            <v>0.10242888610820745</v>
          </cell>
          <cell r="U19">
            <v>8.4348448041554764</v>
          </cell>
          <cell r="V19">
            <v>7.6014545101240225</v>
          </cell>
          <cell r="W19">
            <v>4.5251508127617859</v>
          </cell>
          <cell r="Y19">
            <v>3.0116938155598474E-2</v>
          </cell>
          <cell r="Z19">
            <v>7.9811726961343643E-2</v>
          </cell>
          <cell r="AA19">
            <v>1.5247034478319158E-2</v>
          </cell>
          <cell r="AB19">
            <v>3.3653846153846152E-2</v>
          </cell>
          <cell r="AC19">
            <v>0.42640774162278006</v>
          </cell>
          <cell r="AD19">
            <v>0.17391753823672779</v>
          </cell>
          <cell r="AF19">
            <v>5.5199088436911681E-2</v>
          </cell>
          <cell r="AG19">
            <v>2.1719358573024605</v>
          </cell>
          <cell r="AH19">
            <v>0.32859345811885166</v>
          </cell>
          <cell r="AI19">
            <v>8.1793292251269106E-2</v>
          </cell>
          <cell r="AJ19">
            <v>7.4522226995775195E-2</v>
          </cell>
          <cell r="AK19">
            <v>0.25668030721641971</v>
          </cell>
          <cell r="AL19">
            <v>0</v>
          </cell>
          <cell r="AM19">
            <v>0.61971305954160316</v>
          </cell>
          <cell r="AN19">
            <v>0.34801961218025546</v>
          </cell>
          <cell r="AO19">
            <v>0.9297078563266552</v>
          </cell>
          <cell r="AQ19">
            <v>9.7628709829333165</v>
          </cell>
          <cell r="AR19">
            <v>11.536864369989114</v>
          </cell>
          <cell r="AS19">
            <v>12.377469614800694</v>
          </cell>
          <cell r="AW19">
            <v>13</v>
          </cell>
          <cell r="CA19">
            <v>2</v>
          </cell>
          <cell r="CB19">
            <v>2</v>
          </cell>
          <cell r="CC19">
            <v>2</v>
          </cell>
          <cell r="CD19">
            <v>1</v>
          </cell>
          <cell r="CF19" t="str">
            <v>Blue chips</v>
          </cell>
          <cell r="CG19" t="str">
            <v>B,N,F</v>
          </cell>
          <cell r="CH19" t="str">
            <v>Benelux &amp; France</v>
          </cell>
          <cell r="CI19" t="str">
            <v>ALL ex-UK &amp; UK/Asia</v>
          </cell>
          <cell r="CK19">
            <v>1</v>
          </cell>
        </row>
        <row r="20">
          <cell r="C20" t="str">
            <v>IBanks</v>
          </cell>
          <cell r="D20" t="str">
            <v>Credit Suisse</v>
          </cell>
          <cell r="E20" t="str">
            <v>O</v>
          </cell>
          <cell r="F20">
            <v>94.05</v>
          </cell>
          <cell r="G20">
            <v>99.232173868937878</v>
          </cell>
          <cell r="H20">
            <v>5.510020062666543E-2</v>
          </cell>
          <cell r="I20">
            <v>105.98937242206708</v>
          </cell>
          <cell r="J20">
            <v>0.12694707519475901</v>
          </cell>
          <cell r="K20">
            <v>2.6534106733608502</v>
          </cell>
          <cell r="L20">
            <v>4.7237047224346213E-2</v>
          </cell>
          <cell r="M20">
            <v>0.39866108890109347</v>
          </cell>
          <cell r="N20">
            <v>1.2691923225400408</v>
          </cell>
          <cell r="O20">
            <v>9.5622289145684769E-2</v>
          </cell>
          <cell r="Q20">
            <v>11.212313487048855</v>
          </cell>
          <cell r="R20">
            <v>3.069945304228515</v>
          </cell>
          <cell r="S20">
            <v>0.27380123716435101</v>
          </cell>
          <cell r="T20">
            <v>0.10318841328001074</v>
          </cell>
          <cell r="U20">
            <v>7.1377233798772712</v>
          </cell>
          <cell r="V20">
            <v>7.0008967437561074</v>
          </cell>
          <cell r="W20">
            <v>4.0037569403487998</v>
          </cell>
          <cell r="Y20">
            <v>2.8004480926537109E-2</v>
          </cell>
          <cell r="Z20">
            <v>4.8898313806445159E-2</v>
          </cell>
          <cell r="AA20">
            <v>0</v>
          </cell>
          <cell r="AB20">
            <v>2.9771398192450824E-2</v>
          </cell>
          <cell r="AC20">
            <v>0.31651865436464077</v>
          </cell>
          <cell r="AD20">
            <v>0.14402202787847643</v>
          </cell>
          <cell r="AF20">
            <v>6.9088314116902944E-2</v>
          </cell>
          <cell r="AG20">
            <v>1.3840588002174179</v>
          </cell>
          <cell r="AH20">
            <v>0.29355519754237624</v>
          </cell>
          <cell r="AI20">
            <v>0.12844821863500877</v>
          </cell>
          <cell r="AJ20">
            <v>0.11674964321008278</v>
          </cell>
          <cell r="AK20">
            <v>0.27676419965576587</v>
          </cell>
          <cell r="AL20">
            <v>14.595605517666611</v>
          </cell>
          <cell r="AM20">
            <v>0.65373114490593509</v>
          </cell>
          <cell r="AN20">
            <v>0.33963105195789706</v>
          </cell>
          <cell r="AO20">
            <v>0.97137280764089884</v>
          </cell>
          <cell r="AQ20">
            <v>9.6910105331924523</v>
          </cell>
          <cell r="AR20">
            <v>11.830114209674313</v>
          </cell>
          <cell r="AS20">
            <v>12.635683890396457</v>
          </cell>
          <cell r="AW20">
            <v>14</v>
          </cell>
          <cell r="CA20">
            <v>2</v>
          </cell>
          <cell r="CB20">
            <v>41</v>
          </cell>
          <cell r="CC20">
            <v>2</v>
          </cell>
          <cell r="CD20">
            <v>1</v>
          </cell>
          <cell r="CF20" t="str">
            <v>Blue chips</v>
          </cell>
          <cell r="CG20" t="str">
            <v>IBanks</v>
          </cell>
          <cell r="CH20" t="str">
            <v>Investment banks</v>
          </cell>
          <cell r="CI20" t="str">
            <v>ALL ex-UK &amp; UK/Asia</v>
          </cell>
          <cell r="CK20">
            <v>1</v>
          </cell>
        </row>
        <row r="21">
          <cell r="C21" t="str">
            <v>IBanks</v>
          </cell>
          <cell r="D21" t="str">
            <v>Deutsche Bank</v>
          </cell>
          <cell r="E21" t="str">
            <v>IL</v>
          </cell>
          <cell r="F21">
            <v>113.85</v>
          </cell>
          <cell r="G21">
            <v>111.56568815157644</v>
          </cell>
          <cell r="H21">
            <v>-2.006422352589865E-2</v>
          </cell>
          <cell r="I21">
            <v>122.32226307120285</v>
          </cell>
          <cell r="J21">
            <v>7.4416012922291275E-2</v>
          </cell>
          <cell r="K21">
            <v>1.7942402054643931</v>
          </cell>
          <cell r="L21">
            <v>4.9266685442740293E-2</v>
          </cell>
          <cell r="M21">
            <v>0.1241447029391685</v>
          </cell>
          <cell r="N21">
            <v>1.0249117439388984</v>
          </cell>
          <cell r="O21">
            <v>0.12330326001145903</v>
          </cell>
          <cell r="Q21">
            <v>10.564615064000161</v>
          </cell>
          <cell r="R21">
            <v>2.0798700834198116</v>
          </cell>
          <cell r="S21">
            <v>0.19687135506783857</v>
          </cell>
          <cell r="T21">
            <v>0.10972407956764264</v>
          </cell>
          <cell r="U21">
            <v>6.6033338009127966</v>
          </cell>
          <cell r="V21">
            <v>6.3346457691367837</v>
          </cell>
          <cell r="W21">
            <v>4.4068740959225732</v>
          </cell>
          <cell r="Y21">
            <v>2.3973035839110972E-2</v>
          </cell>
          <cell r="Z21">
            <v>0.10069648566092582</v>
          </cell>
          <cell r="AA21">
            <v>2.2300713043607759E-3</v>
          </cell>
          <cell r="AB21">
            <v>3.7329819938515592E-2</v>
          </cell>
          <cell r="AC21">
            <v>0.37675008991353742</v>
          </cell>
          <cell r="AD21">
            <v>0.10648923814140178</v>
          </cell>
          <cell r="AF21">
            <v>1.1686419009094753E-2</v>
          </cell>
          <cell r="AG21">
            <v>10.550987425275476</v>
          </cell>
          <cell r="AH21">
            <v>0.25645476168596804</v>
          </cell>
          <cell r="AI21">
            <v>8.3282097541522826E-2</v>
          </cell>
          <cell r="AJ21">
            <v>7.1571357213114736E-2</v>
          </cell>
          <cell r="AK21">
            <v>0.31991377715255592</v>
          </cell>
          <cell r="AL21">
            <v>0</v>
          </cell>
          <cell r="AM21">
            <v>0.70822614691686825</v>
          </cell>
          <cell r="AN21">
            <v>0.28052724236128784</v>
          </cell>
          <cell r="AO21">
            <v>0.98491550856626864</v>
          </cell>
          <cell r="AQ21">
            <v>9.1137697754258262</v>
          </cell>
          <cell r="AR21">
            <v>10.352644265890985</v>
          </cell>
          <cell r="AS21">
            <v>11.35079159512183</v>
          </cell>
          <cell r="AW21">
            <v>15</v>
          </cell>
          <cell r="CA21">
            <v>2</v>
          </cell>
          <cell r="CB21">
            <v>41</v>
          </cell>
          <cell r="CC21">
            <v>2</v>
          </cell>
          <cell r="CD21">
            <v>1</v>
          </cell>
          <cell r="CF21" t="str">
            <v>Blue chips</v>
          </cell>
          <cell r="CG21" t="str">
            <v>IBanks</v>
          </cell>
          <cell r="CH21" t="str">
            <v>Investment banks</v>
          </cell>
          <cell r="CI21" t="str">
            <v>ALL ex-UK &amp; UK/Asia</v>
          </cell>
          <cell r="CK21">
            <v>1</v>
          </cell>
        </row>
        <row r="22">
          <cell r="C22" t="str">
            <v>IBanks</v>
          </cell>
          <cell r="D22" t="str">
            <v>UBS</v>
          </cell>
          <cell r="E22" t="str">
            <v>O</v>
          </cell>
          <cell r="F22">
            <v>76.5</v>
          </cell>
          <cell r="G22">
            <v>76.518271982031322</v>
          </cell>
          <cell r="H22">
            <v>2.3884943831786742E-4</v>
          </cell>
          <cell r="I22">
            <v>86.007490669223174</v>
          </cell>
          <cell r="J22">
            <v>0.124280923780695</v>
          </cell>
          <cell r="K22">
            <v>3.0680098755633649</v>
          </cell>
          <cell r="L22">
            <v>5.6779216829385547E-2</v>
          </cell>
          <cell r="M22">
            <v>0.53656756918547222</v>
          </cell>
          <cell r="N22">
            <v>0.9968177779166657</v>
          </cell>
          <cell r="O22">
            <v>5.7170745538933684E-2</v>
          </cell>
          <cell r="Q22">
            <v>12.40011596730413</v>
          </cell>
          <cell r="R22">
            <v>3.9298128227822917</v>
          </cell>
          <cell r="S22">
            <v>0.31691742505829656</v>
          </cell>
          <cell r="T22">
            <v>0.1032973940476976</v>
          </cell>
          <cell r="U22">
            <v>8.8771062579315529</v>
          </cell>
          <cell r="V22">
            <v>9.0978357862312489</v>
          </cell>
          <cell r="W22">
            <v>3.7833648385420542</v>
          </cell>
          <cell r="Y22">
            <v>3.2775363985469083E-2</v>
          </cell>
          <cell r="Z22">
            <v>0.10585442682692081</v>
          </cell>
          <cell r="AA22">
            <v>0</v>
          </cell>
          <cell r="AB22">
            <v>3.1372549019607843E-2</v>
          </cell>
          <cell r="AC22">
            <v>0.36892503820392303</v>
          </cell>
          <cell r="AD22">
            <v>0.23190911809867798</v>
          </cell>
          <cell r="AF22">
            <v>-8.1234936432081513E-4</v>
          </cell>
          <cell r="AG22">
            <v>-70.377042255375812</v>
          </cell>
          <cell r="AH22">
            <v>0.22467032890692509</v>
          </cell>
          <cell r="AI22">
            <v>0.1139074961890184</v>
          </cell>
          <cell r="AJ22">
            <v>9.8938356868416191E-2</v>
          </cell>
          <cell r="AK22">
            <v>0.33317004741192607</v>
          </cell>
          <cell r="AL22">
            <v>0</v>
          </cell>
          <cell r="AM22">
            <v>0.6872918663266212</v>
          </cell>
          <cell r="AN22">
            <v>0.3204836313226867</v>
          </cell>
          <cell r="AO22">
            <v>0.96941378716087634</v>
          </cell>
          <cell r="AQ22">
            <v>9.6807863278549871</v>
          </cell>
          <cell r="AR22">
            <v>12.403077728037998</v>
          </cell>
          <cell r="AS22">
            <v>13.941213834708433</v>
          </cell>
          <cell r="AW22">
            <v>16</v>
          </cell>
          <cell r="CA22">
            <v>2</v>
          </cell>
          <cell r="CB22">
            <v>41</v>
          </cell>
          <cell r="CC22">
            <v>2</v>
          </cell>
          <cell r="CD22">
            <v>1</v>
          </cell>
          <cell r="CF22" t="str">
            <v>Blue chips</v>
          </cell>
          <cell r="CG22" t="str">
            <v>IBanks</v>
          </cell>
          <cell r="CH22" t="str">
            <v>Investment banks</v>
          </cell>
          <cell r="CI22" t="str">
            <v>ALL ex-UK &amp; UK/Asia</v>
          </cell>
          <cell r="CK22">
            <v>1</v>
          </cell>
        </row>
        <row r="23">
          <cell r="C23" t="str">
            <v>It</v>
          </cell>
          <cell r="D23" t="str">
            <v>Intesa Sanpaolo</v>
          </cell>
          <cell r="E23" t="str">
            <v>IL</v>
          </cell>
          <cell r="F23">
            <v>6.17</v>
          </cell>
          <cell r="G23">
            <v>5.8904972324248606</v>
          </cell>
          <cell r="H23">
            <v>-4.53002864789529E-2</v>
          </cell>
          <cell r="I23">
            <v>6.6689182327800713</v>
          </cell>
          <cell r="J23">
            <v>8.0861950207467004E-2</v>
          </cell>
          <cell r="K23">
            <v>1.8613746440802714</v>
          </cell>
          <cell r="L23">
            <v>3.2564318225649001E-2</v>
          </cell>
          <cell r="M23">
            <v>0.27612636858758977</v>
          </cell>
          <cell r="N23">
            <v>1.516516439873318</v>
          </cell>
          <cell r="O23">
            <v>1.7625606670053008E-2</v>
          </cell>
          <cell r="Q23">
            <v>14.150696990085169</v>
          </cell>
          <cell r="R23">
            <v>2.2345471446066472</v>
          </cell>
          <cell r="S23">
            <v>0.15791074787145154</v>
          </cell>
          <cell r="T23">
            <v>8.4835553322731128E-2</v>
          </cell>
          <cell r="U23">
            <v>8.9194804898681124</v>
          </cell>
          <cell r="V23">
            <v>7.7225763253375135</v>
          </cell>
          <cell r="W23">
            <v>2.5368239473805914</v>
          </cell>
          <cell r="Y23">
            <v>5.5781155033231743E-2</v>
          </cell>
          <cell r="Z23">
            <v>0.14535230192803161</v>
          </cell>
          <cell r="AA23">
            <v>4.4841599489448741E-2</v>
          </cell>
          <cell r="AB23">
            <v>6.1588330632090765E-2</v>
          </cell>
          <cell r="AC23">
            <v>0.94656840387905161</v>
          </cell>
          <cell r="AD23">
            <v>7.2669111794783414E-2</v>
          </cell>
          <cell r="AF23">
            <v>0.15242194683710314</v>
          </cell>
          <cell r="AG23">
            <v>0.11563693441660275</v>
          </cell>
          <cell r="AH23">
            <v>3.9385249056526815E-2</v>
          </cell>
          <cell r="AI23">
            <v>9.4254357410500339E-2</v>
          </cell>
          <cell r="AJ23">
            <v>8.7425496543287545E-2</v>
          </cell>
          <cell r="AK23">
            <v>9.7505913092722635E-2</v>
          </cell>
          <cell r="AL23">
            <v>0.71250465667296647</v>
          </cell>
          <cell r="AM23">
            <v>0.49716452987708909</v>
          </cell>
          <cell r="AN23">
            <v>0.45579877657460222</v>
          </cell>
          <cell r="AO23">
            <v>1.0861148200957009</v>
          </cell>
          <cell r="AQ23">
            <v>11.78751078802779</v>
          </cell>
          <cell r="AR23">
            <v>13.509666362557455</v>
          </cell>
          <cell r="AS23">
            <v>15.294949945498388</v>
          </cell>
          <cell r="AW23">
            <v>19</v>
          </cell>
          <cell r="CA23">
            <v>2</v>
          </cell>
          <cell r="CB23">
            <v>81</v>
          </cell>
          <cell r="CC23">
            <v>2</v>
          </cell>
          <cell r="CD23">
            <v>1</v>
          </cell>
          <cell r="CF23" t="str">
            <v>Blue chips</v>
          </cell>
          <cell r="CG23" t="str">
            <v>It</v>
          </cell>
          <cell r="CH23" t="str">
            <v>Italy</v>
          </cell>
          <cell r="CI23" t="str">
            <v>ALL ex-UK &amp; UK/Asia</v>
          </cell>
          <cell r="CK23">
            <v>1</v>
          </cell>
        </row>
        <row r="24">
          <cell r="C24" t="str">
            <v>It</v>
          </cell>
          <cell r="D24" t="str">
            <v>UniCredit</v>
          </cell>
          <cell r="E24" t="str">
            <v>O</v>
          </cell>
          <cell r="F24">
            <v>7.58</v>
          </cell>
          <cell r="G24">
            <v>7.3796750254541941</v>
          </cell>
          <cell r="H24">
            <v>-2.6428096905779186E-2</v>
          </cell>
          <cell r="I24">
            <v>8.4510802019188045</v>
          </cell>
          <cell r="J24">
            <v>0.11491823244311394</v>
          </cell>
          <cell r="K24">
            <v>2.0098802058716974</v>
          </cell>
          <cell r="L24">
            <v>5.5962488931957662E-2</v>
          </cell>
          <cell r="M24">
            <v>0.32358774719858191</v>
          </cell>
          <cell r="N24">
            <v>1.2253511743749714</v>
          </cell>
          <cell r="O24">
            <v>0.1210098387703392</v>
          </cell>
          <cell r="Q24">
            <v>12.169612593682956</v>
          </cell>
          <cell r="R24">
            <v>2.4955477694917816</v>
          </cell>
          <cell r="S24">
            <v>0.20506386298502052</v>
          </cell>
          <cell r="T24">
            <v>0.10202790314862725</v>
          </cell>
          <cell r="U24">
            <v>8.6401703995919554</v>
          </cell>
          <cell r="V24">
            <v>6.7216861486201429</v>
          </cell>
          <cell r="W24">
            <v>2.1590498345189801</v>
          </cell>
          <cell r="Y24">
            <v>5.6365593786278916E-2</v>
          </cell>
          <cell r="Z24">
            <v>0.13675739775854634</v>
          </cell>
          <cell r="AA24">
            <v>0</v>
          </cell>
          <cell r="AB24">
            <v>3.8942161501187018E-2</v>
          </cell>
          <cell r="AC24">
            <v>0.50000000000000022</v>
          </cell>
          <cell r="AD24">
            <v>0.14678972577608987</v>
          </cell>
          <cell r="AF24">
            <v>7.3694209868705812E-2</v>
          </cell>
          <cell r="AG24">
            <v>1.6420535478422429</v>
          </cell>
          <cell r="AH24">
            <v>0.3019858332298801</v>
          </cell>
          <cell r="AI24">
            <v>7.924067113313274E-2</v>
          </cell>
          <cell r="AJ24">
            <v>6.5024728345761382E-2</v>
          </cell>
          <cell r="AK24">
            <v>8.1134630935337806E-2</v>
          </cell>
          <cell r="AL24">
            <v>0.35931649258396187</v>
          </cell>
          <cell r="AM24">
            <v>0.53283911846612342</v>
          </cell>
          <cell r="AN24">
            <v>0.36343135393854392</v>
          </cell>
          <cell r="AO24">
            <v>1.055050378493654</v>
          </cell>
          <cell r="AQ24">
            <v>9.8012403385696221</v>
          </cell>
          <cell r="AR24">
            <v>11.847992892751313</v>
          </cell>
          <cell r="AS24">
            <v>13.568122962466459</v>
          </cell>
          <cell r="AW24">
            <v>20</v>
          </cell>
          <cell r="CA24">
            <v>2</v>
          </cell>
          <cell r="CB24">
            <v>81</v>
          </cell>
          <cell r="CC24">
            <v>2</v>
          </cell>
          <cell r="CD24">
            <v>1</v>
          </cell>
          <cell r="CF24" t="str">
            <v>Blue chips</v>
          </cell>
          <cell r="CG24" t="str">
            <v>It</v>
          </cell>
          <cell r="CH24" t="str">
            <v>Italy</v>
          </cell>
          <cell r="CI24" t="str">
            <v>ALL ex-UK &amp; UK/Asia</v>
          </cell>
          <cell r="CK24">
            <v>1</v>
          </cell>
        </row>
        <row r="25">
          <cell r="C25" t="str">
            <v>Nord</v>
          </cell>
          <cell r="D25" t="str">
            <v>Nordea</v>
          </cell>
          <cell r="E25" t="str">
            <v>IL</v>
          </cell>
          <cell r="F25">
            <v>114.4</v>
          </cell>
          <cell r="G25">
            <v>111.36059020521921</v>
          </cell>
          <cell r="H25">
            <v>-2.656826743689511E-2</v>
          </cell>
          <cell r="I25">
            <v>115.98598818968564</v>
          </cell>
          <cell r="J25">
            <v>1.3863533126622807E-2</v>
          </cell>
          <cell r="K25">
            <v>1.7628765427343931</v>
          </cell>
          <cell r="L25">
            <v>1.6188605192337904E-2</v>
          </cell>
          <cell r="M25">
            <v>0.1188620840785987</v>
          </cell>
          <cell r="N25">
            <v>1.5116224499279587</v>
          </cell>
          <cell r="O25">
            <v>0</v>
          </cell>
          <cell r="Q25">
            <v>15.432552296367572</v>
          </cell>
          <cell r="R25">
            <v>2.2296718338141379</v>
          </cell>
          <cell r="S25">
            <v>0.14954510724766265</v>
          </cell>
          <cell r="T25">
            <v>8.4830164576189568E-2</v>
          </cell>
          <cell r="U25">
            <v>9.5589603651847135</v>
          </cell>
          <cell r="V25">
            <v>9.1353177548949418</v>
          </cell>
          <cell r="W25">
            <v>3.4294560658594606</v>
          </cell>
          <cell r="Y25">
            <v>4.4999999999999998E-2</v>
          </cell>
          <cell r="Z25">
            <v>5.585670520415853E-2</v>
          </cell>
          <cell r="AA25">
            <v>0</v>
          </cell>
          <cell r="AB25">
            <v>3.1145454545454542E-2</v>
          </cell>
          <cell r="AC25">
            <v>0.4023218453454892</v>
          </cell>
          <cell r="AD25">
            <v>3.8058411506287665E-2</v>
          </cell>
          <cell r="AF25">
            <v>0.15179774222135892</v>
          </cell>
          <cell r="AG25">
            <v>0</v>
          </cell>
          <cell r="AH25">
            <v>0</v>
          </cell>
          <cell r="AI25">
            <v>7.0042818310050117E-2</v>
          </cell>
          <cell r="AJ25">
            <v>5.3315754835431307E-2</v>
          </cell>
          <cell r="AK25">
            <v>0.1560127905964486</v>
          </cell>
          <cell r="AL25">
            <v>0</v>
          </cell>
          <cell r="AM25">
            <v>0.52851582156863142</v>
          </cell>
          <cell r="AN25">
            <v>0.45058851818901824</v>
          </cell>
          <cell r="AO25">
            <v>0.86638355844790194</v>
          </cell>
          <cell r="AQ25">
            <v>11.788259577191527</v>
          </cell>
          <cell r="AR25">
            <v>15.022536119723808</v>
          </cell>
          <cell r="AS25">
            <v>15.625361906311188</v>
          </cell>
          <cell r="AW25">
            <v>21</v>
          </cell>
          <cell r="CA25">
            <v>2</v>
          </cell>
          <cell r="CB25">
            <v>141</v>
          </cell>
          <cell r="CC25">
            <v>2</v>
          </cell>
          <cell r="CD25">
            <v>1</v>
          </cell>
          <cell r="CF25" t="str">
            <v>Blue chips</v>
          </cell>
          <cell r="CG25" t="str">
            <v>Nord</v>
          </cell>
          <cell r="CH25" t="str">
            <v>Nordics</v>
          </cell>
          <cell r="CI25" t="str">
            <v>ALL ex-UK &amp; UK/Asia</v>
          </cell>
          <cell r="CK25">
            <v>1</v>
          </cell>
        </row>
        <row r="26">
          <cell r="C26" t="str">
            <v>Sp</v>
          </cell>
          <cell r="D26" t="str">
            <v>BBVA</v>
          </cell>
          <cell r="E26" t="str">
            <v>IL</v>
          </cell>
          <cell r="F26">
            <v>17.72</v>
          </cell>
          <cell r="G26">
            <v>19.759302658922056</v>
          </cell>
          <cell r="H26">
            <v>0.11508480016490164</v>
          </cell>
          <cell r="I26">
            <v>21.673211836879076</v>
          </cell>
          <cell r="J26">
            <v>0.22309321878550104</v>
          </cell>
          <cell r="K26">
            <v>2.0528129742169603</v>
          </cell>
          <cell r="L26">
            <v>4.6194902273997154E-2</v>
          </cell>
          <cell r="M26">
            <v>0.52614708050618819</v>
          </cell>
          <cell r="N26">
            <v>1.7344890029551487</v>
          </cell>
          <cell r="O26">
            <v>0.13619391991088761</v>
          </cell>
          <cell r="Q26">
            <v>11.459716046669961</v>
          </cell>
          <cell r="R26">
            <v>2.264742283472625</v>
          </cell>
          <cell r="S26">
            <v>0.19762638744707195</v>
          </cell>
          <cell r="T26">
            <v>9.6271014422273885E-2</v>
          </cell>
          <cell r="U26">
            <v>7.7442531034904016</v>
          </cell>
          <cell r="V26">
            <v>6.5404411408721659</v>
          </cell>
          <cell r="W26">
            <v>3.1987000400873238</v>
          </cell>
          <cell r="Y26">
            <v>3.5826166577210883E-2</v>
          </cell>
          <cell r="Z26">
            <v>9.5908455943096937E-2</v>
          </cell>
          <cell r="AA26">
            <v>8.4159396047426185E-2</v>
          </cell>
          <cell r="AB26">
            <v>3.8715045374636749E-2</v>
          </cell>
          <cell r="AC26">
            <v>0.48249999999999998</v>
          </cell>
          <cell r="AD26">
            <v>0.11117754345062003</v>
          </cell>
          <cell r="AF26">
            <v>0.18697991521051352</v>
          </cell>
          <cell r="AG26">
            <v>0.72838796486538182</v>
          </cell>
          <cell r="AH26">
            <v>0.30844412917407144</v>
          </cell>
          <cell r="AI26">
            <v>8.489840646924883E-2</v>
          </cell>
          <cell r="AJ26">
            <v>7.1898632151846137E-2</v>
          </cell>
          <cell r="AK26">
            <v>0.10071760067159666</v>
          </cell>
          <cell r="AL26">
            <v>1.5785690645371466</v>
          </cell>
          <cell r="AM26">
            <v>0.46256506275658105</v>
          </cell>
          <cell r="AN26">
            <v>0.49560251824995349</v>
          </cell>
          <cell r="AO26">
            <v>1.0382055746509944</v>
          </cell>
          <cell r="AQ26">
            <v>10.387342503878649</v>
          </cell>
          <cell r="AR26">
            <v>12.77855517784749</v>
          </cell>
          <cell r="AS26">
            <v>14.016300985889419</v>
          </cell>
          <cell r="AW26">
            <v>22</v>
          </cell>
          <cell r="CA26">
            <v>2</v>
          </cell>
          <cell r="CB26">
            <v>181</v>
          </cell>
          <cell r="CC26">
            <v>2</v>
          </cell>
          <cell r="CD26">
            <v>1</v>
          </cell>
          <cell r="CF26" t="str">
            <v>Blue chips</v>
          </cell>
          <cell r="CG26" t="str">
            <v>Sp</v>
          </cell>
          <cell r="CH26" t="str">
            <v>Spain</v>
          </cell>
          <cell r="CI26" t="str">
            <v>ALL ex-UK &amp; UK/Asia</v>
          </cell>
          <cell r="CK26">
            <v>1</v>
          </cell>
        </row>
        <row r="27">
          <cell r="C27" t="str">
            <v>Sp</v>
          </cell>
          <cell r="D27" t="str">
            <v>Santander</v>
          </cell>
          <cell r="E27" t="str">
            <v>IL</v>
          </cell>
          <cell r="F27">
            <v>13.2</v>
          </cell>
          <cell r="G27">
            <v>14.960140468713497</v>
          </cell>
          <cell r="H27">
            <v>0.1333439749025378</v>
          </cell>
          <cell r="I27">
            <v>16.493403728130815</v>
          </cell>
          <cell r="J27">
            <v>0.24950028243415279</v>
          </cell>
          <cell r="K27">
            <v>2.0651651024268829</v>
          </cell>
          <cell r="L27">
            <v>3.5650388283556801E-2</v>
          </cell>
          <cell r="M27">
            <v>0.43406548242375104</v>
          </cell>
          <cell r="N27">
            <v>1.1634763337539631</v>
          </cell>
          <cell r="O27">
            <v>0.15377726329535485</v>
          </cell>
          <cell r="Q27">
            <v>11.206635147574703</v>
          </cell>
          <cell r="R27">
            <v>2.2026968324970455</v>
          </cell>
          <cell r="S27">
            <v>0.19655291740034425</v>
          </cell>
          <cell r="T27">
            <v>9.5175401312643085E-2</v>
          </cell>
          <cell r="U27">
            <v>8.0692237888315734</v>
          </cell>
          <cell r="V27">
            <v>6.5401614922406877</v>
          </cell>
          <cell r="W27">
            <v>3.4336886594407536</v>
          </cell>
          <cell r="Y27">
            <v>3.2637307161680562E-2</v>
          </cell>
          <cell r="Z27">
            <v>0.11717807810970715</v>
          </cell>
          <cell r="AA27">
            <v>7.9365999839070014E-2</v>
          </cell>
          <cell r="AB27">
            <v>4.352002217084594E-2</v>
          </cell>
          <cell r="AC27">
            <v>0.50000000000000033</v>
          </cell>
          <cell r="AD27">
            <v>8.3208739226749595E-2</v>
          </cell>
          <cell r="AF27">
            <v>6.378853210291402E-2</v>
          </cell>
          <cell r="AG27">
            <v>2.4107352564134317</v>
          </cell>
          <cell r="AH27">
            <v>0.3387246907707423</v>
          </cell>
          <cell r="AI27">
            <v>7.2374414032100071E-2</v>
          </cell>
          <cell r="AJ27">
            <v>5.9119003489376619E-2</v>
          </cell>
          <cell r="AK27">
            <v>5.7284400131326844E-2</v>
          </cell>
          <cell r="AL27">
            <v>4.6801214361063375</v>
          </cell>
          <cell r="AM27">
            <v>0.49540095756458064</v>
          </cell>
          <cell r="AN27">
            <v>0.44423842853170298</v>
          </cell>
          <cell r="AO27">
            <v>1.0251930739245114</v>
          </cell>
          <cell r="AQ27">
            <v>10.506916558356137</v>
          </cell>
          <cell r="AR27">
            <v>12.700972423434802</v>
          </cell>
          <cell r="AS27">
            <v>14.002693782031093</v>
          </cell>
          <cell r="AW27">
            <v>23</v>
          </cell>
          <cell r="CA27">
            <v>2</v>
          </cell>
          <cell r="CB27">
            <v>181</v>
          </cell>
          <cell r="CC27">
            <v>2</v>
          </cell>
          <cell r="CD27">
            <v>1</v>
          </cell>
          <cell r="CF27" t="str">
            <v>Blue chips</v>
          </cell>
          <cell r="CG27" t="str">
            <v>Sp</v>
          </cell>
          <cell r="CH27" t="str">
            <v>Spain</v>
          </cell>
          <cell r="CI27" t="str">
            <v>ALL ex-UK &amp; UK/Asia</v>
          </cell>
          <cell r="CK27">
            <v>1</v>
          </cell>
        </row>
        <row r="28">
          <cell r="C28" t="str">
            <v>UK</v>
          </cell>
          <cell r="D28" t="str">
            <v>Barclays</v>
          </cell>
          <cell r="E28" t="str">
            <v>IL</v>
          </cell>
          <cell r="F28">
            <v>744.5</v>
          </cell>
          <cell r="G28">
            <v>704.54233363816616</v>
          </cell>
          <cell r="H28">
            <v>-5.3670471943363163E-2</v>
          </cell>
          <cell r="I28">
            <v>773.01282428166928</v>
          </cell>
          <cell r="J28">
            <v>3.8297950680549642E-2</v>
          </cell>
          <cell r="K28">
            <v>2.3607070670617891</v>
          </cell>
          <cell r="L28">
            <v>3.2168255130623179E-2</v>
          </cell>
          <cell r="M28">
            <v>0.28944790435051615</v>
          </cell>
          <cell r="N28">
            <v>0.78128543390990568</v>
          </cell>
          <cell r="O28">
            <v>2.5870249316766715E-2</v>
          </cell>
          <cell r="Q28">
            <v>10.908466222782874</v>
          </cell>
          <cell r="R28">
            <v>3.0383550196414011</v>
          </cell>
          <cell r="S28">
            <v>0.27853182634380313</v>
          </cell>
          <cell r="T28">
            <v>0.11798661097349647</v>
          </cell>
          <cell r="U28">
            <v>6.791858997683903</v>
          </cell>
          <cell r="V28">
            <v>5.0350601463956268</v>
          </cell>
          <cell r="W28">
            <v>3.1062260814253708</v>
          </cell>
          <cell r="Y28">
            <v>3.5118069119351565E-2</v>
          </cell>
          <cell r="Z28">
            <v>0.10427030292021722</v>
          </cell>
          <cell r="AA28">
            <v>5.1246389530973331E-2</v>
          </cell>
          <cell r="AB28">
            <v>4.6635325721961045E-2</v>
          </cell>
          <cell r="AC28">
            <v>0.50816524165748878</v>
          </cell>
          <cell r="AD28">
            <v>0.10498636133886276</v>
          </cell>
          <cell r="AF28">
            <v>-9.2136022915464036E-2</v>
          </cell>
          <cell r="AG28">
            <v>-0.28078322135201117</v>
          </cell>
          <cell r="AH28">
            <v>7.8603001870972675E-2</v>
          </cell>
          <cell r="AI28">
            <v>7.561529661139936E-2</v>
          </cell>
          <cell r="AJ28">
            <v>5.4670786626795066E-2</v>
          </cell>
          <cell r="AK28">
            <v>0.18696561740332748</v>
          </cell>
          <cell r="AL28">
            <v>0</v>
          </cell>
          <cell r="AM28">
            <v>0.60844051912825636</v>
          </cell>
          <cell r="AN28">
            <v>0.30595693672723501</v>
          </cell>
          <cell r="AO28">
            <v>0.99218308125866606</v>
          </cell>
          <cell r="AQ28">
            <v>8.4755379593421125</v>
          </cell>
          <cell r="AR28">
            <v>10.32300369242788</v>
          </cell>
          <cell r="AS28">
            <v>11.326238124183453</v>
          </cell>
          <cell r="AW28">
            <v>24</v>
          </cell>
          <cell r="CA28">
            <v>2</v>
          </cell>
          <cell r="CB28">
            <v>201</v>
          </cell>
          <cell r="CC28">
            <v>2</v>
          </cell>
          <cell r="CD28">
            <v>1</v>
          </cell>
          <cell r="CF28" t="str">
            <v>Blue chips</v>
          </cell>
          <cell r="CG28" t="str">
            <v>UK</v>
          </cell>
          <cell r="CH28" t="str">
            <v>UK</v>
          </cell>
          <cell r="CI28" t="str">
            <v>UK</v>
          </cell>
          <cell r="CK28">
            <v>1</v>
          </cell>
        </row>
        <row r="29">
          <cell r="C29" t="str">
            <v>UK</v>
          </cell>
          <cell r="D29" t="str">
            <v>HBOS</v>
          </cell>
          <cell r="E29" t="str">
            <v>IL</v>
          </cell>
          <cell r="F29">
            <v>1089</v>
          </cell>
          <cell r="G29">
            <v>1096.3712162575191</v>
          </cell>
          <cell r="H29">
            <v>6.7687936249027914E-3</v>
          </cell>
          <cell r="I29">
            <v>1173.9349030802935</v>
          </cell>
          <cell r="J29">
            <v>7.7993483085669002E-2</v>
          </cell>
          <cell r="K29">
            <v>1.8550004441881394</v>
          </cell>
          <cell r="L29">
            <v>3.3791741107002865E-2</v>
          </cell>
          <cell r="M29">
            <v>0.13607559401459265</v>
          </cell>
          <cell r="N29">
            <v>0.87414317263741315</v>
          </cell>
          <cell r="O29">
            <v>0</v>
          </cell>
          <cell r="Q29">
            <v>10.893870747156003</v>
          </cell>
          <cell r="R29">
            <v>2.1295279442938146</v>
          </cell>
          <cell r="S29">
            <v>0.19547945755183097</v>
          </cell>
          <cell r="T29">
            <v>0.10537973624981239</v>
          </cell>
          <cell r="U29">
            <v>6.9195949852386205</v>
          </cell>
          <cell r="V29">
            <v>5.4103877832273062</v>
          </cell>
          <cell r="W29">
            <v>2.4662986315611453</v>
          </cell>
          <cell r="Y29">
            <v>4.4170931320917442E-2</v>
          </cell>
          <cell r="Z29">
            <v>0.11778534055570677</v>
          </cell>
          <cell r="AA29">
            <v>0</v>
          </cell>
          <cell r="AB29">
            <v>4.1818181818181817E-2</v>
          </cell>
          <cell r="AC29">
            <v>0.49000000000000021</v>
          </cell>
          <cell r="AD29">
            <v>7.4807229456892471E-2</v>
          </cell>
          <cell r="AF29">
            <v>-6.7609989175773363E-2</v>
          </cell>
          <cell r="AG29">
            <v>0</v>
          </cell>
          <cell r="AH29">
            <v>0</v>
          </cell>
          <cell r="AI29">
            <v>8.5154813612733596E-2</v>
          </cell>
          <cell r="AJ29">
            <v>6.6881416166667124E-2</v>
          </cell>
          <cell r="AK29">
            <v>2.1344779523277423E-2</v>
          </cell>
          <cell r="AL29">
            <v>0</v>
          </cell>
          <cell r="AM29">
            <v>0.45232673802045092</v>
          </cell>
          <cell r="AN29">
            <v>0.42822227776850402</v>
          </cell>
          <cell r="AO29">
            <v>0.94122142041995127</v>
          </cell>
          <cell r="AQ29">
            <v>9.4894904427299736</v>
          </cell>
          <cell r="AR29">
            <v>10.967609110019866</v>
          </cell>
          <cell r="AS29">
            <v>11.743521671011777</v>
          </cell>
          <cell r="AW29">
            <v>25</v>
          </cell>
          <cell r="CA29">
            <v>2</v>
          </cell>
          <cell r="CB29">
            <v>201</v>
          </cell>
          <cell r="CC29">
            <v>2</v>
          </cell>
          <cell r="CD29">
            <v>1</v>
          </cell>
          <cell r="CF29" t="str">
            <v>Blue chips</v>
          </cell>
          <cell r="CG29" t="str">
            <v>UK</v>
          </cell>
          <cell r="CH29" t="str">
            <v>UK</v>
          </cell>
          <cell r="CI29" t="str">
            <v>UK</v>
          </cell>
          <cell r="CK29">
            <v>1</v>
          </cell>
        </row>
        <row r="30">
          <cell r="C30" t="str">
            <v>UK</v>
          </cell>
          <cell r="D30" t="str">
            <v>Lloyds TSB</v>
          </cell>
          <cell r="E30" t="str">
            <v>IL</v>
          </cell>
          <cell r="F30">
            <v>585.5</v>
          </cell>
          <cell r="G30">
            <v>540.63912339120543</v>
          </cell>
          <cell r="H30">
            <v>-7.6619772175567147E-2</v>
          </cell>
          <cell r="I30">
            <v>601.83623152127905</v>
          </cell>
          <cell r="J30">
            <v>2.7901334792961752E-2</v>
          </cell>
          <cell r="K30">
            <v>2.6147801071148935</v>
          </cell>
          <cell r="L30">
            <v>6.1611618666604098E-2</v>
          </cell>
          <cell r="M30">
            <v>0.23163817830667824</v>
          </cell>
          <cell r="N30">
            <v>0.6906903677947398</v>
          </cell>
          <cell r="O30">
            <v>0</v>
          </cell>
          <cell r="Q30">
            <v>11.454124136796613</v>
          </cell>
          <cell r="R30">
            <v>3.4456471568249363</v>
          </cell>
          <cell r="S30">
            <v>0.30082153080179413</v>
          </cell>
          <cell r="T30">
            <v>0.11504658842372631</v>
          </cell>
          <cell r="U30">
            <v>7.8965526106012769</v>
          </cell>
          <cell r="V30">
            <v>5.6297998429228659</v>
          </cell>
          <cell r="W30">
            <v>2.7530949677983232</v>
          </cell>
          <cell r="Y30">
            <v>4.1604536969375189E-2</v>
          </cell>
          <cell r="Z30">
            <v>9.9238118476331127E-2</v>
          </cell>
          <cell r="AA30">
            <v>0</v>
          </cell>
          <cell r="AB30">
            <v>6.1332194705380011E-2</v>
          </cell>
          <cell r="AC30">
            <v>0.72943297631794224</v>
          </cell>
          <cell r="AD30">
            <v>0.22109918355699076</v>
          </cell>
          <cell r="AF30">
            <v>-0.12996883993894251</v>
          </cell>
          <cell r="AG30">
            <v>0</v>
          </cell>
          <cell r="AH30">
            <v>0</v>
          </cell>
          <cell r="AI30">
            <v>8.424552128971427E-2</v>
          </cell>
          <cell r="AJ30">
            <v>5.1081861836577085E-2</v>
          </cell>
          <cell r="AK30">
            <v>0</v>
          </cell>
          <cell r="AL30">
            <v>0</v>
          </cell>
          <cell r="AM30">
            <v>0.49187092544504429</v>
          </cell>
          <cell r="AN30">
            <v>0.36226757740758064</v>
          </cell>
          <cell r="AO30">
            <v>1.0216423342061618</v>
          </cell>
          <cell r="AQ30">
            <v>8.6921308463047637</v>
          </cell>
          <cell r="AR30">
            <v>10.576511754964592</v>
          </cell>
          <cell r="AS30">
            <v>11.773709489097518</v>
          </cell>
          <cell r="AW30">
            <v>26</v>
          </cell>
          <cell r="CA30">
            <v>2</v>
          </cell>
          <cell r="CB30">
            <v>201</v>
          </cell>
          <cell r="CC30">
            <v>2</v>
          </cell>
          <cell r="CD30">
            <v>1</v>
          </cell>
          <cell r="CF30" t="str">
            <v>Blue chips</v>
          </cell>
          <cell r="CG30" t="str">
            <v>UK</v>
          </cell>
          <cell r="CH30" t="str">
            <v>UK</v>
          </cell>
          <cell r="CI30" t="str">
            <v>UK</v>
          </cell>
          <cell r="CK30">
            <v>1</v>
          </cell>
        </row>
        <row r="31">
          <cell r="C31" t="str">
            <v>UK</v>
          </cell>
          <cell r="D31" t="str">
            <v>RBS</v>
          </cell>
          <cell r="E31" t="str">
            <v>IL</v>
          </cell>
          <cell r="F31">
            <v>1963</v>
          </cell>
          <cell r="G31">
            <v>2073.5594916625541</v>
          </cell>
          <cell r="H31">
            <v>5.6321697230032663E-2</v>
          </cell>
          <cell r="I31">
            <v>2261.2837884893102</v>
          </cell>
          <cell r="J31">
            <v>0.15195302521105969</v>
          </cell>
          <cell r="K31">
            <v>2.2689997741876353</v>
          </cell>
          <cell r="L31">
            <v>6.6384362058380969E-2</v>
          </cell>
          <cell r="M31">
            <v>0.11339811196596597</v>
          </cell>
          <cell r="N31">
            <v>0.84322769261925679</v>
          </cell>
          <cell r="O31">
            <v>6.8618599549915546E-2</v>
          </cell>
          <cell r="Q31">
            <v>10.780195614702263</v>
          </cell>
          <cell r="R31">
            <v>2.5704111472367015</v>
          </cell>
          <cell r="S31">
            <v>0.23843826578908442</v>
          </cell>
          <cell r="T31">
            <v>0.1050851870950282</v>
          </cell>
          <cell r="U31">
            <v>6.4235532503539092</v>
          </cell>
          <cell r="V31">
            <v>5.2838482783147036</v>
          </cell>
          <cell r="W31">
            <v>3.0697005516063274</v>
          </cell>
          <cell r="Y31">
            <v>3.5118069119351565E-2</v>
          </cell>
          <cell r="Z31">
            <v>8.7319635235666881E-2</v>
          </cell>
          <cell r="AA31">
            <v>0.12980916105627702</v>
          </cell>
          <cell r="AB31">
            <v>5.3076923076923084E-2</v>
          </cell>
          <cell r="AC31">
            <v>0.46038341172478253</v>
          </cell>
          <cell r="AD31">
            <v>0.18217115833435304</v>
          </cell>
          <cell r="AF31">
            <v>-7.233057099176339E-2</v>
          </cell>
          <cell r="AG31">
            <v>-0.94868046261835071</v>
          </cell>
          <cell r="AH31">
            <v>0.17637801319087423</v>
          </cell>
          <cell r="AI31">
            <v>7.7907950273312709E-2</v>
          </cell>
          <cell r="AJ31">
            <v>5.5190464013427601E-2</v>
          </cell>
          <cell r="AK31">
            <v>0.12329338660430328</v>
          </cell>
          <cell r="AL31">
            <v>0</v>
          </cell>
          <cell r="AM31">
            <v>0.55423432984954479</v>
          </cell>
          <cell r="AN31">
            <v>0.42137340546652535</v>
          </cell>
          <cell r="AO31">
            <v>0.91580236643844448</v>
          </cell>
          <cell r="AQ31">
            <v>9.5160890668225502</v>
          </cell>
          <cell r="AR31">
            <v>11.38735452819405</v>
          </cell>
          <cell r="AS31">
            <v>12.418278950723273</v>
          </cell>
          <cell r="AW31">
            <v>27</v>
          </cell>
          <cell r="CA31">
            <v>2</v>
          </cell>
          <cell r="CB31">
            <v>201</v>
          </cell>
          <cell r="CC31">
            <v>2</v>
          </cell>
          <cell r="CD31">
            <v>1</v>
          </cell>
          <cell r="CF31" t="str">
            <v>Blue chips</v>
          </cell>
          <cell r="CG31" t="str">
            <v>UK</v>
          </cell>
          <cell r="CH31" t="str">
            <v>UK</v>
          </cell>
          <cell r="CI31" t="str">
            <v>UK</v>
          </cell>
          <cell r="CK31">
            <v>1</v>
          </cell>
        </row>
        <row r="32">
          <cell r="C32" t="str">
            <v>UK/A</v>
          </cell>
          <cell r="D32" t="str">
            <v>HSBC</v>
          </cell>
          <cell r="E32" t="str">
            <v>O</v>
          </cell>
          <cell r="F32">
            <v>945.5</v>
          </cell>
          <cell r="G32">
            <v>957.86396943282455</v>
          </cell>
          <cell r="H32">
            <v>1.3076646676704939E-2</v>
          </cell>
          <cell r="I32">
            <v>1097.6165619051535</v>
          </cell>
          <cell r="J32">
            <v>0.16088478255436645</v>
          </cell>
          <cell r="K32">
            <v>2.0528999475465572</v>
          </cell>
          <cell r="L32">
            <v>5.4805447126436438E-2</v>
          </cell>
          <cell r="M32">
            <v>0.38022360004919964</v>
          </cell>
          <cell r="N32">
            <v>1.2690860726655735</v>
          </cell>
          <cell r="O32">
            <v>5.9948183146778002E-3</v>
          </cell>
          <cell r="P32">
            <v>0</v>
          </cell>
          <cell r="Q32">
            <v>11.970823442411843</v>
          </cell>
          <cell r="R32">
            <v>2.5151121477917617</v>
          </cell>
          <cell r="S32">
            <v>0.21010352043794112</v>
          </cell>
          <cell r="T32">
            <v>0.10234474441340313</v>
          </cell>
          <cell r="U32">
            <v>8.1852758423926293</v>
          </cell>
          <cell r="V32">
            <v>5.8859393165800649</v>
          </cell>
          <cell r="W32">
            <v>2.8783268580365498</v>
          </cell>
          <cell r="X32">
            <v>0</v>
          </cell>
          <cell r="Y32">
            <v>4.1589520693204873E-2</v>
          </cell>
          <cell r="Z32">
            <v>0.13460644317639248</v>
          </cell>
          <cell r="AA32">
            <v>0</v>
          </cell>
          <cell r="AB32">
            <v>4.8695132189222057E-2</v>
          </cell>
          <cell r="AC32">
            <v>0.5227831930100143</v>
          </cell>
          <cell r="AD32">
            <v>0.14541615312838754</v>
          </cell>
          <cell r="AE32">
            <v>0</v>
          </cell>
          <cell r="AF32">
            <v>8.4302952948501417E-2</v>
          </cell>
          <cell r="AG32">
            <v>7.1110419089825794E-2</v>
          </cell>
          <cell r="AH32">
            <v>1.5077640367050671E-2</v>
          </cell>
          <cell r="AI32">
            <v>9.5506991064730221E-2</v>
          </cell>
          <cell r="AJ32">
            <v>8.1081563891774872E-2</v>
          </cell>
          <cell r="AK32">
            <v>0.12538414871335754</v>
          </cell>
          <cell r="AL32">
            <v>0</v>
          </cell>
          <cell r="AM32">
            <v>0.50633200923757293</v>
          </cell>
          <cell r="AN32">
            <v>0.35499107080993525</v>
          </cell>
          <cell r="AO32">
            <v>0.95212731044572174</v>
          </cell>
          <cell r="AP32">
            <v>0</v>
          </cell>
          <cell r="AQ32">
            <v>9.7708974284080519</v>
          </cell>
          <cell r="AR32">
            <v>12.12736167099748</v>
          </cell>
          <cell r="AS32">
            <v>13.896746768940988</v>
          </cell>
          <cell r="AW32">
            <v>48</v>
          </cell>
          <cell r="CA32">
            <v>2</v>
          </cell>
          <cell r="CB32">
            <v>221</v>
          </cell>
          <cell r="CC32">
            <v>2</v>
          </cell>
          <cell r="CD32">
            <v>1</v>
          </cell>
          <cell r="CF32" t="str">
            <v>Blue chips</v>
          </cell>
          <cell r="CG32" t="str">
            <v>UK/A</v>
          </cell>
          <cell r="CH32" t="str">
            <v>UK/Asia</v>
          </cell>
          <cell r="CI32" t="str">
            <v>UK</v>
          </cell>
          <cell r="CK32">
            <v>1</v>
          </cell>
        </row>
        <row r="33">
          <cell r="C33" t="str">
            <v>Other stocks</v>
          </cell>
          <cell r="D33" t="str">
            <v>HSBC</v>
          </cell>
          <cell r="E33" t="str">
            <v>O</v>
          </cell>
          <cell r="F33">
            <v>924</v>
          </cell>
          <cell r="G33">
            <v>952.13009664353558</v>
          </cell>
          <cell r="H33">
            <v>-5.7030670870543525E-2</v>
          </cell>
          <cell r="I33">
            <v>1091.0536516807279</v>
          </cell>
          <cell r="J33">
            <v>3.2298638942836751E-2</v>
          </cell>
          <cell r="K33">
            <v>1.8871965588813289</v>
          </cell>
          <cell r="L33">
            <v>4.4207959562058669E-2</v>
          </cell>
          <cell r="M33">
            <v>0.13810351798693879</v>
          </cell>
          <cell r="N33">
            <v>1.1555472459596159</v>
          </cell>
          <cell r="O33">
            <v>4.4939040657603305E-2</v>
          </cell>
          <cell r="P33">
            <v>0</v>
          </cell>
          <cell r="Q33">
            <v>14.248633027858721</v>
          </cell>
          <cell r="R33">
            <v>2.4552312518355945</v>
          </cell>
          <cell r="S33">
            <v>0.17269753814755912</v>
          </cell>
          <cell r="T33">
            <v>9.0198277042678063E-2</v>
          </cell>
          <cell r="U33">
            <v>9.5066552484051261</v>
          </cell>
          <cell r="V33">
            <v>8.3442646430779188</v>
          </cell>
          <cell r="W33">
            <v>3.7609296257799967</v>
          </cell>
          <cell r="X33">
            <v>0</v>
          </cell>
          <cell r="Y33">
            <v>7.3334925791828889E-2</v>
          </cell>
          <cell r="Z33">
            <v>0.11208366332507486</v>
          </cell>
          <cell r="AA33">
            <v>3.0345244723871345E-2</v>
          </cell>
          <cell r="AB33">
            <v>3.2605533109400946E-2</v>
          </cell>
          <cell r="AC33">
            <v>0.40757343963423814</v>
          </cell>
          <cell r="AD33">
            <v>0.1178968336685812</v>
          </cell>
          <cell r="AE33">
            <v>0</v>
          </cell>
          <cell r="AF33">
            <v>4.5722099542711288E-2</v>
          </cell>
          <cell r="AG33">
            <v>-8.6643582145684281E-2</v>
          </cell>
          <cell r="AH33">
            <v>9.5788990091454584E-2</v>
          </cell>
          <cell r="AI33">
            <v>7.4372960864142815E-2</v>
          </cell>
          <cell r="AJ33">
            <v>6.2256281262341236E-2</v>
          </cell>
          <cell r="AK33">
            <v>7.2335214521028174E-2</v>
          </cell>
          <cell r="AL33">
            <v>0.28390154347870072</v>
          </cell>
          <cell r="AM33">
            <v>0.51373693597094461</v>
          </cell>
          <cell r="AN33">
            <v>0.44411776355164007</v>
          </cell>
          <cell r="AO33">
            <v>0.92340169789182658</v>
          </cell>
          <cell r="AP33">
            <v>0</v>
          </cell>
          <cell r="AQ33">
            <v>11.180017601270967</v>
          </cell>
          <cell r="AR33">
            <v>13.320103505837329</v>
          </cell>
          <cell r="AS33">
            <v>14.617472990447267</v>
          </cell>
          <cell r="AW33">
            <v>50</v>
          </cell>
          <cell r="CA33">
            <v>3</v>
          </cell>
          <cell r="CB33">
            <v>502</v>
          </cell>
          <cell r="CC33">
            <v>3</v>
          </cell>
          <cell r="CD33">
            <v>4</v>
          </cell>
          <cell r="CF33" t="str">
            <v>Blue chips</v>
          </cell>
          <cell r="CG33" t="str">
            <v>UK/A</v>
          </cell>
          <cell r="CH33" t="str">
            <v>UK/Asia</v>
          </cell>
          <cell r="CI33" t="str">
            <v>UK</v>
          </cell>
          <cell r="CK33">
            <v>1</v>
          </cell>
        </row>
        <row r="34">
          <cell r="C34" t="str">
            <v>G,A</v>
          </cell>
          <cell r="D34" t="str">
            <v>Commerzbank</v>
          </cell>
          <cell r="E34" t="str">
            <v>IL</v>
          </cell>
          <cell r="F34">
            <v>36.43</v>
          </cell>
          <cell r="G34">
            <v>28.305021150910541</v>
          </cell>
          <cell r="H34">
            <v>-0.22302988880289487</v>
          </cell>
          <cell r="I34">
            <v>30.031922463743548</v>
          </cell>
          <cell r="J34">
            <v>-0.17562661367709176</v>
          </cell>
          <cell r="K34">
            <v>1.2767769341120836</v>
          </cell>
          <cell r="L34">
            <v>4.6249154558838663E-2</v>
          </cell>
          <cell r="M34">
            <v>5.0008147064165363E-2</v>
          </cell>
          <cell r="N34">
            <v>0.93869874429884681</v>
          </cell>
          <cell r="O34">
            <v>0.15379970530639075</v>
          </cell>
          <cell r="P34">
            <v>0</v>
          </cell>
          <cell r="Q34">
            <v>13.490226850334931</v>
          </cell>
          <cell r="R34">
            <v>1.7324747333908066</v>
          </cell>
          <cell r="S34">
            <v>0.12842443293292682</v>
          </cell>
          <cell r="T34">
            <v>0.10058486294807462</v>
          </cell>
          <cell r="U34">
            <v>9.908088812283582</v>
          </cell>
          <cell r="V34">
            <v>7.8761910047479242</v>
          </cell>
          <cell r="W34">
            <v>0.16365628404269589</v>
          </cell>
          <cell r="X34">
            <v>0</v>
          </cell>
          <cell r="Y34">
            <v>0.82430240483863715</v>
          </cell>
          <cell r="Z34">
            <v>9.819101423684784E-2</v>
          </cell>
          <cell r="AA34">
            <v>0</v>
          </cell>
          <cell r="AB34">
            <v>2.4704913532802637E-2</v>
          </cell>
          <cell r="AC34">
            <v>0.34335323919749078</v>
          </cell>
          <cell r="AD34">
            <v>8.3856591282211193E-2</v>
          </cell>
          <cell r="AE34">
            <v>0</v>
          </cell>
          <cell r="AF34">
            <v>-3.7694347009825047E-2</v>
          </cell>
          <cell r="AG34">
            <v>-4.0801795894302879</v>
          </cell>
          <cell r="AH34">
            <v>0.26645410344627396</v>
          </cell>
          <cell r="AI34">
            <v>7.0526280260323537E-2</v>
          </cell>
          <cell r="AJ34">
            <v>6.5168269454793579E-2</v>
          </cell>
          <cell r="AK34">
            <v>0.13195162620467968</v>
          </cell>
          <cell r="AL34">
            <v>0</v>
          </cell>
          <cell r="AM34">
            <v>0.63425676155619637</v>
          </cell>
          <cell r="AN34">
            <v>0.29073857322586266</v>
          </cell>
          <cell r="AO34">
            <v>1.0302403562006188</v>
          </cell>
          <cell r="AP34">
            <v>0</v>
          </cell>
          <cell r="AQ34">
            <v>9.9418537808838554</v>
          </cell>
          <cell r="AR34">
            <v>10.481503055978905</v>
          </cell>
          <cell r="AS34">
            <v>11.120983990874826</v>
          </cell>
          <cell r="AW34">
            <v>39</v>
          </cell>
          <cell r="CA34">
            <v>4</v>
          </cell>
          <cell r="CB34">
            <v>11</v>
          </cell>
          <cell r="CC34">
            <v>4</v>
          </cell>
          <cell r="CD34">
            <v>1</v>
          </cell>
          <cell r="CF34" t="str">
            <v>Other stocks</v>
          </cell>
          <cell r="CG34" t="str">
            <v>G,A</v>
          </cell>
          <cell r="CH34" t="str">
            <v>Germany, Austria</v>
          </cell>
          <cell r="CI34" t="str">
            <v>ALL ex-UK &amp; UK/Asia</v>
          </cell>
          <cell r="CK34">
            <v>1</v>
          </cell>
        </row>
      </sheetData>
      <sheetData sheetId="1" refreshError="1">
        <row r="69">
          <cell r="BF69">
            <v>1</v>
          </cell>
        </row>
      </sheetData>
      <sheetData sheetId="2"/>
      <sheetData sheetId="3" refreshError="1">
        <row r="13">
          <cell r="B13" t="str">
            <v>ABN AMRO</v>
          </cell>
          <cell r="C13" t="str">
            <v>ABN AMRO</v>
          </cell>
          <cell r="D13">
            <v>77.969001079476939</v>
          </cell>
          <cell r="E13">
            <v>36.255656705239517</v>
          </cell>
          <cell r="F13">
            <v>0</v>
          </cell>
          <cell r="G13">
            <v>21.311757859611742</v>
          </cell>
          <cell r="H13">
            <v>0</v>
          </cell>
          <cell r="I13">
            <v>0</v>
          </cell>
          <cell r="J13">
            <v>0</v>
          </cell>
          <cell r="K13">
            <v>0</v>
          </cell>
          <cell r="L13">
            <v>0</v>
          </cell>
          <cell r="M13">
            <v>14.943898845627768</v>
          </cell>
          <cell r="N13">
            <v>0</v>
          </cell>
          <cell r="O13">
            <v>0</v>
          </cell>
          <cell r="P13">
            <v>0</v>
          </cell>
          <cell r="Q13">
            <v>41.71334437423743</v>
          </cell>
          <cell r="R13">
            <v>16.350383442863322</v>
          </cell>
          <cell r="S13">
            <v>0</v>
          </cell>
          <cell r="T13">
            <v>18.072448021603606</v>
          </cell>
          <cell r="U13">
            <v>18.072448021603606</v>
          </cell>
          <cell r="V13">
            <v>0</v>
          </cell>
          <cell r="W13">
            <v>0</v>
          </cell>
          <cell r="X13">
            <v>0</v>
          </cell>
          <cell r="Y13">
            <v>7.2905129097704968</v>
          </cell>
          <cell r="Z13">
            <v>0</v>
          </cell>
          <cell r="AA13">
            <v>0</v>
          </cell>
          <cell r="AB13">
            <v>11.218824389849402</v>
          </cell>
          <cell r="AC13">
            <v>0</v>
          </cell>
          <cell r="AD13">
            <v>11.218824389849402</v>
          </cell>
          <cell r="AE13">
            <v>10.262766484878533</v>
          </cell>
          <cell r="AF13">
            <v>3.6693425036129073</v>
          </cell>
          <cell r="AG13">
            <v>6.5934239812656257</v>
          </cell>
          <cell r="AH13">
            <v>0</v>
          </cell>
          <cell r="AI13">
            <v>0</v>
          </cell>
          <cell r="AJ13">
            <v>0</v>
          </cell>
          <cell r="AK13">
            <v>0</v>
          </cell>
          <cell r="AL13">
            <v>0</v>
          </cell>
          <cell r="AM13">
            <v>0.54940804579513902</v>
          </cell>
          <cell r="AN13">
            <v>0</v>
          </cell>
          <cell r="AO13">
            <v>0.53982636947647133</v>
          </cell>
          <cell r="AP13">
            <v>1.8434313820523618</v>
          </cell>
          <cell r="AQ13">
            <v>-1.8338497057336942</v>
          </cell>
          <cell r="AS13">
            <v>0</v>
          </cell>
        </row>
        <row r="14">
          <cell r="B14" t="str">
            <v>All. &amp; Leicester</v>
          </cell>
          <cell r="C14" t="str">
            <v>All. &amp; Leicester</v>
          </cell>
          <cell r="D14">
            <v>64.542372446036751</v>
          </cell>
          <cell r="E14">
            <v>64.542372446036751</v>
          </cell>
          <cell r="F14">
            <v>0</v>
          </cell>
          <cell r="G14">
            <v>0</v>
          </cell>
          <cell r="H14">
            <v>0</v>
          </cell>
          <cell r="I14">
            <v>0</v>
          </cell>
          <cell r="J14">
            <v>0</v>
          </cell>
          <cell r="K14">
            <v>0</v>
          </cell>
          <cell r="L14">
            <v>0</v>
          </cell>
          <cell r="M14">
            <v>0</v>
          </cell>
          <cell r="N14">
            <v>0</v>
          </cell>
          <cell r="O14">
            <v>64.542372446036751</v>
          </cell>
          <cell r="P14">
            <v>0</v>
          </cell>
          <cell r="Q14">
            <v>0</v>
          </cell>
          <cell r="R14">
            <v>0</v>
          </cell>
          <cell r="S14">
            <v>0</v>
          </cell>
          <cell r="T14">
            <v>0</v>
          </cell>
          <cell r="U14">
            <v>0</v>
          </cell>
          <cell r="V14">
            <v>0</v>
          </cell>
          <cell r="W14">
            <v>0</v>
          </cell>
          <cell r="X14">
            <v>0</v>
          </cell>
          <cell r="Y14">
            <v>0</v>
          </cell>
          <cell r="Z14">
            <v>0</v>
          </cell>
          <cell r="AA14">
            <v>0</v>
          </cell>
          <cell r="AB14">
            <v>36.205544167396987</v>
          </cell>
          <cell r="AC14">
            <v>0</v>
          </cell>
          <cell r="AD14">
            <v>36.205544167396987</v>
          </cell>
          <cell r="AE14">
            <v>0</v>
          </cell>
          <cell r="AF14">
            <v>0</v>
          </cell>
          <cell r="AG14">
            <v>0</v>
          </cell>
          <cell r="AH14">
            <v>0</v>
          </cell>
          <cell r="AI14">
            <v>0</v>
          </cell>
          <cell r="AJ14">
            <v>0</v>
          </cell>
          <cell r="AK14">
            <v>0</v>
          </cell>
          <cell r="AL14">
            <v>0</v>
          </cell>
          <cell r="AM14">
            <v>-0.74791661343373528</v>
          </cell>
          <cell r="AN14">
            <v>0</v>
          </cell>
          <cell r="AO14">
            <v>0</v>
          </cell>
          <cell r="AP14">
            <v>-2.8401882237969779E-2</v>
          </cell>
          <cell r="AQ14">
            <v>-0.71951473119576548</v>
          </cell>
          <cell r="AS14">
            <v>0</v>
          </cell>
        </row>
        <row r="15">
          <cell r="B15" t="str">
            <v>Allied Irish Banks</v>
          </cell>
          <cell r="C15" t="str">
            <v>Allied Irish Banks</v>
          </cell>
          <cell r="D15">
            <v>76.610980970232745</v>
          </cell>
          <cell r="E15">
            <v>63.28870676009435</v>
          </cell>
          <cell r="F15">
            <v>0</v>
          </cell>
          <cell r="G15">
            <v>0</v>
          </cell>
          <cell r="H15">
            <v>0</v>
          </cell>
          <cell r="I15">
            <v>0</v>
          </cell>
          <cell r="J15">
            <v>0</v>
          </cell>
          <cell r="K15">
            <v>0</v>
          </cell>
          <cell r="L15">
            <v>46.333346336015303</v>
          </cell>
          <cell r="M15">
            <v>0</v>
          </cell>
          <cell r="N15">
            <v>0</v>
          </cell>
          <cell r="O15">
            <v>16.955360424079046</v>
          </cell>
          <cell r="P15">
            <v>0</v>
          </cell>
          <cell r="Q15">
            <v>13.322274210138394</v>
          </cell>
          <cell r="R15">
            <v>0</v>
          </cell>
          <cell r="S15">
            <v>13.322274210138394</v>
          </cell>
          <cell r="T15">
            <v>0</v>
          </cell>
          <cell r="U15">
            <v>0</v>
          </cell>
          <cell r="V15">
            <v>0</v>
          </cell>
          <cell r="W15">
            <v>0</v>
          </cell>
          <cell r="X15">
            <v>0</v>
          </cell>
          <cell r="Y15">
            <v>0</v>
          </cell>
          <cell r="Z15">
            <v>0</v>
          </cell>
          <cell r="AA15">
            <v>0</v>
          </cell>
          <cell r="AB15">
            <v>21.73528318814812</v>
          </cell>
          <cell r="AC15">
            <v>0</v>
          </cell>
          <cell r="AD15">
            <v>21.73528318814812</v>
          </cell>
          <cell r="AE15">
            <v>0</v>
          </cell>
          <cell r="AF15">
            <v>0</v>
          </cell>
          <cell r="AG15">
            <v>0</v>
          </cell>
          <cell r="AH15">
            <v>0</v>
          </cell>
          <cell r="AI15">
            <v>0</v>
          </cell>
          <cell r="AJ15">
            <v>0</v>
          </cell>
          <cell r="AK15">
            <v>0</v>
          </cell>
          <cell r="AL15">
            <v>0</v>
          </cell>
          <cell r="AM15">
            <v>1.6537358416191208</v>
          </cell>
          <cell r="AN15">
            <v>0</v>
          </cell>
          <cell r="AO15">
            <v>0</v>
          </cell>
          <cell r="AP15">
            <v>3.1681146041305319</v>
          </cell>
          <cell r="AQ15">
            <v>-1.5143787625114113</v>
          </cell>
          <cell r="AS15">
            <v>0</v>
          </cell>
        </row>
        <row r="16">
          <cell r="B16" t="str">
            <v>Anglo Irish Bank</v>
          </cell>
          <cell r="C16" t="str">
            <v>Anglo Irish Bank</v>
          </cell>
          <cell r="D16">
            <v>101.34558664638548</v>
          </cell>
          <cell r="E16">
            <v>101.34558664638548</v>
          </cell>
          <cell r="F16">
            <v>0</v>
          </cell>
          <cell r="G16">
            <v>0</v>
          </cell>
          <cell r="H16">
            <v>0</v>
          </cell>
          <cell r="I16">
            <v>0</v>
          </cell>
          <cell r="J16">
            <v>0</v>
          </cell>
          <cell r="K16">
            <v>0</v>
          </cell>
          <cell r="L16">
            <v>101.34558664638548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-1.3455866463854855</v>
          </cell>
          <cell r="AN16">
            <v>0</v>
          </cell>
          <cell r="AO16">
            <v>0</v>
          </cell>
          <cell r="AP16">
            <v>0</v>
          </cell>
          <cell r="AQ16">
            <v>-1.3455866463854855</v>
          </cell>
          <cell r="AS16">
            <v>0</v>
          </cell>
        </row>
        <row r="17">
          <cell r="B17" t="str">
            <v>B&amp;B</v>
          </cell>
          <cell r="C17" t="str">
            <v>B&amp;B</v>
          </cell>
          <cell r="D17">
            <v>98.992730510644691</v>
          </cell>
          <cell r="E17">
            <v>98.992730510644691</v>
          </cell>
          <cell r="F17">
            <v>0</v>
          </cell>
          <cell r="G17">
            <v>0</v>
          </cell>
          <cell r="H17">
            <v>0</v>
          </cell>
          <cell r="I17">
            <v>0</v>
          </cell>
          <cell r="J17">
            <v>0</v>
          </cell>
          <cell r="K17">
            <v>0</v>
          </cell>
          <cell r="L17">
            <v>0</v>
          </cell>
          <cell r="M17">
            <v>0</v>
          </cell>
          <cell r="N17">
            <v>0</v>
          </cell>
          <cell r="O17">
            <v>98.992730510644691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1.0072694893553111</v>
          </cell>
          <cell r="AN17">
            <v>0</v>
          </cell>
          <cell r="AO17">
            <v>0</v>
          </cell>
          <cell r="AP17">
            <v>0</v>
          </cell>
          <cell r="AQ17">
            <v>1.0072694893553111</v>
          </cell>
          <cell r="AS17">
            <v>0</v>
          </cell>
        </row>
        <row r="18">
          <cell r="B18" t="str">
            <v>Bank of Ireland</v>
          </cell>
          <cell r="C18" t="str">
            <v>Bank of Ireland</v>
          </cell>
          <cell r="D18">
            <v>71.412934514801336</v>
          </cell>
          <cell r="E18">
            <v>71.412934514801336</v>
          </cell>
          <cell r="F18">
            <v>0</v>
          </cell>
          <cell r="G18">
            <v>0</v>
          </cell>
          <cell r="H18">
            <v>0</v>
          </cell>
          <cell r="I18">
            <v>0</v>
          </cell>
          <cell r="J18">
            <v>0</v>
          </cell>
          <cell r="K18">
            <v>0</v>
          </cell>
          <cell r="L18">
            <v>46.634998723765904</v>
          </cell>
          <cell r="M18">
            <v>0</v>
          </cell>
          <cell r="N18">
            <v>0</v>
          </cell>
          <cell r="O18">
            <v>24.777935791035429</v>
          </cell>
          <cell r="P18">
            <v>0</v>
          </cell>
          <cell r="Q18">
            <v>0</v>
          </cell>
          <cell r="R18">
            <v>0</v>
          </cell>
          <cell r="S18">
            <v>0</v>
          </cell>
          <cell r="T18">
            <v>0</v>
          </cell>
          <cell r="U18">
            <v>0</v>
          </cell>
          <cell r="V18">
            <v>0</v>
          </cell>
          <cell r="W18">
            <v>0</v>
          </cell>
          <cell r="X18">
            <v>0</v>
          </cell>
          <cell r="Y18">
            <v>0</v>
          </cell>
          <cell r="Z18">
            <v>0</v>
          </cell>
          <cell r="AA18">
            <v>0</v>
          </cell>
          <cell r="AB18">
            <v>22.629124384108472</v>
          </cell>
          <cell r="AC18">
            <v>0</v>
          </cell>
          <cell r="AD18">
            <v>22.629124384108472</v>
          </cell>
          <cell r="AE18">
            <v>5.9317780405479308</v>
          </cell>
          <cell r="AF18">
            <v>5.9317780405479308</v>
          </cell>
          <cell r="AG18">
            <v>0</v>
          </cell>
          <cell r="AH18">
            <v>0</v>
          </cell>
          <cell r="AI18">
            <v>0</v>
          </cell>
          <cell r="AJ18">
            <v>0</v>
          </cell>
          <cell r="AK18">
            <v>0</v>
          </cell>
          <cell r="AL18">
            <v>0</v>
          </cell>
          <cell r="AM18">
            <v>2.6163060542263965E-2</v>
          </cell>
          <cell r="AN18">
            <v>0</v>
          </cell>
          <cell r="AO18">
            <v>0</v>
          </cell>
          <cell r="AP18">
            <v>0.71521375719562963</v>
          </cell>
          <cell r="AQ18">
            <v>-0.6890506966533656</v>
          </cell>
          <cell r="AS18">
            <v>0</v>
          </cell>
        </row>
        <row r="19">
          <cell r="B19" t="str">
            <v>Bankinter</v>
          </cell>
          <cell r="C19" t="str">
            <v>Bankinter</v>
          </cell>
          <cell r="D19">
            <v>95.809159487225898</v>
          </cell>
          <cell r="E19">
            <v>95.809159487225898</v>
          </cell>
          <cell r="F19">
            <v>0</v>
          </cell>
          <cell r="G19">
            <v>0</v>
          </cell>
          <cell r="H19">
            <v>0</v>
          </cell>
          <cell r="I19">
            <v>0</v>
          </cell>
          <cell r="J19">
            <v>0</v>
          </cell>
          <cell r="K19">
            <v>95.809159487225898</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4.1908405127741073</v>
          </cell>
          <cell r="AN19">
            <v>0</v>
          </cell>
          <cell r="AO19">
            <v>1.4774993373151313</v>
          </cell>
          <cell r="AP19">
            <v>0</v>
          </cell>
          <cell r="AQ19">
            <v>2.713341175458976</v>
          </cell>
          <cell r="AS19">
            <v>0</v>
          </cell>
        </row>
        <row r="20">
          <cell r="B20" t="str">
            <v>Barclays</v>
          </cell>
          <cell r="C20" t="str">
            <v>Barclays</v>
          </cell>
          <cell r="D20">
            <v>44.867412570796851</v>
          </cell>
          <cell r="E20">
            <v>16.038990430671404</v>
          </cell>
          <cell r="F20">
            <v>0</v>
          </cell>
          <cell r="G20">
            <v>0</v>
          </cell>
          <cell r="H20">
            <v>0</v>
          </cell>
          <cell r="I20">
            <v>0</v>
          </cell>
          <cell r="J20">
            <v>0</v>
          </cell>
          <cell r="K20">
            <v>0</v>
          </cell>
          <cell r="L20">
            <v>0</v>
          </cell>
          <cell r="M20">
            <v>0</v>
          </cell>
          <cell r="N20">
            <v>0</v>
          </cell>
          <cell r="O20">
            <v>16.038990430671404</v>
          </cell>
          <cell r="P20">
            <v>0</v>
          </cell>
          <cell r="Q20">
            <v>0</v>
          </cell>
          <cell r="R20">
            <v>0</v>
          </cell>
          <cell r="S20">
            <v>0</v>
          </cell>
          <cell r="T20">
            <v>0</v>
          </cell>
          <cell r="U20">
            <v>0</v>
          </cell>
          <cell r="V20">
            <v>0</v>
          </cell>
          <cell r="W20">
            <v>0</v>
          </cell>
          <cell r="X20">
            <v>0</v>
          </cell>
          <cell r="Y20">
            <v>0</v>
          </cell>
          <cell r="Z20">
            <v>15.380378356672525</v>
          </cell>
          <cell r="AA20">
            <v>13.448043783452921</v>
          </cell>
          <cell r="AB20">
            <v>41.775760881168175</v>
          </cell>
          <cell r="AC20">
            <v>30.54895840185814</v>
          </cell>
          <cell r="AD20">
            <v>11.226802479310034</v>
          </cell>
          <cell r="AE20">
            <v>14.25115797261269</v>
          </cell>
          <cell r="AF20">
            <v>8.3340363407803562</v>
          </cell>
          <cell r="AG20">
            <v>5.01169439058999</v>
          </cell>
          <cell r="AH20">
            <v>0.90542724124234653</v>
          </cell>
          <cell r="AI20">
            <v>0.90542724124234653</v>
          </cell>
          <cell r="AJ20">
            <v>0</v>
          </cell>
          <cell r="AK20">
            <v>0</v>
          </cell>
          <cell r="AL20">
            <v>0</v>
          </cell>
          <cell r="AM20">
            <v>-0.8943314245777132</v>
          </cell>
          <cell r="AN20">
            <v>0</v>
          </cell>
          <cell r="AO20">
            <v>0</v>
          </cell>
          <cell r="AP20">
            <v>0.20562664506472003</v>
          </cell>
          <cell r="AQ20">
            <v>-1.0999580696424334</v>
          </cell>
          <cell r="AS20">
            <v>0</v>
          </cell>
        </row>
        <row r="21">
          <cell r="B21" t="str">
            <v>BBVA</v>
          </cell>
          <cell r="C21" t="str">
            <v>BBVA</v>
          </cell>
          <cell r="D21">
            <v>77.204380509461174</v>
          </cell>
          <cell r="E21">
            <v>29.793295162724071</v>
          </cell>
          <cell r="F21">
            <v>0</v>
          </cell>
          <cell r="G21">
            <v>0</v>
          </cell>
          <cell r="H21">
            <v>0</v>
          </cell>
          <cell r="I21">
            <v>0</v>
          </cell>
          <cell r="J21">
            <v>0</v>
          </cell>
          <cell r="K21">
            <v>29.793295162724071</v>
          </cell>
          <cell r="L21">
            <v>0</v>
          </cell>
          <cell r="M21">
            <v>0</v>
          </cell>
          <cell r="N21">
            <v>0</v>
          </cell>
          <cell r="O21">
            <v>0</v>
          </cell>
          <cell r="P21">
            <v>0</v>
          </cell>
          <cell r="Q21">
            <v>47.411085346737089</v>
          </cell>
          <cell r="R21">
            <v>4.5481737005206853</v>
          </cell>
          <cell r="S21">
            <v>0</v>
          </cell>
          <cell r="T21">
            <v>42.862911646216403</v>
          </cell>
          <cell r="U21">
            <v>0</v>
          </cell>
          <cell r="V21">
            <v>29.626308351269348</v>
          </cell>
          <cell r="W21">
            <v>2.4359931290708361</v>
          </cell>
          <cell r="X21">
            <v>10.80061016587622</v>
          </cell>
          <cell r="Y21">
            <v>0</v>
          </cell>
          <cell r="Z21">
            <v>0</v>
          </cell>
          <cell r="AA21">
            <v>0</v>
          </cell>
          <cell r="AB21">
            <v>15.911176037616293</v>
          </cell>
          <cell r="AC21">
            <v>6.6442117888568522</v>
          </cell>
          <cell r="AD21">
            <v>9.2669642487594412</v>
          </cell>
          <cell r="AE21">
            <v>4.7833295674853371</v>
          </cell>
          <cell r="AF21">
            <v>4.7833295674853371</v>
          </cell>
          <cell r="AG21">
            <v>0</v>
          </cell>
          <cell r="AH21">
            <v>0</v>
          </cell>
          <cell r="AI21">
            <v>0</v>
          </cell>
          <cell r="AJ21">
            <v>0</v>
          </cell>
          <cell r="AK21">
            <v>0</v>
          </cell>
          <cell r="AL21">
            <v>0</v>
          </cell>
          <cell r="AM21">
            <v>2.1011138854372073</v>
          </cell>
          <cell r="AN21">
            <v>0</v>
          </cell>
          <cell r="AO21">
            <v>2.1011138854372073</v>
          </cell>
          <cell r="AP21">
            <v>-0.95463749837091505</v>
          </cell>
          <cell r="AQ21">
            <v>0.95463749837091505</v>
          </cell>
          <cell r="AS21">
            <v>0</v>
          </cell>
        </row>
        <row r="22">
          <cell r="B22" t="str">
            <v>BCP</v>
          </cell>
          <cell r="C22" t="str">
            <v>BCP</v>
          </cell>
          <cell r="D22">
            <v>71.544091952962034</v>
          </cell>
          <cell r="E22">
            <v>49.424156670907578</v>
          </cell>
          <cell r="F22">
            <v>0</v>
          </cell>
          <cell r="G22">
            <v>0</v>
          </cell>
          <cell r="H22">
            <v>0</v>
          </cell>
          <cell r="I22">
            <v>0</v>
          </cell>
          <cell r="J22">
            <v>0</v>
          </cell>
          <cell r="K22">
            <v>49.424156670907578</v>
          </cell>
          <cell r="L22">
            <v>0</v>
          </cell>
          <cell r="M22">
            <v>0</v>
          </cell>
          <cell r="N22">
            <v>0</v>
          </cell>
          <cell r="O22">
            <v>0</v>
          </cell>
          <cell r="P22">
            <v>0</v>
          </cell>
          <cell r="Q22">
            <v>17.292052746810182</v>
          </cell>
          <cell r="R22">
            <v>0</v>
          </cell>
          <cell r="S22">
            <v>17.292052746810182</v>
          </cell>
          <cell r="T22">
            <v>0</v>
          </cell>
          <cell r="U22">
            <v>0</v>
          </cell>
          <cell r="V22">
            <v>0</v>
          </cell>
          <cell r="W22">
            <v>0</v>
          </cell>
          <cell r="X22">
            <v>0</v>
          </cell>
          <cell r="Y22">
            <v>0</v>
          </cell>
          <cell r="Z22">
            <v>4.8278825352442762</v>
          </cell>
          <cell r="AA22">
            <v>0</v>
          </cell>
          <cell r="AB22">
            <v>23.204154803081735</v>
          </cell>
          <cell r="AC22">
            <v>5.3277990471475363</v>
          </cell>
          <cell r="AD22">
            <v>17.876355755934199</v>
          </cell>
          <cell r="AE22">
            <v>3.8242538343217309</v>
          </cell>
          <cell r="AF22">
            <v>3.8242538343217309</v>
          </cell>
          <cell r="AG22">
            <v>0</v>
          </cell>
          <cell r="AH22">
            <v>0</v>
          </cell>
          <cell r="AI22">
            <v>0</v>
          </cell>
          <cell r="AJ22">
            <v>0</v>
          </cell>
          <cell r="AK22">
            <v>0</v>
          </cell>
          <cell r="AL22">
            <v>0</v>
          </cell>
          <cell r="AM22">
            <v>1.42749940963448</v>
          </cell>
          <cell r="AN22">
            <v>0</v>
          </cell>
          <cell r="AO22">
            <v>1.2702799592969909</v>
          </cell>
          <cell r="AP22">
            <v>-1.4088514894628117</v>
          </cell>
          <cell r="AQ22">
            <v>1.5660709398003008</v>
          </cell>
          <cell r="AS22">
            <v>0</v>
          </cell>
        </row>
        <row r="23">
          <cell r="B23" t="str">
            <v>BES</v>
          </cell>
          <cell r="C23" t="str">
            <v>BES</v>
          </cell>
          <cell r="D23">
            <v>96.30223818967869</v>
          </cell>
          <cell r="E23">
            <v>96.30223818967869</v>
          </cell>
          <cell r="F23">
            <v>0</v>
          </cell>
          <cell r="G23">
            <v>0</v>
          </cell>
          <cell r="H23">
            <v>0</v>
          </cell>
          <cell r="I23">
            <v>0</v>
          </cell>
          <cell r="J23">
            <v>0</v>
          </cell>
          <cell r="K23">
            <v>96.30223818967869</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3.6977618103213121</v>
          </cell>
          <cell r="AN23">
            <v>0</v>
          </cell>
          <cell r="AO23">
            <v>1.8554125511471766</v>
          </cell>
          <cell r="AP23">
            <v>0</v>
          </cell>
          <cell r="AQ23">
            <v>1.8423492591741353</v>
          </cell>
          <cell r="AS23">
            <v>0</v>
          </cell>
        </row>
        <row r="24">
          <cell r="B24" t="str">
            <v>BNP Paribas</v>
          </cell>
          <cell r="C24" t="str">
            <v>BNP Paribas</v>
          </cell>
          <cell r="D24">
            <v>54.27647328075593</v>
          </cell>
          <cell r="E24">
            <v>27.878165297865507</v>
          </cell>
          <cell r="F24">
            <v>0</v>
          </cell>
          <cell r="G24">
            <v>0</v>
          </cell>
          <cell r="H24">
            <v>18.65164755957047</v>
          </cell>
          <cell r="I24">
            <v>0</v>
          </cell>
          <cell r="J24">
            <v>0</v>
          </cell>
          <cell r="K24">
            <v>0</v>
          </cell>
          <cell r="L24">
            <v>0</v>
          </cell>
          <cell r="M24">
            <v>9.2265177382950405</v>
          </cell>
          <cell r="N24">
            <v>0</v>
          </cell>
          <cell r="O24">
            <v>0</v>
          </cell>
          <cell r="P24">
            <v>0</v>
          </cell>
          <cell r="Q24">
            <v>7.4545296708037609</v>
          </cell>
          <cell r="R24">
            <v>7.4545296708037609</v>
          </cell>
          <cell r="S24">
            <v>0</v>
          </cell>
          <cell r="T24">
            <v>0</v>
          </cell>
          <cell r="U24">
            <v>0</v>
          </cell>
          <cell r="V24">
            <v>0</v>
          </cell>
          <cell r="W24">
            <v>0</v>
          </cell>
          <cell r="X24">
            <v>0</v>
          </cell>
          <cell r="Y24">
            <v>0</v>
          </cell>
          <cell r="Z24">
            <v>9.4077677054122439</v>
          </cell>
          <cell r="AA24">
            <v>9.5360106066744184</v>
          </cell>
          <cell r="AB24">
            <v>28.476500639241536</v>
          </cell>
          <cell r="AC24">
            <v>19.236435189325981</v>
          </cell>
          <cell r="AD24">
            <v>9.2400654499155568</v>
          </cell>
          <cell r="AE24">
            <v>15.997479862576222</v>
          </cell>
          <cell r="AF24">
            <v>15.997479862576222</v>
          </cell>
          <cell r="AG24">
            <v>0</v>
          </cell>
          <cell r="AH24">
            <v>0</v>
          </cell>
          <cell r="AI24">
            <v>0</v>
          </cell>
          <cell r="AJ24">
            <v>0</v>
          </cell>
          <cell r="AK24">
            <v>0</v>
          </cell>
          <cell r="AL24">
            <v>0</v>
          </cell>
          <cell r="AM24">
            <v>1.249546217426303</v>
          </cell>
          <cell r="AN24">
            <v>0</v>
          </cell>
          <cell r="AO24">
            <v>1.8453167007770861</v>
          </cell>
          <cell r="AP24">
            <v>1.1770839380128162</v>
          </cell>
          <cell r="AQ24">
            <v>-1.7728544213635993</v>
          </cell>
          <cell r="AS24">
            <v>0</v>
          </cell>
        </row>
        <row r="25">
          <cell r="B25" t="str">
            <v>Capitalia</v>
          </cell>
          <cell r="C25" t="str">
            <v>Capitalia</v>
          </cell>
          <cell r="D25">
            <v>48.340317114295587</v>
          </cell>
          <cell r="E25">
            <v>48.340317114295587</v>
          </cell>
          <cell r="F25">
            <v>0</v>
          </cell>
          <cell r="G25">
            <v>0</v>
          </cell>
          <cell r="H25">
            <v>0</v>
          </cell>
          <cell r="I25">
            <v>0</v>
          </cell>
          <cell r="J25">
            <v>0</v>
          </cell>
          <cell r="K25">
            <v>0</v>
          </cell>
          <cell r="L25">
            <v>0</v>
          </cell>
          <cell r="M25">
            <v>48.340317114295587</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28.27081833973028</v>
          </cell>
          <cell r="AC25">
            <v>10.971243813903754</v>
          </cell>
          <cell r="AD25">
            <v>17.299574525826529</v>
          </cell>
          <cell r="AE25">
            <v>15.51316127547506</v>
          </cell>
          <cell r="AF25">
            <v>15.51316127547506</v>
          </cell>
          <cell r="AG25">
            <v>0</v>
          </cell>
          <cell r="AH25">
            <v>0</v>
          </cell>
          <cell r="AI25">
            <v>0</v>
          </cell>
          <cell r="AJ25">
            <v>0</v>
          </cell>
          <cell r="AK25">
            <v>0</v>
          </cell>
          <cell r="AL25">
            <v>0</v>
          </cell>
          <cell r="AM25">
            <v>7.8757032704990761</v>
          </cell>
          <cell r="AN25">
            <v>0</v>
          </cell>
          <cell r="AO25">
            <v>1.8861467473166238</v>
          </cell>
          <cell r="AP25">
            <v>7.2271933050122152</v>
          </cell>
          <cell r="AQ25">
            <v>-1.2376367818297622</v>
          </cell>
          <cell r="AS25">
            <v>0</v>
          </cell>
        </row>
        <row r="26">
          <cell r="B26" t="str">
            <v>Commerzbank</v>
          </cell>
          <cell r="C26" t="str">
            <v>Commerzbank</v>
          </cell>
          <cell r="D26">
            <v>55.901350204366651</v>
          </cell>
          <cell r="E26">
            <v>55.901350204366651</v>
          </cell>
          <cell r="F26">
            <v>0</v>
          </cell>
          <cell r="G26">
            <v>0</v>
          </cell>
          <cell r="H26">
            <v>0</v>
          </cell>
          <cell r="I26">
            <v>0</v>
          </cell>
          <cell r="J26">
            <v>55.901350204366651</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31.915749173804954</v>
          </cell>
          <cell r="AC26">
            <v>17.459352407553443</v>
          </cell>
          <cell r="AD26">
            <v>14.456396766251514</v>
          </cell>
          <cell r="AE26">
            <v>8.4790185585379518</v>
          </cell>
          <cell r="AF26">
            <v>8.4790185585379518</v>
          </cell>
          <cell r="AG26">
            <v>0</v>
          </cell>
          <cell r="AH26">
            <v>0</v>
          </cell>
          <cell r="AI26">
            <v>0</v>
          </cell>
          <cell r="AJ26">
            <v>0</v>
          </cell>
          <cell r="AK26">
            <v>4.0048638659306652</v>
          </cell>
          <cell r="AL26">
            <v>0</v>
          </cell>
          <cell r="AM26">
            <v>-0.30098180264021246</v>
          </cell>
          <cell r="AN26">
            <v>0</v>
          </cell>
          <cell r="AO26">
            <v>1.3122806595113259</v>
          </cell>
          <cell r="AP26">
            <v>0.45399516217803854</v>
          </cell>
          <cell r="AQ26">
            <v>-2.067257624329577</v>
          </cell>
          <cell r="AS26">
            <v>0</v>
          </cell>
        </row>
        <row r="27">
          <cell r="B27" t="str">
            <v>Credit Agricole</v>
          </cell>
          <cell r="C27" t="str">
            <v>Credit Agricole</v>
          </cell>
          <cell r="D27">
            <v>49.358934592083273</v>
          </cell>
          <cell r="E27">
            <v>34.354164623363403</v>
          </cell>
          <cell r="F27">
            <v>0</v>
          </cell>
          <cell r="G27">
            <v>0</v>
          </cell>
          <cell r="H27">
            <v>19.123609716600829</v>
          </cell>
          <cell r="I27">
            <v>0</v>
          </cell>
          <cell r="J27">
            <v>0</v>
          </cell>
          <cell r="K27">
            <v>0</v>
          </cell>
          <cell r="L27">
            <v>0</v>
          </cell>
          <cell r="M27">
            <v>15.230554906762578</v>
          </cell>
          <cell r="N27">
            <v>0</v>
          </cell>
          <cell r="O27">
            <v>0</v>
          </cell>
          <cell r="P27">
            <v>0</v>
          </cell>
          <cell r="Q27">
            <v>0</v>
          </cell>
          <cell r="R27">
            <v>0</v>
          </cell>
          <cell r="S27">
            <v>0</v>
          </cell>
          <cell r="T27">
            <v>0</v>
          </cell>
          <cell r="U27">
            <v>0</v>
          </cell>
          <cell r="V27">
            <v>0</v>
          </cell>
          <cell r="W27">
            <v>0</v>
          </cell>
          <cell r="X27">
            <v>0</v>
          </cell>
          <cell r="Y27">
            <v>0</v>
          </cell>
          <cell r="Z27">
            <v>0</v>
          </cell>
          <cell r="AA27">
            <v>15.004769968719872</v>
          </cell>
          <cell r="AB27">
            <v>30.159609440279379</v>
          </cell>
          <cell r="AC27">
            <v>18.904928511512708</v>
          </cell>
          <cell r="AD27">
            <v>11.254680928766666</v>
          </cell>
          <cell r="AE27">
            <v>23.007430944562383</v>
          </cell>
          <cell r="AF27">
            <v>11.406771211587836</v>
          </cell>
          <cell r="AG27">
            <v>3.3314153348304512</v>
          </cell>
          <cell r="AH27">
            <v>8.269244398144096</v>
          </cell>
          <cell r="AI27">
            <v>8.269244398144096</v>
          </cell>
          <cell r="AJ27">
            <v>0</v>
          </cell>
          <cell r="AK27">
            <v>0</v>
          </cell>
          <cell r="AL27">
            <v>0</v>
          </cell>
          <cell r="AM27">
            <v>-2.5259749769250459</v>
          </cell>
          <cell r="AN27">
            <v>0</v>
          </cell>
          <cell r="AO27">
            <v>1.7541573578085194</v>
          </cell>
          <cell r="AP27">
            <v>-0.57309865227285606</v>
          </cell>
          <cell r="AQ27">
            <v>-3.7070336824607093</v>
          </cell>
          <cell r="AS27">
            <v>0</v>
          </cell>
        </row>
        <row r="28">
          <cell r="B28" t="str">
            <v>Credit Suisse</v>
          </cell>
          <cell r="C28" t="str">
            <v>Credit Suisse</v>
          </cell>
          <cell r="D28">
            <v>9.1717967756279197</v>
          </cell>
          <cell r="E28">
            <v>9.1717967756279197</v>
          </cell>
          <cell r="F28">
            <v>0</v>
          </cell>
          <cell r="G28">
            <v>0</v>
          </cell>
          <cell r="H28">
            <v>0</v>
          </cell>
          <cell r="I28">
            <v>0</v>
          </cell>
          <cell r="J28">
            <v>0</v>
          </cell>
          <cell r="K28">
            <v>0</v>
          </cell>
          <cell r="L28">
            <v>0</v>
          </cell>
          <cell r="M28">
            <v>0</v>
          </cell>
          <cell r="N28">
            <v>0</v>
          </cell>
          <cell r="O28">
            <v>0</v>
          </cell>
          <cell r="P28">
            <v>9.1717967756279197</v>
          </cell>
          <cell r="Q28">
            <v>0</v>
          </cell>
          <cell r="R28">
            <v>0</v>
          </cell>
          <cell r="S28">
            <v>0</v>
          </cell>
          <cell r="T28">
            <v>0</v>
          </cell>
          <cell r="U28">
            <v>0</v>
          </cell>
          <cell r="V28">
            <v>0</v>
          </cell>
          <cell r="W28">
            <v>0</v>
          </cell>
          <cell r="X28">
            <v>0</v>
          </cell>
          <cell r="Y28">
            <v>0</v>
          </cell>
          <cell r="Z28">
            <v>0</v>
          </cell>
          <cell r="AA28">
            <v>0</v>
          </cell>
          <cell r="AB28">
            <v>54.894140246986687</v>
          </cell>
          <cell r="AC28">
            <v>54.894140246986687</v>
          </cell>
          <cell r="AD28">
            <v>0</v>
          </cell>
          <cell r="AE28">
            <v>30.781160987234379</v>
          </cell>
          <cell r="AF28">
            <v>7.8872770905487348</v>
          </cell>
          <cell r="AG28">
            <v>22.893883896685644</v>
          </cell>
          <cell r="AH28">
            <v>0</v>
          </cell>
          <cell r="AI28">
            <v>0</v>
          </cell>
          <cell r="AJ28">
            <v>0</v>
          </cell>
          <cell r="AK28">
            <v>0</v>
          </cell>
          <cell r="AL28">
            <v>0</v>
          </cell>
          <cell r="AM28">
            <v>5.1529019901510207</v>
          </cell>
          <cell r="AN28">
            <v>0</v>
          </cell>
          <cell r="AO28">
            <v>0.69542050856584892</v>
          </cell>
          <cell r="AP28">
            <v>4.6976521907918238</v>
          </cell>
          <cell r="AQ28">
            <v>-0.24017070920665207</v>
          </cell>
          <cell r="AS28">
            <v>0</v>
          </cell>
        </row>
        <row r="29">
          <cell r="B29" t="str">
            <v>Danske Bank</v>
          </cell>
          <cell r="C29" t="str">
            <v>Danske Bank</v>
          </cell>
          <cell r="D29">
            <v>84.822953099265135</v>
          </cell>
          <cell r="E29">
            <v>84.822953099265135</v>
          </cell>
          <cell r="F29">
            <v>0</v>
          </cell>
          <cell r="G29">
            <v>0</v>
          </cell>
          <cell r="H29">
            <v>0</v>
          </cell>
          <cell r="I29">
            <v>0</v>
          </cell>
          <cell r="J29">
            <v>0</v>
          </cell>
          <cell r="K29">
            <v>0</v>
          </cell>
          <cell r="L29">
            <v>0</v>
          </cell>
          <cell r="M29">
            <v>0</v>
          </cell>
          <cell r="N29">
            <v>84.822953099265135</v>
          </cell>
          <cell r="O29">
            <v>0</v>
          </cell>
          <cell r="P29">
            <v>0</v>
          </cell>
          <cell r="Q29">
            <v>0</v>
          </cell>
          <cell r="R29">
            <v>0</v>
          </cell>
          <cell r="S29">
            <v>0</v>
          </cell>
          <cell r="T29">
            <v>0</v>
          </cell>
          <cell r="U29">
            <v>0</v>
          </cell>
          <cell r="V29">
            <v>0</v>
          </cell>
          <cell r="W29">
            <v>0</v>
          </cell>
          <cell r="X29">
            <v>0</v>
          </cell>
          <cell r="Y29">
            <v>0</v>
          </cell>
          <cell r="Z29">
            <v>0</v>
          </cell>
          <cell r="AA29">
            <v>0</v>
          </cell>
          <cell r="AB29">
            <v>17.617530538645887</v>
          </cell>
          <cell r="AC29">
            <v>11.579291364771407</v>
          </cell>
          <cell r="AD29">
            <v>6.0382391738744792</v>
          </cell>
          <cell r="AE29">
            <v>2.5160660567531727</v>
          </cell>
          <cell r="AF29">
            <v>2.5160660567531727</v>
          </cell>
          <cell r="AG29">
            <v>0</v>
          </cell>
          <cell r="AH29">
            <v>0</v>
          </cell>
          <cell r="AI29">
            <v>0</v>
          </cell>
          <cell r="AJ29">
            <v>0</v>
          </cell>
          <cell r="AK29">
            <v>0</v>
          </cell>
          <cell r="AL29">
            <v>0</v>
          </cell>
          <cell r="AM29">
            <v>-4.9565496946641989</v>
          </cell>
          <cell r="AN29">
            <v>0</v>
          </cell>
          <cell r="AO29">
            <v>0</v>
          </cell>
          <cell r="AP29">
            <v>-3.7175771935195576</v>
          </cell>
          <cell r="AQ29">
            <v>-1.2389725011446413</v>
          </cell>
          <cell r="AS29">
            <v>0</v>
          </cell>
        </row>
        <row r="30">
          <cell r="B30" t="str">
            <v>Deutsche Bank</v>
          </cell>
          <cell r="C30" t="str">
            <v>Deutsche Bank</v>
          </cell>
          <cell r="D30">
            <v>19.344766619971978</v>
          </cell>
          <cell r="E30">
            <v>19.344766619971978</v>
          </cell>
          <cell r="F30">
            <v>0</v>
          </cell>
          <cell r="G30">
            <v>0</v>
          </cell>
          <cell r="H30">
            <v>0</v>
          </cell>
          <cell r="I30">
            <v>0</v>
          </cell>
          <cell r="J30">
            <v>19.344766619971978</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65.804037823184089</v>
          </cell>
          <cell r="AC30">
            <v>65.804037823184089</v>
          </cell>
          <cell r="AD30">
            <v>0</v>
          </cell>
          <cell r="AE30">
            <v>14.82932268100271</v>
          </cell>
          <cell r="AF30">
            <v>14.82932268100271</v>
          </cell>
          <cell r="AG30">
            <v>0</v>
          </cell>
          <cell r="AH30">
            <v>0</v>
          </cell>
          <cell r="AI30">
            <v>0</v>
          </cell>
          <cell r="AJ30">
            <v>0</v>
          </cell>
          <cell r="AK30">
            <v>0</v>
          </cell>
          <cell r="AL30">
            <v>0</v>
          </cell>
          <cell r="AM30">
            <v>2.1872875841222328E-2</v>
          </cell>
          <cell r="AN30">
            <v>0</v>
          </cell>
          <cell r="AO30">
            <v>0.88444623094312003</v>
          </cell>
          <cell r="AP30">
            <v>-7.635122402367979E-2</v>
          </cell>
          <cell r="AQ30">
            <v>-0.78622213107821781</v>
          </cell>
          <cell r="AS30">
            <v>0</v>
          </cell>
        </row>
        <row r="31">
          <cell r="B31" t="str">
            <v>Dexia</v>
          </cell>
          <cell r="C31" t="str">
            <v>Dexia</v>
          </cell>
          <cell r="D31">
            <v>43.563546114709588</v>
          </cell>
          <cell r="E31">
            <v>43.563546114709588</v>
          </cell>
          <cell r="F31">
            <v>43.563546114709588</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7.1413505976291329</v>
          </cell>
          <cell r="AC31">
            <v>7.1413505976291329</v>
          </cell>
          <cell r="AD31">
            <v>0</v>
          </cell>
          <cell r="AE31">
            <v>10.538685018084719</v>
          </cell>
          <cell r="AF31">
            <v>10.538685018084719</v>
          </cell>
          <cell r="AG31">
            <v>0</v>
          </cell>
          <cell r="AH31">
            <v>0</v>
          </cell>
          <cell r="AI31">
            <v>0</v>
          </cell>
          <cell r="AJ31">
            <v>0</v>
          </cell>
          <cell r="AK31">
            <v>35.7296897663336</v>
          </cell>
          <cell r="AL31">
            <v>0</v>
          </cell>
          <cell r="AM31">
            <v>3.0267285032429605</v>
          </cell>
          <cell r="AN31">
            <v>0</v>
          </cell>
          <cell r="AO31">
            <v>0.90285902200715162</v>
          </cell>
          <cell r="AP31">
            <v>0.61489180320774672</v>
          </cell>
          <cell r="AQ31">
            <v>1.5089776780280622</v>
          </cell>
          <cell r="AS31">
            <v>0</v>
          </cell>
        </row>
        <row r="32">
          <cell r="B32" t="str">
            <v>DnB NOR</v>
          </cell>
          <cell r="C32" t="str">
            <v>DnB NOR</v>
          </cell>
          <cell r="D32">
            <v>39.87432910066763</v>
          </cell>
          <cell r="E32">
            <v>39.87432910066763</v>
          </cell>
          <cell r="F32">
            <v>0</v>
          </cell>
          <cell r="G32">
            <v>0</v>
          </cell>
          <cell r="H32">
            <v>0</v>
          </cell>
          <cell r="I32">
            <v>0</v>
          </cell>
          <cell r="J32">
            <v>0</v>
          </cell>
          <cell r="K32">
            <v>0</v>
          </cell>
          <cell r="L32">
            <v>0</v>
          </cell>
          <cell r="M32">
            <v>0</v>
          </cell>
          <cell r="N32">
            <v>39.87432910066763</v>
          </cell>
          <cell r="O32">
            <v>0</v>
          </cell>
          <cell r="P32">
            <v>0</v>
          </cell>
          <cell r="Q32">
            <v>0</v>
          </cell>
          <cell r="R32">
            <v>0</v>
          </cell>
          <cell r="S32">
            <v>0</v>
          </cell>
          <cell r="T32">
            <v>0</v>
          </cell>
          <cell r="U32">
            <v>0</v>
          </cell>
          <cell r="V32">
            <v>0</v>
          </cell>
          <cell r="W32">
            <v>0</v>
          </cell>
          <cell r="X32">
            <v>0</v>
          </cell>
          <cell r="Y32">
            <v>0</v>
          </cell>
          <cell r="Z32">
            <v>0</v>
          </cell>
          <cell r="AA32">
            <v>0</v>
          </cell>
          <cell r="AB32">
            <v>60.165952807778844</v>
          </cell>
          <cell r="AC32">
            <v>15.549177286196651</v>
          </cell>
          <cell r="AD32">
            <v>44.616775521582198</v>
          </cell>
          <cell r="AE32">
            <v>4.715363418906243</v>
          </cell>
          <cell r="AF32">
            <v>4.715363418906243</v>
          </cell>
          <cell r="AG32">
            <v>0</v>
          </cell>
          <cell r="AH32">
            <v>0</v>
          </cell>
          <cell r="AI32">
            <v>0</v>
          </cell>
          <cell r="AJ32">
            <v>0</v>
          </cell>
          <cell r="AK32">
            <v>0</v>
          </cell>
          <cell r="AL32">
            <v>0</v>
          </cell>
          <cell r="AM32">
            <v>-4.7556453273527142</v>
          </cell>
          <cell r="AN32">
            <v>0</v>
          </cell>
          <cell r="AO32">
            <v>0</v>
          </cell>
          <cell r="AP32">
            <v>-7.1239277809821253</v>
          </cell>
          <cell r="AQ32">
            <v>2.3682824536294107</v>
          </cell>
          <cell r="AS32">
            <v>0</v>
          </cell>
        </row>
        <row r="33">
          <cell r="B33" t="str">
            <v>Erste Bank</v>
          </cell>
          <cell r="C33" t="str">
            <v>Erste Bank</v>
          </cell>
          <cell r="D33">
            <v>91.892195665549053</v>
          </cell>
          <cell r="E33">
            <v>35.888304417894233</v>
          </cell>
          <cell r="F33">
            <v>0</v>
          </cell>
          <cell r="G33">
            <v>0</v>
          </cell>
          <cell r="H33">
            <v>0</v>
          </cell>
          <cell r="I33">
            <v>35.888304417894233</v>
          </cell>
          <cell r="J33">
            <v>0</v>
          </cell>
          <cell r="K33">
            <v>0</v>
          </cell>
          <cell r="L33">
            <v>0</v>
          </cell>
          <cell r="M33">
            <v>0</v>
          </cell>
          <cell r="N33">
            <v>0</v>
          </cell>
          <cell r="O33">
            <v>0</v>
          </cell>
          <cell r="P33">
            <v>0</v>
          </cell>
          <cell r="Q33">
            <v>52.86808369230647</v>
          </cell>
          <cell r="R33">
            <v>0</v>
          </cell>
          <cell r="S33">
            <v>52.86808369230647</v>
          </cell>
          <cell r="T33">
            <v>0</v>
          </cell>
          <cell r="U33">
            <v>0</v>
          </cell>
          <cell r="V33">
            <v>0</v>
          </cell>
          <cell r="W33">
            <v>0</v>
          </cell>
          <cell r="X33">
            <v>0</v>
          </cell>
          <cell r="Y33">
            <v>0</v>
          </cell>
          <cell r="Z33">
            <v>3.1358075553483458</v>
          </cell>
          <cell r="AA33">
            <v>0</v>
          </cell>
          <cell r="AB33">
            <v>8.7001855087399154</v>
          </cell>
          <cell r="AC33">
            <v>4.3841627605423437</v>
          </cell>
          <cell r="AD33">
            <v>4.3160227481975726</v>
          </cell>
          <cell r="AE33">
            <v>0</v>
          </cell>
          <cell r="AF33">
            <v>0</v>
          </cell>
          <cell r="AG33">
            <v>0</v>
          </cell>
          <cell r="AH33">
            <v>0</v>
          </cell>
          <cell r="AI33">
            <v>0</v>
          </cell>
          <cell r="AJ33">
            <v>0</v>
          </cell>
          <cell r="AK33">
            <v>0</v>
          </cell>
          <cell r="AL33">
            <v>0</v>
          </cell>
          <cell r="AM33">
            <v>-0.59238117428894754</v>
          </cell>
          <cell r="AN33">
            <v>0</v>
          </cell>
          <cell r="AO33">
            <v>0</v>
          </cell>
          <cell r="AP33">
            <v>1.3317070287600616</v>
          </cell>
          <cell r="AQ33">
            <v>-1.924088203049009</v>
          </cell>
          <cell r="AS33">
            <v>0</v>
          </cell>
        </row>
        <row r="34">
          <cell r="B34" t="str">
            <v>Handelsbanken</v>
          </cell>
          <cell r="C34" t="str">
            <v>Handelsbanken</v>
          </cell>
          <cell r="D34">
            <v>58.421046321269252</v>
          </cell>
          <cell r="E34">
            <v>58.421046321269252</v>
          </cell>
          <cell r="F34">
            <v>0</v>
          </cell>
          <cell r="G34">
            <v>0</v>
          </cell>
          <cell r="H34">
            <v>0</v>
          </cell>
          <cell r="I34">
            <v>0</v>
          </cell>
          <cell r="J34">
            <v>0</v>
          </cell>
          <cell r="K34">
            <v>0</v>
          </cell>
          <cell r="L34">
            <v>0</v>
          </cell>
          <cell r="M34">
            <v>0</v>
          </cell>
          <cell r="N34">
            <v>58.421046321269252</v>
          </cell>
          <cell r="O34">
            <v>0</v>
          </cell>
          <cell r="P34">
            <v>0</v>
          </cell>
          <cell r="Q34">
            <v>0</v>
          </cell>
          <cell r="R34">
            <v>0</v>
          </cell>
          <cell r="S34">
            <v>0</v>
          </cell>
          <cell r="T34">
            <v>0</v>
          </cell>
          <cell r="U34">
            <v>0</v>
          </cell>
          <cell r="V34">
            <v>0</v>
          </cell>
          <cell r="W34">
            <v>0</v>
          </cell>
          <cell r="X34">
            <v>0</v>
          </cell>
          <cell r="Y34">
            <v>0</v>
          </cell>
          <cell r="Z34">
            <v>0</v>
          </cell>
          <cell r="AA34">
            <v>0</v>
          </cell>
          <cell r="AB34">
            <v>14.130452211161787</v>
          </cell>
          <cell r="AC34">
            <v>14.130452211161787</v>
          </cell>
          <cell r="AD34">
            <v>0</v>
          </cell>
          <cell r="AE34">
            <v>15.181057952614543</v>
          </cell>
          <cell r="AF34">
            <v>5.6058187350464186</v>
          </cell>
          <cell r="AG34">
            <v>0</v>
          </cell>
          <cell r="AH34">
            <v>9.5752392175681251</v>
          </cell>
          <cell r="AI34">
            <v>9.5752392175681251</v>
          </cell>
          <cell r="AJ34">
            <v>0</v>
          </cell>
          <cell r="AK34">
            <v>0</v>
          </cell>
          <cell r="AL34">
            <v>0</v>
          </cell>
          <cell r="AM34">
            <v>12.267443514954412</v>
          </cell>
          <cell r="AN34">
            <v>0</v>
          </cell>
          <cell r="AO34">
            <v>0</v>
          </cell>
          <cell r="AP34">
            <v>9.4827874754893564</v>
          </cell>
          <cell r="AQ34">
            <v>2.7846560394650539</v>
          </cell>
          <cell r="AS34">
            <v>0</v>
          </cell>
        </row>
        <row r="88">
          <cell r="C88" t="b">
            <v>0</v>
          </cell>
        </row>
        <row r="171">
          <cell r="C171" t="str">
            <v>Danske Bank</v>
          </cell>
        </row>
        <row r="172">
          <cell r="C172" t="str">
            <v>Deutsche Bank</v>
          </cell>
        </row>
        <row r="173">
          <cell r="C173" t="str">
            <v>Dexia</v>
          </cell>
        </row>
        <row r="174">
          <cell r="C174" t="str">
            <v>DnB NOR</v>
          </cell>
        </row>
        <row r="175">
          <cell r="C175" t="str">
            <v>Erste Bank</v>
          </cell>
        </row>
        <row r="176">
          <cell r="C176" t="str">
            <v>Handelsbanken</v>
          </cell>
        </row>
        <row r="177">
          <cell r="C177" t="str">
            <v>HBOS</v>
          </cell>
        </row>
        <row r="178">
          <cell r="C178" t="str">
            <v>HSBC</v>
          </cell>
        </row>
        <row r="179">
          <cell r="C179" t="str">
            <v>Intesa Sanpaolo</v>
          </cell>
        </row>
        <row r="180">
          <cell r="C180" t="str">
            <v>KBC</v>
          </cell>
        </row>
        <row r="181">
          <cell r="C181" t="str">
            <v>Lloyds TSB</v>
          </cell>
        </row>
        <row r="182">
          <cell r="C182" t="str">
            <v>Monte dei Paschi</v>
          </cell>
        </row>
        <row r="183">
          <cell r="C183" t="str">
            <v>Nordea</v>
          </cell>
        </row>
        <row r="184">
          <cell r="C184" t="str">
            <v>Northern Rock</v>
          </cell>
        </row>
        <row r="185">
          <cell r="C185" t="str">
            <v>Popular</v>
          </cell>
        </row>
        <row r="186">
          <cell r="C186" t="str">
            <v>Postbank</v>
          </cell>
        </row>
        <row r="187">
          <cell r="C187" t="str">
            <v>RBS</v>
          </cell>
        </row>
        <row r="188">
          <cell r="C188" t="str">
            <v>Sabadell</v>
          </cell>
        </row>
        <row r="189">
          <cell r="C189" t="str">
            <v>Santander</v>
          </cell>
        </row>
        <row r="190">
          <cell r="C190" t="str">
            <v>SEB</v>
          </cell>
        </row>
        <row r="191">
          <cell r="C191" t="str">
            <v>SocGen</v>
          </cell>
        </row>
        <row r="192">
          <cell r="C192" t="str">
            <v>St. Chartered</v>
          </cell>
        </row>
      </sheetData>
      <sheetData sheetId="4"/>
      <sheetData sheetId="5" refreshError="1">
        <row r="216">
          <cell r="AR216">
            <v>4526.8602400000018</v>
          </cell>
          <cell r="AS216">
            <v>4926.8602400000018</v>
          </cell>
          <cell r="AT216">
            <v>9629.875</v>
          </cell>
        </row>
        <row r="217">
          <cell r="AR217">
            <v>3051.5221436585416</v>
          </cell>
          <cell r="AS217">
            <v>11234.856151150027</v>
          </cell>
          <cell r="AT217">
            <v>15296.152979755476</v>
          </cell>
        </row>
        <row r="218">
          <cell r="AR218">
            <v>-7429.174020119719</v>
          </cell>
          <cell r="AS218">
            <v>5266.1716550610654</v>
          </cell>
          <cell r="AT218">
            <v>32213.663801555602</v>
          </cell>
        </row>
        <row r="219">
          <cell r="AR219">
            <v>-5701.8329620305349</v>
          </cell>
          <cell r="AS219">
            <v>-4451.8329620305349</v>
          </cell>
          <cell r="AT219">
            <v>20354.533498224853</v>
          </cell>
        </row>
        <row r="220">
          <cell r="AR220">
            <v>-3954.2130271109709</v>
          </cell>
          <cell r="AS220">
            <v>-2804.4630271109709</v>
          </cell>
          <cell r="AT220">
            <v>22282.962997561197</v>
          </cell>
        </row>
        <row r="221">
          <cell r="AR221">
            <v>-4271.3109021700002</v>
          </cell>
          <cell r="AS221">
            <v>-4271.3109021700002</v>
          </cell>
          <cell r="AT221">
            <v>13809.1752</v>
          </cell>
        </row>
        <row r="222">
          <cell r="AR222">
            <v>-8845.5626000929115</v>
          </cell>
          <cell r="AS222">
            <v>-4539.2576000929112</v>
          </cell>
          <cell r="AT222">
            <v>28954.460618281839</v>
          </cell>
        </row>
        <row r="223">
          <cell r="AR223">
            <v>1528.7210622929676</v>
          </cell>
          <cell r="AS223">
            <v>1744.9059687929675</v>
          </cell>
          <cell r="AT223">
            <v>5608.6543640412019</v>
          </cell>
        </row>
        <row r="224">
          <cell r="AR224">
            <v>638.86930601854692</v>
          </cell>
          <cell r="AS224">
            <v>841.34173601854695</v>
          </cell>
          <cell r="AT224">
            <v>1395.3771337019964</v>
          </cell>
        </row>
        <row r="225">
          <cell r="AR225">
            <v>711.038202346459</v>
          </cell>
          <cell r="AS225">
            <v>1095.6649961464591</v>
          </cell>
          <cell r="AT225">
            <v>3579.4572914243536</v>
          </cell>
        </row>
        <row r="226">
          <cell r="AR226">
            <v>845.02768069784906</v>
          </cell>
          <cell r="AS226">
            <v>2322.1290367547203</v>
          </cell>
          <cell r="AT226">
            <v>2531.088693167369</v>
          </cell>
        </row>
        <row r="227">
          <cell r="AR227">
            <v>1138.1506847707462</v>
          </cell>
          <cell r="AS227">
            <v>2340.8224158507464</v>
          </cell>
          <cell r="AT227">
            <v>3373.6711354506392</v>
          </cell>
        </row>
        <row r="228">
          <cell r="AR228">
            <v>-2799.4404964014066</v>
          </cell>
          <cell r="AS228">
            <v>-2482.4404964014066</v>
          </cell>
          <cell r="AT228">
            <v>5328.8636087130617</v>
          </cell>
        </row>
        <row r="229">
          <cell r="AR229">
            <v>-1975.5606727807715</v>
          </cell>
          <cell r="AS229">
            <v>3260.8665000000001</v>
          </cell>
          <cell r="AT229">
            <v>5687.125</v>
          </cell>
        </row>
        <row r="230">
          <cell r="AR230">
            <v>-233.11698507500012</v>
          </cell>
          <cell r="AS230">
            <v>-233.11698507500012</v>
          </cell>
          <cell r="AT230">
            <v>2043.14858</v>
          </cell>
        </row>
        <row r="231">
          <cell r="AR231">
            <v>142.37462061176802</v>
          </cell>
          <cell r="AS231">
            <v>142.37462061176802</v>
          </cell>
          <cell r="AT231">
            <v>1405.1541087558467</v>
          </cell>
        </row>
        <row r="232">
          <cell r="AR232">
            <v>-485.13645462513523</v>
          </cell>
          <cell r="AS232">
            <v>-485.13645462513523</v>
          </cell>
          <cell r="AT232">
            <v>2544.4084237368652</v>
          </cell>
        </row>
        <row r="233">
          <cell r="AR233">
            <v>2345.7077353402465</v>
          </cell>
          <cell r="AS233">
            <v>2345.7077353402465</v>
          </cell>
          <cell r="AT233">
            <v>11414.346991862145</v>
          </cell>
        </row>
        <row r="234">
          <cell r="AR234">
            <v>-4581.9210844378122</v>
          </cell>
          <cell r="AS234">
            <v>-901.92108443781217</v>
          </cell>
          <cell r="AT234">
            <v>14712.930006437813</v>
          </cell>
        </row>
        <row r="235">
          <cell r="AR235">
            <v>-1815.2390000000014</v>
          </cell>
          <cell r="AS235">
            <v>-1815.2390000000014</v>
          </cell>
          <cell r="AT235">
            <v>65154</v>
          </cell>
        </row>
        <row r="236">
          <cell r="AR236">
            <v>-14015.232950719994</v>
          </cell>
          <cell r="AS236">
            <v>-14015.232950719994</v>
          </cell>
          <cell r="AT236">
            <v>101517.33930011999</v>
          </cell>
        </row>
        <row r="237">
          <cell r="AR237">
            <v>20580.524919200001</v>
          </cell>
          <cell r="AS237">
            <v>20580.524919200001</v>
          </cell>
          <cell r="AT237">
            <v>44883.415599999993</v>
          </cell>
        </row>
        <row r="238">
          <cell r="AR238">
            <v>2951.0110055000005</v>
          </cell>
          <cell r="AS238">
            <v>2951.0110055000005</v>
          </cell>
          <cell r="AT238">
            <v>57525.04</v>
          </cell>
          <cell r="AV238" t="str">
            <v>Retail</v>
          </cell>
          <cell r="AW238" t="str">
            <v>Wholesale</v>
          </cell>
        </row>
        <row r="239">
          <cell r="AR239">
            <v>-579.05064265274029</v>
          </cell>
          <cell r="AS239">
            <v>-575.16013015274029</v>
          </cell>
          <cell r="AT239">
            <v>4437.712620702212</v>
          </cell>
          <cell r="AU239">
            <v>1</v>
          </cell>
          <cell r="AV239">
            <v>2</v>
          </cell>
          <cell r="AW239">
            <v>3</v>
          </cell>
        </row>
        <row r="240">
          <cell r="AR240">
            <v>16612.018000000011</v>
          </cell>
          <cell r="AS240">
            <v>16612.018000000011</v>
          </cell>
          <cell r="AT240">
            <v>46447.78</v>
          </cell>
          <cell r="AU240" t="str">
            <v>BNP Paribas</v>
          </cell>
          <cell r="AV240">
            <v>0.52967846993837608</v>
          </cell>
          <cell r="AW240">
            <v>0.2647913407196909</v>
          </cell>
        </row>
        <row r="241">
          <cell r="AR241">
            <v>-3068.8563165093251</v>
          </cell>
          <cell r="AS241">
            <v>-1016.9283165093248</v>
          </cell>
          <cell r="AT241">
            <v>4312.5269604879049</v>
          </cell>
          <cell r="AU241" t="str">
            <v>Credit Agricole</v>
          </cell>
          <cell r="AV241">
            <v>0.55412417248166035</v>
          </cell>
          <cell r="AW241">
            <v>0.16586151368760066</v>
          </cell>
        </row>
        <row r="242">
          <cell r="AR242">
            <v>1096.6544288887599</v>
          </cell>
          <cell r="AS242">
            <v>2605.7544288887598</v>
          </cell>
          <cell r="AT242">
            <v>5614</v>
          </cell>
          <cell r="AU242" t="str">
            <v>Wholesale</v>
          </cell>
          <cell r="AV242" t="str">
            <v>AG</v>
          </cell>
          <cell r="AW242" t="str">
            <v>US</v>
          </cell>
        </row>
        <row r="243">
          <cell r="AR243">
            <v>16682.763777650547</v>
          </cell>
          <cell r="AS243">
            <v>17959.899777650546</v>
          </cell>
          <cell r="AT243">
            <v>66744.070399999997</v>
          </cell>
          <cell r="AU243">
            <v>3</v>
          </cell>
          <cell r="AV243">
            <v>4</v>
          </cell>
          <cell r="AW243">
            <v>5</v>
          </cell>
        </row>
        <row r="244">
          <cell r="AR244">
            <v>4412.9586174999968</v>
          </cell>
          <cell r="AS244">
            <v>4412.9586174999968</v>
          </cell>
          <cell r="AT244">
            <v>55924.84</v>
          </cell>
          <cell r="AU244">
            <v>0.25342670570476683</v>
          </cell>
          <cell r="AV244">
            <v>9.0106218710607033E-2</v>
          </cell>
          <cell r="AW244">
            <v>0.16504554275703498</v>
          </cell>
        </row>
        <row r="245">
          <cell r="AR245">
            <v>-579.05064265274029</v>
          </cell>
          <cell r="AS245">
            <v>-575.16013015274029</v>
          </cell>
          <cell r="AT245">
            <v>4437.712620702212</v>
          </cell>
          <cell r="AU245">
            <v>0.2531987499281364</v>
          </cell>
          <cell r="AV245">
            <v>0.14292967421120106</v>
          </cell>
          <cell r="AW245">
            <v>8.7494587986820319E-2</v>
          </cell>
        </row>
        <row r="246">
          <cell r="AR246">
            <v>16612.018000000011</v>
          </cell>
          <cell r="AS246">
            <v>16612.018000000011</v>
          </cell>
          <cell r="AT246">
            <v>46447.78</v>
          </cell>
          <cell r="AU246">
            <v>0.33742742224775957</v>
          </cell>
          <cell r="AV246" t="str">
            <v>Retail</v>
          </cell>
          <cell r="AW246" t="str">
            <v>Wholesale</v>
          </cell>
        </row>
        <row r="247">
          <cell r="AR247">
            <v>-3068.8563165093251</v>
          </cell>
          <cell r="AS247">
            <v>-1016.9283165093248</v>
          </cell>
          <cell r="AT247" t="str">
            <v>check</v>
          </cell>
          <cell r="AU247">
            <v>1</v>
          </cell>
          <cell r="AV247">
            <v>2</v>
          </cell>
          <cell r="AW247">
            <v>3</v>
          </cell>
        </row>
        <row r="248">
          <cell r="AR248">
            <v>1096.6544288887599</v>
          </cell>
          <cell r="AS248">
            <v>2605.7544288887598</v>
          </cell>
          <cell r="AT248">
            <v>1</v>
          </cell>
          <cell r="AU248" t="str">
            <v>ABN AMRO</v>
          </cell>
          <cell r="AV248">
            <v>0.77969001079476941</v>
          </cell>
          <cell r="AW248">
            <v>0.11218824389849402</v>
          </cell>
        </row>
        <row r="249">
          <cell r="AR249">
            <v>16682.763777650547</v>
          </cell>
          <cell r="AS249">
            <v>17959.899777650546</v>
          </cell>
          <cell r="AT249">
            <v>1</v>
          </cell>
          <cell r="AU249" t="str">
            <v>BNP Paribas</v>
          </cell>
          <cell r="AV249">
            <v>0.54276473280755932</v>
          </cell>
          <cell r="AW249">
            <v>0.28476500639241537</v>
          </cell>
        </row>
        <row r="250">
          <cell r="AR250">
            <v>1</v>
          </cell>
          <cell r="AS250" t="str">
            <v>BNP Paribas</v>
          </cell>
          <cell r="AT250">
            <v>0.99999999999999989</v>
          </cell>
          <cell r="AU250" t="str">
            <v>Credit Agricole</v>
          </cell>
          <cell r="AV250">
            <v>0.49358934592083276</v>
          </cell>
          <cell r="AW250">
            <v>0.30159609440279378</v>
          </cell>
        </row>
        <row r="251">
          <cell r="AR251">
            <v>1</v>
          </cell>
          <cell r="AS251" t="str">
            <v>Credit Agricole</v>
          </cell>
          <cell r="AT251">
            <v>0.99999999999999989</v>
          </cell>
          <cell r="AU251" t="str">
            <v>Dexia</v>
          </cell>
          <cell r="AV251">
            <v>0.43563546114709589</v>
          </cell>
          <cell r="AW251">
            <v>0.42871040363962731</v>
          </cell>
        </row>
        <row r="252">
          <cell r="AR252">
            <v>1</v>
          </cell>
          <cell r="AS252" t="str">
            <v>Dexia</v>
          </cell>
          <cell r="AT252">
            <v>1.0000000000000002</v>
          </cell>
          <cell r="AU252" t="str">
            <v>KBC</v>
          </cell>
          <cell r="AV252">
            <v>0.62615398187818483</v>
          </cell>
          <cell r="AW252">
            <v>0.26792247464326191</v>
          </cell>
        </row>
        <row r="253">
          <cell r="AR253" t="str">
            <v>check</v>
          </cell>
          <cell r="AS253">
            <v>1</v>
          </cell>
          <cell r="AT253">
            <v>0.99999999999999989</v>
          </cell>
          <cell r="AU253" t="str">
            <v>SocGen</v>
          </cell>
          <cell r="AV253">
            <v>0.54071183913552501</v>
          </cell>
          <cell r="AW253">
            <v>0.31231752066355656</v>
          </cell>
        </row>
        <row r="254">
          <cell r="AR254">
            <v>0.85810053134334829</v>
          </cell>
          <cell r="AS254" t="str">
            <v>ABN AMRO</v>
          </cell>
          <cell r="AT254">
            <v>1</v>
          </cell>
          <cell r="AU254" t="str">
            <v>Credit Suisse</v>
          </cell>
          <cell r="AV254">
            <v>9.171796775627919E-2</v>
          </cell>
          <cell r="AW254">
            <v>0.54894140246986689</v>
          </cell>
        </row>
        <row r="255">
          <cell r="AR255">
            <v>1</v>
          </cell>
          <cell r="AS255" t="str">
            <v>BNP Paribas</v>
          </cell>
          <cell r="AT255">
            <v>1</v>
          </cell>
          <cell r="AU255" t="str">
            <v>Deutsche Bank</v>
          </cell>
          <cell r="AV255">
            <v>0.19344766619971979</v>
          </cell>
          <cell r="AW255">
            <v>0.65804037823184092</v>
          </cell>
        </row>
        <row r="256">
          <cell r="AR256">
            <v>0.99999999999999989</v>
          </cell>
          <cell r="AS256" t="str">
            <v>Credit Agricole</v>
          </cell>
          <cell r="AT256">
            <v>1</v>
          </cell>
          <cell r="AU256" t="str">
            <v>UBS</v>
          </cell>
          <cell r="AV256">
            <v>0.10002223388450236</v>
          </cell>
          <cell r="AW256">
            <v>0.44873466327717404</v>
          </cell>
        </row>
        <row r="257">
          <cell r="AR257">
            <v>1</v>
          </cell>
          <cell r="AS257" t="str">
            <v>Dexia</v>
          </cell>
          <cell r="AT257">
            <v>0.99999999999999989</v>
          </cell>
          <cell r="AU257" t="str">
            <v>Allied Irish Banks</v>
          </cell>
          <cell r="AV257">
            <v>0.76610980970232745</v>
          </cell>
          <cell r="AW257">
            <v>0.21735283188148122</v>
          </cell>
        </row>
        <row r="258">
          <cell r="AR258">
            <v>1</v>
          </cell>
          <cell r="AS258" t="str">
            <v>KBC</v>
          </cell>
          <cell r="AT258">
            <v>0.99999999999999989</v>
          </cell>
          <cell r="AU258" t="str">
            <v>Bank of Ireland</v>
          </cell>
          <cell r="AV258">
            <v>0.71412934514801329</v>
          </cell>
          <cell r="AW258">
            <v>0.22629124384108473</v>
          </cell>
        </row>
        <row r="259">
          <cell r="AR259">
            <v>1</v>
          </cell>
          <cell r="AS259" t="str">
            <v>SocGen</v>
          </cell>
          <cell r="AT259">
            <v>0.99999999999999989</v>
          </cell>
          <cell r="AU259" t="str">
            <v>Intesa Sanpaolo</v>
          </cell>
          <cell r="AV259">
            <v>0.67701102405484115</v>
          </cell>
          <cell r="AW259">
            <v>0.15958393837229293</v>
          </cell>
        </row>
        <row r="260">
          <cell r="AR260">
            <v>1.0000000000000002</v>
          </cell>
          <cell r="AS260" t="str">
            <v>Credit Suisse</v>
          </cell>
          <cell r="AT260">
            <v>1</v>
          </cell>
          <cell r="AU260" t="str">
            <v>UniCredit</v>
          </cell>
          <cell r="AV260">
            <v>0.54500003337204095</v>
          </cell>
          <cell r="AW260">
            <v>0.33329122648885023</v>
          </cell>
        </row>
        <row r="261">
          <cell r="AR261">
            <v>1</v>
          </cell>
          <cell r="AS261" t="str">
            <v>Deutsche Bank</v>
          </cell>
          <cell r="AT261">
            <v>0.99999999999999978</v>
          </cell>
          <cell r="AU261" t="str">
            <v>Nordea</v>
          </cell>
          <cell r="AV261">
            <v>0.69908455879157205</v>
          </cell>
          <cell r="AW261">
            <v>0.16907880176227946</v>
          </cell>
        </row>
        <row r="262">
          <cell r="AR262">
            <v>1</v>
          </cell>
          <cell r="AS262" t="str">
            <v>UBS</v>
          </cell>
          <cell r="AT262">
            <v>1</v>
          </cell>
          <cell r="AU262" t="str">
            <v>BBVA</v>
          </cell>
          <cell r="AV262">
            <v>0.77204380509461168</v>
          </cell>
          <cell r="AW262">
            <v>0.15911176037616293</v>
          </cell>
        </row>
        <row r="263">
          <cell r="AR263">
            <v>1</v>
          </cell>
          <cell r="AS263" t="str">
            <v>Allied Irish Banks</v>
          </cell>
          <cell r="AT263">
            <v>0.99999999999999989</v>
          </cell>
          <cell r="AU263" t="str">
            <v>Santander</v>
          </cell>
          <cell r="AV263">
            <v>1.0322075305732112</v>
          </cell>
          <cell r="AW263">
            <v>0</v>
          </cell>
        </row>
        <row r="264">
          <cell r="AR264">
            <v>0.99999999999999989</v>
          </cell>
          <cell r="AS264" t="str">
            <v>Bank of Ireland</v>
          </cell>
          <cell r="AT264">
            <v>1</v>
          </cell>
          <cell r="AU264" t="str">
            <v>Barclays</v>
          </cell>
          <cell r="AV264">
            <v>0.4486741257079685</v>
          </cell>
          <cell r="AW264">
            <v>0.41775760881168172</v>
          </cell>
        </row>
        <row r="265">
          <cell r="AR265">
            <v>0.99999999999999989</v>
          </cell>
          <cell r="AS265" t="str">
            <v>Banca Intesa</v>
          </cell>
          <cell r="AT265">
            <v>1</v>
          </cell>
          <cell r="AU265" t="str">
            <v>HBOS</v>
          </cell>
          <cell r="AV265">
            <v>0.5306715164612138</v>
          </cell>
          <cell r="AW265">
            <v>0.30133356765477215</v>
          </cell>
        </row>
        <row r="266">
          <cell r="AR266">
            <v>1</v>
          </cell>
          <cell r="AS266" t="str">
            <v>Sanpaolo IMI</v>
          </cell>
          <cell r="AT266">
            <v>1</v>
          </cell>
          <cell r="AU266" t="str">
            <v>Lloyds TSB</v>
          </cell>
          <cell r="AV266">
            <v>0.48283171959160381</v>
          </cell>
          <cell r="AW266">
            <v>0.39889381111370736</v>
          </cell>
        </row>
        <row r="267">
          <cell r="AR267">
            <v>1</v>
          </cell>
          <cell r="AS267" t="str">
            <v>UniCredit</v>
          </cell>
          <cell r="AT267">
            <v>1.0000000000000002</v>
          </cell>
          <cell r="AU267" t="str">
            <v>RBS</v>
          </cell>
          <cell r="AV267">
            <v>0.48754577217096207</v>
          </cell>
          <cell r="AW267">
            <v>0.45433440436183542</v>
          </cell>
        </row>
        <row r="268">
          <cell r="AR268">
            <v>0.99999999999999978</v>
          </cell>
          <cell r="AS268" t="str">
            <v>Nordea</v>
          </cell>
          <cell r="AT268">
            <v>1</v>
          </cell>
          <cell r="AU268" t="str">
            <v>Popular</v>
          </cell>
          <cell r="AV268">
            <v>0.97524340427789857</v>
          </cell>
          <cell r="AW268">
            <v>0</v>
          </cell>
        </row>
        <row r="269">
          <cell r="AR269">
            <v>0.99999999999999989</v>
          </cell>
          <cell r="AS269" t="str">
            <v>BBVA</v>
          </cell>
          <cell r="AT269">
            <v>1</v>
          </cell>
          <cell r="AU269" t="str">
            <v>Bankinter</v>
          </cell>
          <cell r="AV269">
            <v>0.95809159487225903</v>
          </cell>
          <cell r="AW269">
            <v>0</v>
          </cell>
        </row>
        <row r="270">
          <cell r="AR270">
            <v>0.99999999999999989</v>
          </cell>
          <cell r="AS270" t="str">
            <v>Santander</v>
          </cell>
          <cell r="AT270">
            <v>0.99999999999999989</v>
          </cell>
          <cell r="AU270" t="str">
            <v>Sabadell</v>
          </cell>
          <cell r="AV270">
            <v>0.97791192510024538</v>
          </cell>
          <cell r="AW270">
            <v>0</v>
          </cell>
        </row>
        <row r="271">
          <cell r="AR271">
            <v>1</v>
          </cell>
          <cell r="AS271" t="str">
            <v>Barclays</v>
          </cell>
          <cell r="AT271">
            <v>1</v>
          </cell>
          <cell r="AU271" t="str">
            <v>BES</v>
          </cell>
          <cell r="AV271">
            <v>0.96302238189678691</v>
          </cell>
          <cell r="AW271">
            <v>0</v>
          </cell>
        </row>
        <row r="272">
          <cell r="AR272">
            <v>1.0000000000000002</v>
          </cell>
          <cell r="AS272" t="str">
            <v>HBOS</v>
          </cell>
          <cell r="AT272">
            <v>0.99999999999999989</v>
          </cell>
          <cell r="AU272" t="str">
            <v>BCP</v>
          </cell>
          <cell r="AV272">
            <v>0.71544091952962041</v>
          </cell>
          <cell r="AW272">
            <v>0.23204154803081734</v>
          </cell>
        </row>
        <row r="273">
          <cell r="AR273">
            <v>1</v>
          </cell>
          <cell r="AS273" t="str">
            <v>Lloyds TSB</v>
          </cell>
          <cell r="AT273">
            <v>1.0000000000000002</v>
          </cell>
          <cell r="AU273" t="str">
            <v>Erste Bank</v>
          </cell>
          <cell r="AV273">
            <v>0.91892195665549048</v>
          </cell>
          <cell r="AW273">
            <v>8.700185508739916E-2</v>
          </cell>
        </row>
        <row r="274">
          <cell r="AR274">
            <v>1</v>
          </cell>
          <cell r="AS274" t="str">
            <v>RBS</v>
          </cell>
          <cell r="AT274">
            <v>1</v>
          </cell>
          <cell r="AU274" t="str">
            <v>Capitalia</v>
          </cell>
          <cell r="AV274">
            <v>0.48340317114295589</v>
          </cell>
          <cell r="AW274">
            <v>0.2827081833973028</v>
          </cell>
        </row>
        <row r="275">
          <cell r="AR275">
            <v>1</v>
          </cell>
          <cell r="AS275" t="str">
            <v>Popular</v>
          </cell>
          <cell r="AT275">
            <v>1</v>
          </cell>
          <cell r="AU275" t="str">
            <v>All. &amp; Leicester</v>
          </cell>
          <cell r="AV275">
            <v>0.64542372446036755</v>
          </cell>
          <cell r="AW275">
            <v>0.36205544167396986</v>
          </cell>
        </row>
        <row r="276">
          <cell r="AR276">
            <v>1</v>
          </cell>
          <cell r="AS276" t="str">
            <v>Bankinter</v>
          </cell>
          <cell r="AT276">
            <v>1</v>
          </cell>
          <cell r="AU276" t="str">
            <v>B&amp;B</v>
          </cell>
          <cell r="AV276">
            <v>0.98992730510644689</v>
          </cell>
          <cell r="AW276">
            <v>0</v>
          </cell>
        </row>
        <row r="277">
          <cell r="AR277">
            <v>1</v>
          </cell>
          <cell r="AS277" t="str">
            <v>Sabadell</v>
          </cell>
          <cell r="AT277">
            <v>1</v>
          </cell>
          <cell r="AU277" t="str">
            <v>Northern Rock</v>
          </cell>
          <cell r="AV277">
            <v>1.0198024153127683</v>
          </cell>
          <cell r="AW277">
            <v>0</v>
          </cell>
        </row>
        <row r="278">
          <cell r="AR278">
            <v>1</v>
          </cell>
          <cell r="AS278" t="str">
            <v>BPI</v>
          </cell>
          <cell r="AT278">
            <v>0.99999999999999989</v>
          </cell>
          <cell r="AU278" t="str">
            <v>St. Chartered</v>
          </cell>
          <cell r="AV278">
            <v>0.57330384451903849</v>
          </cell>
          <cell r="AW278">
            <v>0.4266961554809614</v>
          </cell>
        </row>
        <row r="279">
          <cell r="AR279">
            <v>0.99999999999999989</v>
          </cell>
          <cell r="AS279" t="str">
            <v>BES</v>
          </cell>
          <cell r="AT279">
            <v>1</v>
          </cell>
          <cell r="AU279" t="str">
            <v>Commerzbank</v>
          </cell>
          <cell r="AV279">
            <v>0.55901350204366651</v>
          </cell>
          <cell r="AW279">
            <v>0.35920613039735616</v>
          </cell>
        </row>
        <row r="280">
          <cell r="AR280">
            <v>0.99999999999999978</v>
          </cell>
          <cell r="AS280" t="str">
            <v>BCP</v>
          </cell>
          <cell r="AT280">
            <v>1.0000000000000002</v>
          </cell>
          <cell r="AU280" t="str">
            <v>SEB</v>
          </cell>
          <cell r="AV280">
            <v>0.48575551076863871</v>
          </cell>
          <cell r="AW280">
            <v>0.37376307364141642</v>
          </cell>
        </row>
      </sheetData>
      <sheetData sheetId="6"/>
      <sheetData sheetId="7"/>
      <sheetData sheetId="8" refreshError="1">
        <row r="7">
          <cell r="S7" t="str">
            <v>BNP Paribas</v>
          </cell>
          <cell r="AD7" t="str">
            <v>Fr</v>
          </cell>
        </row>
        <row r="13">
          <cell r="AI13" t="str">
            <v>BNP Paribas – SOP Valuation</v>
          </cell>
        </row>
        <row r="20">
          <cell r="AJ20" t="str">
            <v>t flag:</v>
          </cell>
        </row>
        <row r="22">
          <cell r="AJ22" t="str">
            <v>d2 flag:</v>
          </cell>
        </row>
        <row r="24">
          <cell r="AJ24" t="str">
            <v>d1 flag:</v>
          </cell>
        </row>
        <row r="25">
          <cell r="AJ25" t="str">
            <v>sub flag:</v>
          </cell>
        </row>
      </sheetData>
      <sheetData sheetId="9">
        <row r="7">
          <cell r="S7" t="str">
            <v>BNP Paribas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 val="TIME_SERIES"/>
      <sheetName val="Model"/>
      <sheetName val="Divisional"/>
      <sheetName val="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2">
          <cell r="A2" t="str">
            <v>BARCLAYS</v>
          </cell>
        </row>
        <row r="3">
          <cell r="A3" t="str">
            <v>Cash Flow Model</v>
          </cell>
        </row>
        <row r="4">
          <cell r="A4" t="str">
            <v>Year to 31 December                £m</v>
          </cell>
          <cell r="C4" t="str">
            <v>1990</v>
          </cell>
          <cell r="D4" t="str">
            <v>1991</v>
          </cell>
          <cell r="E4" t="str">
            <v>1992</v>
          </cell>
          <cell r="F4" t="str">
            <v>1993</v>
          </cell>
          <cell r="G4" t="str">
            <v>1994</v>
          </cell>
        </row>
        <row r="6">
          <cell r="A6" t="str">
            <v>Pre-tax profit/loss</v>
          </cell>
          <cell r="B6">
            <v>692</v>
          </cell>
          <cell r="C6">
            <v>760</v>
          </cell>
          <cell r="D6">
            <v>533</v>
          </cell>
          <cell r="E6">
            <v>-242</v>
          </cell>
          <cell r="F6">
            <v>661</v>
          </cell>
          <cell r="G6">
            <v>1859</v>
          </cell>
        </row>
        <row r="7">
          <cell r="A7" t="str">
            <v>Associates</v>
          </cell>
          <cell r="C7">
            <v>-29</v>
          </cell>
          <cell r="D7">
            <v>-47</v>
          </cell>
          <cell r="E7">
            <v>-27</v>
          </cell>
          <cell r="F7">
            <v>-24</v>
          </cell>
          <cell r="G7">
            <v>-35</v>
          </cell>
        </row>
        <row r="8">
          <cell r="A8" t="str">
            <v>Bad debt provision charge</v>
          </cell>
          <cell r="C8">
            <v>1233</v>
          </cell>
          <cell r="D8">
            <v>1547</v>
          </cell>
          <cell r="E8">
            <v>2465</v>
          </cell>
          <cell r="F8">
            <v>1869</v>
          </cell>
          <cell r="G8">
            <v>602</v>
          </cell>
        </row>
        <row r="9">
          <cell r="A9" t="str">
            <v>Other provisions/exceptionals</v>
          </cell>
          <cell r="C9">
            <v>0</v>
          </cell>
          <cell r="D9">
            <v>0</v>
          </cell>
          <cell r="E9">
            <v>142</v>
          </cell>
          <cell r="F9">
            <v>127</v>
          </cell>
          <cell r="G9">
            <v>-103</v>
          </cell>
        </row>
        <row r="11">
          <cell r="A11" t="str">
            <v>1) Operating profit</v>
          </cell>
          <cell r="C11">
            <v>1964</v>
          </cell>
          <cell r="D11">
            <v>2033</v>
          </cell>
          <cell r="E11">
            <v>2338</v>
          </cell>
          <cell r="F11">
            <v>2633</v>
          </cell>
          <cell r="G11">
            <v>2323</v>
          </cell>
        </row>
        <row r="12">
          <cell r="A12" t="str">
            <v>Adjustments:</v>
          </cell>
        </row>
        <row r="13">
          <cell r="A13" t="str">
            <v>Bad loans written off (net of recoveries)</v>
          </cell>
          <cell r="C13">
            <v>-1237</v>
          </cell>
          <cell r="D13">
            <v>-1208</v>
          </cell>
          <cell r="E13">
            <v>-1813</v>
          </cell>
          <cell r="F13">
            <v>-1565</v>
          </cell>
          <cell r="G13">
            <v>-1123</v>
          </cell>
        </row>
        <row r="14">
          <cell r="A14" t="str">
            <v>Increase in embedded value (life assurance)</v>
          </cell>
          <cell r="C14">
            <v>-70</v>
          </cell>
          <cell r="D14">
            <v>-77</v>
          </cell>
          <cell r="E14">
            <v>-67</v>
          </cell>
          <cell r="F14">
            <v>-107</v>
          </cell>
          <cell r="G14">
            <v>-12</v>
          </cell>
        </row>
        <row r="15">
          <cell r="A15" t="str">
            <v>Cash transfer from life fund</v>
          </cell>
          <cell r="C15">
            <v>5</v>
          </cell>
          <cell r="D15">
            <v>15</v>
          </cell>
          <cell r="E15">
            <v>12</v>
          </cell>
          <cell r="F15" t="str">
            <v>-</v>
          </cell>
          <cell r="G15" t="str">
            <v>-</v>
          </cell>
        </row>
        <row r="16">
          <cell r="A16" t="str">
            <v>Mortgage cashbacks expensed</v>
          </cell>
          <cell r="C16" t="str">
            <v>-</v>
          </cell>
          <cell r="D16" t="str">
            <v>-</v>
          </cell>
          <cell r="E16" t="str">
            <v>-</v>
          </cell>
          <cell r="F16" t="str">
            <v>-</v>
          </cell>
          <cell r="G16" t="str">
            <v>n/d</v>
          </cell>
        </row>
        <row r="17">
          <cell r="A17" t="str">
            <v>Mortgage cashbacks paid</v>
          </cell>
          <cell r="C17" t="str">
            <v>-</v>
          </cell>
          <cell r="D17" t="str">
            <v>-</v>
          </cell>
          <cell r="E17" t="str">
            <v>-</v>
          </cell>
          <cell r="F17" t="str">
            <v>-</v>
          </cell>
          <cell r="G17" t="str">
            <v>n/d</v>
          </cell>
        </row>
        <row r="18">
          <cell r="A18" t="str">
            <v>Interest charged on debt capital</v>
          </cell>
          <cell r="C18">
            <v>255</v>
          </cell>
          <cell r="D18">
            <v>287</v>
          </cell>
          <cell r="E18">
            <v>295</v>
          </cell>
          <cell r="F18">
            <v>319</v>
          </cell>
          <cell r="G18">
            <v>317</v>
          </cell>
        </row>
        <row r="19">
          <cell r="A19" t="str">
            <v xml:space="preserve">Depreciation &amp; amortisation </v>
          </cell>
          <cell r="C19">
            <v>199</v>
          </cell>
          <cell r="D19">
            <v>224</v>
          </cell>
          <cell r="E19">
            <v>240</v>
          </cell>
          <cell r="F19">
            <v>238</v>
          </cell>
          <cell r="G19">
            <v>232</v>
          </cell>
        </row>
        <row r="20">
          <cell r="A20" t="str">
            <v>Profit on fixed asset disposals</v>
          </cell>
          <cell r="C20">
            <v>16</v>
          </cell>
          <cell r="D20">
            <v>-15</v>
          </cell>
          <cell r="E20">
            <v>-32</v>
          </cell>
          <cell r="F20">
            <v>-14</v>
          </cell>
          <cell r="G20">
            <v>-10</v>
          </cell>
        </row>
        <row r="21">
          <cell r="A21" t="str">
            <v>Restructuring costs paid &amp; other</v>
          </cell>
          <cell r="C21" t="str">
            <v>-</v>
          </cell>
          <cell r="D21" t="str">
            <v>-</v>
          </cell>
          <cell r="E21">
            <v>-2</v>
          </cell>
          <cell r="F21">
            <v>-22</v>
          </cell>
          <cell r="G21">
            <v>60</v>
          </cell>
        </row>
        <row r="23">
          <cell r="A23" t="str">
            <v>2) Operating cash flow</v>
          </cell>
          <cell r="C23">
            <v>1132</v>
          </cell>
          <cell r="D23">
            <v>1259</v>
          </cell>
          <cell r="E23">
            <v>971</v>
          </cell>
          <cell r="F23">
            <v>1482</v>
          </cell>
          <cell r="G23">
            <v>1787</v>
          </cell>
        </row>
        <row r="24">
          <cell r="A24" t="str">
            <v>less Financial obligations:</v>
          </cell>
        </row>
        <row r="25">
          <cell r="A25" t="str">
            <v>Capital expenditure (gross)</v>
          </cell>
          <cell r="C25">
            <v>-379</v>
          </cell>
          <cell r="D25">
            <v>-349</v>
          </cell>
          <cell r="E25">
            <v>-308</v>
          </cell>
          <cell r="F25">
            <v>-261</v>
          </cell>
          <cell r="G25">
            <v>-367</v>
          </cell>
        </row>
        <row r="26">
          <cell r="A26" t="str">
            <v>Disposals of premises &amp; equipment</v>
          </cell>
          <cell r="C26">
            <v>60</v>
          </cell>
          <cell r="D26">
            <v>49</v>
          </cell>
          <cell r="E26">
            <v>149</v>
          </cell>
          <cell r="F26">
            <v>68</v>
          </cell>
          <cell r="G26">
            <v>78</v>
          </cell>
        </row>
        <row r="27">
          <cell r="A27" t="str">
            <v xml:space="preserve">Interest paid on debt capital </v>
          </cell>
          <cell r="C27">
            <v>-267</v>
          </cell>
          <cell r="D27">
            <v>-290</v>
          </cell>
          <cell r="E27">
            <v>-296</v>
          </cell>
          <cell r="F27">
            <v>-309</v>
          </cell>
          <cell r="G27">
            <v>-321</v>
          </cell>
        </row>
        <row r="28">
          <cell r="A28" t="str">
            <v>Corporation tax paid</v>
          </cell>
          <cell r="C28">
            <v>-364</v>
          </cell>
          <cell r="D28">
            <v>-469</v>
          </cell>
          <cell r="E28">
            <v>-59</v>
          </cell>
          <cell r="F28">
            <v>-92</v>
          </cell>
          <cell r="G28">
            <v>-311</v>
          </cell>
        </row>
        <row r="29">
          <cell r="A29" t="str">
            <v>Capital injection to life fund</v>
          </cell>
          <cell r="C29">
            <v>0</v>
          </cell>
          <cell r="D29">
            <v>0</v>
          </cell>
          <cell r="E29">
            <v>0</v>
          </cell>
          <cell r="F29">
            <v>0</v>
          </cell>
          <cell r="G29">
            <v>0</v>
          </cell>
        </row>
        <row r="30">
          <cell r="A30" t="str">
            <v>Dividends rec'd from associates</v>
          </cell>
          <cell r="C30">
            <v>15</v>
          </cell>
          <cell r="D30">
            <v>9</v>
          </cell>
          <cell r="E30">
            <v>12</v>
          </cell>
          <cell r="F30">
            <v>9</v>
          </cell>
          <cell r="G30">
            <v>63</v>
          </cell>
        </row>
        <row r="31">
          <cell r="A31" t="str">
            <v>Dividends paid to minority</v>
          </cell>
          <cell r="C31">
            <v>0</v>
          </cell>
          <cell r="D31">
            <v>-9</v>
          </cell>
          <cell r="E31">
            <v>-15</v>
          </cell>
          <cell r="F31">
            <v>-7</v>
          </cell>
          <cell r="G31">
            <v>-9</v>
          </cell>
        </row>
        <row r="32">
          <cell r="A32" t="str">
            <v>Preference dividends paid</v>
          </cell>
          <cell r="C32">
            <v>-27</v>
          </cell>
          <cell r="D32">
            <v>-41</v>
          </cell>
          <cell r="E32">
            <v>-45</v>
          </cell>
          <cell r="F32">
            <v>-55</v>
          </cell>
          <cell r="G32">
            <v>-56</v>
          </cell>
        </row>
        <row r="33">
          <cell r="A33" t="str">
            <v>3) Total financial obligations</v>
          </cell>
          <cell r="C33">
            <v>-962</v>
          </cell>
          <cell r="D33">
            <v>-1100</v>
          </cell>
          <cell r="E33">
            <v>-562</v>
          </cell>
          <cell r="F33">
            <v>-647</v>
          </cell>
          <cell r="G33">
            <v>-923</v>
          </cell>
        </row>
        <row r="35">
          <cell r="A35" t="str">
            <v>Free  Cash Flow</v>
          </cell>
          <cell r="B35">
            <v>0</v>
          </cell>
          <cell r="C35">
            <v>170</v>
          </cell>
          <cell r="D35">
            <v>159</v>
          </cell>
          <cell r="E35">
            <v>409</v>
          </cell>
          <cell r="F35">
            <v>835</v>
          </cell>
          <cell r="G35">
            <v>864</v>
          </cell>
        </row>
        <row r="37">
          <cell r="A37" t="str">
            <v>Acquisitions</v>
          </cell>
        </row>
        <row r="38">
          <cell r="A38" t="str">
            <v>Disposals</v>
          </cell>
        </row>
        <row r="40">
          <cell r="A40" t="str">
            <v>Free Shareholder Cash Flow</v>
          </cell>
          <cell r="C40">
            <v>170</v>
          </cell>
          <cell r="D40">
            <v>159</v>
          </cell>
          <cell r="E40">
            <v>409</v>
          </cell>
          <cell r="F40">
            <v>835</v>
          </cell>
          <cell r="G40">
            <v>864</v>
          </cell>
        </row>
        <row r="42">
          <cell r="A42" t="str">
            <v>Cost of Servicing Capital</v>
          </cell>
          <cell r="C42" t="e">
            <v>#REF!</v>
          </cell>
          <cell r="D42" t="e">
            <v>#REF!</v>
          </cell>
          <cell r="E42" t="e">
            <v>#REF!</v>
          </cell>
          <cell r="F42" t="e">
            <v>#VALUE!</v>
          </cell>
          <cell r="G42" t="e">
            <v>#VALUE!</v>
          </cell>
        </row>
        <row r="44">
          <cell r="A44" t="str">
            <v>ShareholderValue Added</v>
          </cell>
          <cell r="C44" t="e">
            <v>#REF!</v>
          </cell>
          <cell r="D44" t="e">
            <v>#REF!</v>
          </cell>
          <cell r="E44" t="e">
            <v>#REF!</v>
          </cell>
          <cell r="F44" t="e">
            <v>#VALUE!</v>
          </cell>
          <cell r="G44" t="e">
            <v>#VALUE!</v>
          </cell>
        </row>
        <row r="47">
          <cell r="A47" t="str">
            <v xml:space="preserve">4) Trading cash flow </v>
          </cell>
          <cell r="C47">
            <v>170</v>
          </cell>
          <cell r="D47">
            <v>159</v>
          </cell>
          <cell r="E47">
            <v>409</v>
          </cell>
          <cell r="F47">
            <v>835</v>
          </cell>
          <cell r="G47">
            <v>864</v>
          </cell>
        </row>
        <row r="49">
          <cell r="A49" t="str">
            <v>Regulator adjustment</v>
          </cell>
          <cell r="C49">
            <v>-396.24</v>
          </cell>
          <cell r="D49">
            <v>145.01500000000001</v>
          </cell>
          <cell r="E49">
            <v>-41.015000000000001</v>
          </cell>
          <cell r="F49">
            <v>213.59</v>
          </cell>
          <cell r="G49">
            <v>594.49</v>
          </cell>
        </row>
        <row r="51">
          <cell r="A51" t="str">
            <v>5) Free shareholder cash flow</v>
          </cell>
          <cell r="C51">
            <v>-226.24</v>
          </cell>
          <cell r="D51">
            <v>304.01499999999999</v>
          </cell>
          <cell r="E51">
            <v>367.98500000000001</v>
          </cell>
          <cell r="F51">
            <v>1048.5899999999999</v>
          </cell>
          <cell r="G51">
            <v>1458.49</v>
          </cell>
        </row>
        <row r="53">
          <cell r="A53" t="str">
            <v>Free Cashflow per share</v>
          </cell>
        </row>
        <row r="55">
          <cell r="A55" t="str">
            <v>Operating ratios</v>
          </cell>
        </row>
        <row r="56">
          <cell r="A56" t="str">
            <v>No. of shares in issue</v>
          </cell>
          <cell r="C56">
            <v>1580</v>
          </cell>
          <cell r="D56">
            <v>1591</v>
          </cell>
          <cell r="E56">
            <v>1603</v>
          </cell>
          <cell r="F56">
            <v>1616</v>
          </cell>
          <cell r="G56">
            <v>1630</v>
          </cell>
        </row>
        <row r="58">
          <cell r="A58" t="str">
            <v>Operating profit per share (p)</v>
          </cell>
          <cell r="C58">
            <v>124.30379746835443</v>
          </cell>
          <cell r="D58">
            <v>127.78126964173475</v>
          </cell>
          <cell r="E58">
            <v>145.85152838427948</v>
          </cell>
          <cell r="F58">
            <v>162.93316831683168</v>
          </cell>
          <cell r="G58">
            <v>142.51533742331287</v>
          </cell>
        </row>
        <row r="59">
          <cell r="A59" t="str">
            <v>Operating cash flow (OCF) per share (p)</v>
          </cell>
          <cell r="C59">
            <v>71.64556962025317</v>
          </cell>
          <cell r="D59">
            <v>79.132620993086107</v>
          </cell>
          <cell r="E59">
            <v>60.573923892701188</v>
          </cell>
          <cell r="F59">
            <v>91.707920792079207</v>
          </cell>
          <cell r="G59">
            <v>109.63190184049081</v>
          </cell>
        </row>
        <row r="60">
          <cell r="A60" t="str">
            <v>Difference per share (p)</v>
          </cell>
          <cell r="C60">
            <v>52.658227848101262</v>
          </cell>
          <cell r="D60">
            <v>48.648648648648646</v>
          </cell>
          <cell r="E60">
            <v>85.277604491578288</v>
          </cell>
          <cell r="F60">
            <v>71.225247524752476</v>
          </cell>
          <cell r="G60">
            <v>32.883435582822059</v>
          </cell>
        </row>
        <row r="61">
          <cell r="A61" t="str">
            <v>Operating profit/ OCF (%)</v>
          </cell>
          <cell r="C61">
            <v>1.7349823321554769</v>
          </cell>
          <cell r="D61">
            <v>1.6147736298649722</v>
          </cell>
          <cell r="E61">
            <v>2.407826982492276</v>
          </cell>
          <cell r="F61">
            <v>1.7766531713900136</v>
          </cell>
          <cell r="G61">
            <v>1.2999440402909903</v>
          </cell>
        </row>
        <row r="63">
          <cell r="A63" t="str">
            <v>Bad debt provision charge less w/off (£m)</v>
          </cell>
          <cell r="C63">
            <v>-4</v>
          </cell>
          <cell r="D63">
            <v>339</v>
          </cell>
          <cell r="E63">
            <v>652</v>
          </cell>
          <cell r="F63">
            <v>304</v>
          </cell>
          <cell r="G63">
            <v>-521</v>
          </cell>
        </row>
        <row r="65">
          <cell r="A65" t="str">
            <v>Financial obligations as % of Op. cash flow</v>
          </cell>
          <cell r="C65">
            <v>0.84982332155477036</v>
          </cell>
          <cell r="D65">
            <v>0.87370929308975376</v>
          </cell>
          <cell r="E65">
            <v>0.57878475798146245</v>
          </cell>
          <cell r="F65">
            <v>0.43657219973009448</v>
          </cell>
          <cell r="G65">
            <v>0.5165081141578064</v>
          </cell>
        </row>
        <row r="66">
          <cell r="A66" t="str">
            <v>Capex as % of OCF</v>
          </cell>
          <cell r="C66">
            <v>0.33480565371024734</v>
          </cell>
          <cell r="D66">
            <v>0.27720413026211277</v>
          </cell>
          <cell r="E66">
            <v>0.31719876416065912</v>
          </cell>
          <cell r="F66">
            <v>0.17611336032388664</v>
          </cell>
          <cell r="G66">
            <v>0.20537213206491325</v>
          </cell>
        </row>
        <row r="67">
          <cell r="A67" t="str">
            <v>Tax as % of OCF</v>
          </cell>
          <cell r="C67">
            <v>0.32155477031802121</v>
          </cell>
          <cell r="D67">
            <v>0.37251787132644959</v>
          </cell>
          <cell r="E67">
            <v>6.0762100926879503E-2</v>
          </cell>
          <cell r="F67">
            <v>6.2078272604588397E-2</v>
          </cell>
          <cell r="G67">
            <v>0.17403469501958591</v>
          </cell>
        </row>
        <row r="68">
          <cell r="A68" t="str">
            <v>Debt interest + pref. dividends as % of OCF</v>
          </cell>
          <cell r="C68">
            <v>0.25971731448763252</v>
          </cell>
          <cell r="D68">
            <v>0.26290706910246225</v>
          </cell>
          <cell r="E68">
            <v>0.35118434603501547</v>
          </cell>
          <cell r="F68">
            <v>0.24561403508771928</v>
          </cell>
          <cell r="G68">
            <v>0.21096810296586457</v>
          </cell>
        </row>
        <row r="70">
          <cell r="A70" t="str">
            <v>Trading cash flow per share (p)</v>
          </cell>
          <cell r="C70">
            <v>10.759493670886076</v>
          </cell>
          <cell r="D70">
            <v>9.9937146448774357</v>
          </cell>
          <cell r="E70">
            <v>25.514660012476607</v>
          </cell>
          <cell r="F70">
            <v>51.670792079207914</v>
          </cell>
          <cell r="G70">
            <v>53.00613496932516</v>
          </cell>
        </row>
        <row r="71">
          <cell r="A71" t="str">
            <v>Net dividend per share (p)</v>
          </cell>
          <cell r="C71">
            <v>21.2</v>
          </cell>
          <cell r="D71">
            <v>21.2</v>
          </cell>
          <cell r="E71">
            <v>15.2</v>
          </cell>
          <cell r="F71">
            <v>15.2</v>
          </cell>
          <cell r="G71">
            <v>21</v>
          </cell>
        </row>
        <row r="72">
          <cell r="A72" t="str">
            <v>Cash flow cover of dividend</v>
          </cell>
          <cell r="C72">
            <v>0.50752328636255084</v>
          </cell>
          <cell r="D72">
            <v>0.47140163419233189</v>
          </cell>
          <cell r="E72">
            <v>1.6785960534524085</v>
          </cell>
          <cell r="F72">
            <v>3.3993942157373631</v>
          </cell>
          <cell r="G72">
            <v>2.52410166520596</v>
          </cell>
        </row>
        <row r="74">
          <cell r="A74" t="str">
            <v>Balance sheet data</v>
          </cell>
        </row>
        <row r="75">
          <cell r="A75" t="str">
            <v>Y/e debt capital</v>
          </cell>
          <cell r="C75">
            <v>2600</v>
          </cell>
          <cell r="D75">
            <v>3146</v>
          </cell>
          <cell r="E75">
            <v>3935</v>
          </cell>
          <cell r="F75">
            <v>4314</v>
          </cell>
          <cell r="G75">
            <v>3662</v>
          </cell>
        </row>
        <row r="76">
          <cell r="A76" t="str">
            <v>Y/e preference capital</v>
          </cell>
          <cell r="F76">
            <v>633</v>
          </cell>
          <cell r="G76">
            <v>279</v>
          </cell>
        </row>
        <row r="77">
          <cell r="A77" t="str">
            <v>Y/e ordinary shareholders' equity</v>
          </cell>
          <cell r="C77">
            <v>6105</v>
          </cell>
          <cell r="D77">
            <v>5740</v>
          </cell>
          <cell r="E77">
            <v>5279</v>
          </cell>
          <cell r="F77">
            <v>5208</v>
          </cell>
          <cell r="G77">
            <v>6161</v>
          </cell>
        </row>
        <row r="78">
          <cell r="A78" t="str">
            <v>Debt + preference/ordinary equity gearing</v>
          </cell>
          <cell r="C78">
            <v>0.42588042588042591</v>
          </cell>
          <cell r="D78">
            <v>0.54808362369337982</v>
          </cell>
          <cell r="E78">
            <v>0.74540632695586284</v>
          </cell>
          <cell r="F78">
            <v>0.94988479262672809</v>
          </cell>
          <cell r="G78">
            <v>0.63966888492127905</v>
          </cell>
        </row>
        <row r="79">
          <cell r="A79" t="str">
            <v>Fixed assets (£m)</v>
          </cell>
          <cell r="C79">
            <v>2507</v>
          </cell>
          <cell r="D79">
            <v>2269</v>
          </cell>
          <cell r="E79">
            <v>2106</v>
          </cell>
          <cell r="F79">
            <v>2080</v>
          </cell>
          <cell r="G79">
            <v>2127</v>
          </cell>
        </row>
        <row r="80">
          <cell r="A80" t="str">
            <v>Free (monetary) equity (£m)</v>
          </cell>
          <cell r="C80">
            <v>3598</v>
          </cell>
          <cell r="D80">
            <v>3471</v>
          </cell>
          <cell r="E80">
            <v>3173</v>
          </cell>
          <cell r="F80">
            <v>3128</v>
          </cell>
          <cell r="G80">
            <v>4034</v>
          </cell>
        </row>
        <row r="81">
          <cell r="A81" t="str">
            <v>Risk Weighted Assets (£m)</v>
          </cell>
          <cell r="B81">
            <v>101174</v>
          </cell>
          <cell r="C81">
            <v>107270</v>
          </cell>
          <cell r="D81">
            <v>105039</v>
          </cell>
          <cell r="E81">
            <v>105670</v>
          </cell>
          <cell r="F81">
            <v>102384</v>
          </cell>
          <cell r="G81">
            <v>93238</v>
          </cell>
        </row>
        <row r="82">
          <cell r="A82" t="str">
            <v>Free equity/RWAs</v>
          </cell>
          <cell r="C82">
            <v>3.354153071688263E-2</v>
          </cell>
          <cell r="D82">
            <v>3.3044869048639076E-2</v>
          </cell>
          <cell r="E82">
            <v>3.0027443929213589E-2</v>
          </cell>
          <cell r="F82">
            <v>3.055164869510861E-2</v>
          </cell>
          <cell r="G82">
            <v>4.3265621313198478E-2</v>
          </cell>
        </row>
        <row r="83">
          <cell r="A83" t="str">
            <v>Note:</v>
          </cell>
        </row>
        <row r="84">
          <cell r="A84" t="str">
            <v>Corporation tax paid as % of p/y PBT</v>
          </cell>
          <cell r="C84">
            <v>0.52601156069364163</v>
          </cell>
          <cell r="D84">
            <v>0.61710526315789471</v>
          </cell>
          <cell r="E84">
            <v>0.11069418386491557</v>
          </cell>
          <cell r="F84">
            <v>-0.38016528925619836</v>
          </cell>
          <cell r="G84">
            <v>0.47049924357034795</v>
          </cell>
        </row>
      </sheetData>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row r="1">
          <cell r="B1" t="str">
            <v>JCF_INPUT2</v>
          </cell>
          <cell r="E1">
            <v>1998</v>
          </cell>
          <cell r="F1">
            <v>1999</v>
          </cell>
          <cell r="G1">
            <v>2000</v>
          </cell>
          <cell r="H1">
            <v>2001</v>
          </cell>
          <cell r="I1">
            <v>2002</v>
          </cell>
          <cell r="J1">
            <v>2003</v>
          </cell>
          <cell r="K1">
            <v>2004</v>
          </cell>
          <cell r="L1">
            <v>2005</v>
          </cell>
          <cell r="M1">
            <v>2006</v>
          </cell>
          <cell r="N1">
            <v>2007</v>
          </cell>
          <cell r="P1" t="str">
            <v>1Q08</v>
          </cell>
          <cell r="Q1" t="str">
            <v>2Q08</v>
          </cell>
          <cell r="R1" t="str">
            <v>3Q08</v>
          </cell>
          <cell r="S1" t="str">
            <v>4Q08</v>
          </cell>
          <cell r="T1">
            <v>2008</v>
          </cell>
          <cell r="Z1">
            <v>2009</v>
          </cell>
          <cell r="AF1">
            <v>2010</v>
          </cell>
          <cell r="AL1">
            <v>2011</v>
          </cell>
          <cell r="AR1">
            <v>2011</v>
          </cell>
          <cell r="AT1">
            <v>2011</v>
          </cell>
          <cell r="AV1">
            <v>2011</v>
          </cell>
          <cell r="AX1">
            <v>2011</v>
          </cell>
          <cell r="AZ1">
            <v>2011</v>
          </cell>
          <cell r="BB1">
            <v>2011</v>
          </cell>
          <cell r="BT1" t="str">
            <v>1Q04</v>
          </cell>
          <cell r="BU1" t="str">
            <v>2Q04</v>
          </cell>
          <cell r="BV1" t="str">
            <v>3Q04</v>
          </cell>
          <cell r="BW1" t="str">
            <v>4Q04</v>
          </cell>
          <cell r="BX1" t="str">
            <v>1Q05</v>
          </cell>
          <cell r="BY1" t="str">
            <v>2Q05</v>
          </cell>
          <cell r="BZ1" t="str">
            <v>1Q04</v>
          </cell>
          <cell r="CA1" t="str">
            <v>2Q04</v>
          </cell>
          <cell r="CB1" t="str">
            <v>3Q04</v>
          </cell>
          <cell r="CC1" t="str">
            <v>4Q04</v>
          </cell>
          <cell r="CD1" t="str">
            <v>1Q05</v>
          </cell>
          <cell r="CE1" t="str">
            <v>2Q05</v>
          </cell>
          <cell r="CF1" t="str">
            <v>3Q05</v>
          </cell>
          <cell r="CG1" t="str">
            <v>4Q05</v>
          </cell>
          <cell r="CH1" t="str">
            <v>1Q06</v>
          </cell>
          <cell r="CI1" t="str">
            <v>2Q06</v>
          </cell>
          <cell r="CJ1" t="str">
            <v>3Q06</v>
          </cell>
          <cell r="CK1" t="str">
            <v>4Q06</v>
          </cell>
          <cell r="CL1" t="str">
            <v>1Q07</v>
          </cell>
          <cell r="CM1" t="str">
            <v>2Q07</v>
          </cell>
          <cell r="CN1" t="str">
            <v>3Q07</v>
          </cell>
          <cell r="CO1" t="str">
            <v>4Q07</v>
          </cell>
        </row>
      </sheetData>
      <sheetData sheetId="7"/>
      <sheetData sheetId="8"/>
      <sheetData sheetId="9"/>
      <sheetData sheetId="10" refreshError="1">
        <row r="1">
          <cell r="D1">
            <v>2006</v>
          </cell>
          <cell r="E1">
            <v>2007</v>
          </cell>
          <cell r="K1">
            <v>2008</v>
          </cell>
          <cell r="Q1">
            <v>2009</v>
          </cell>
          <cell r="W1">
            <v>2010</v>
          </cell>
          <cell r="AS1" t="str">
            <v>1Q06</v>
          </cell>
          <cell r="AT1" t="str">
            <v>2Q06</v>
          </cell>
          <cell r="AU1" t="str">
            <v>3Q06</v>
          </cell>
          <cell r="AV1" t="str">
            <v>4Q06</v>
          </cell>
          <cell r="AW1" t="str">
            <v>1Q07</v>
          </cell>
          <cell r="AX1" t="str">
            <v>2Q07</v>
          </cell>
          <cell r="AY1" t="str">
            <v>1Q06</v>
          </cell>
          <cell r="AZ1" t="str">
            <v>2Q06</v>
          </cell>
          <cell r="BA1" t="str">
            <v>3Q06</v>
          </cell>
          <cell r="BB1" t="str">
            <v>4Q06</v>
          </cell>
          <cell r="BC1" t="str">
            <v>1Q07</v>
          </cell>
          <cell r="BD1" t="str">
            <v>2Q07</v>
          </cell>
          <cell r="BE1" t="str">
            <v>3Q07</v>
          </cell>
          <cell r="BF1" t="str">
            <v>4Q07</v>
          </cell>
          <cell r="BG1" t="str">
            <v>1Q08</v>
          </cell>
          <cell r="BH1" t="str">
            <v>2Q08</v>
          </cell>
          <cell r="BI1" t="str">
            <v>3Q08</v>
          </cell>
          <cell r="BJ1" t="str">
            <v>4Q08</v>
          </cell>
          <cell r="CL1">
            <v>2002</v>
          </cell>
          <cell r="CQ1">
            <v>2003</v>
          </cell>
          <cell r="CR1">
            <v>2002</v>
          </cell>
          <cell r="CS1" t="str">
            <v>2Q04</v>
          </cell>
          <cell r="CT1" t="str">
            <v>3Q04</v>
          </cell>
          <cell r="CU1" t="str">
            <v>4Q04</v>
          </cell>
          <cell r="CV1">
            <v>2004</v>
          </cell>
          <cell r="CW1">
            <v>2003</v>
          </cell>
          <cell r="CX1" t="str">
            <v>1Q04</v>
          </cell>
          <cell r="CY1" t="str">
            <v>2Q04</v>
          </cell>
          <cell r="CZ1" t="str">
            <v>3Q04</v>
          </cell>
          <cell r="DA1" t="str">
            <v>4Q04</v>
          </cell>
          <cell r="DB1">
            <v>2004</v>
          </cell>
          <cell r="DC1" t="str">
            <v>1Q05</v>
          </cell>
          <cell r="DD1" t="str">
            <v>2Q05</v>
          </cell>
          <cell r="DE1" t="str">
            <v>3Q05</v>
          </cell>
          <cell r="DF1" t="str">
            <v>4Q05</v>
          </cell>
          <cell r="DG1">
            <v>2005</v>
          </cell>
        </row>
        <row r="2">
          <cell r="K2" t="str">
            <v>Minor impact for Baltics</v>
          </cell>
        </row>
        <row r="3">
          <cell r="C3" t="str">
            <v>Baltic Banking</v>
          </cell>
          <cell r="K3" t="str">
            <v>RESTATED</v>
          </cell>
        </row>
        <row r="4">
          <cell r="C4" t="str">
            <v>SEK</v>
          </cell>
          <cell r="D4" t="str">
            <v>FY2006</v>
          </cell>
          <cell r="E4" t="str">
            <v>FY2007</v>
          </cell>
          <cell r="F4" t="str">
            <v>Ch. YoY (%)</v>
          </cell>
          <cell r="K4">
            <v>2008</v>
          </cell>
          <cell r="L4" t="str">
            <v>Ch. YoY (%)</v>
          </cell>
          <cell r="M4" t="str">
            <v>1Q09</v>
          </cell>
          <cell r="N4" t="str">
            <v>2Q09</v>
          </cell>
          <cell r="O4" t="str">
            <v>3Q09</v>
          </cell>
          <cell r="P4" t="str">
            <v>4Q09</v>
          </cell>
          <cell r="Q4">
            <v>2009</v>
          </cell>
          <cell r="R4" t="str">
            <v>Ch. YoY (%)</v>
          </cell>
          <cell r="S4" t="str">
            <v>1Q10</v>
          </cell>
          <cell r="T4" t="str">
            <v>2Q10</v>
          </cell>
          <cell r="U4" t="str">
            <v>3Q10</v>
          </cell>
          <cell r="V4" t="str">
            <v>4Q10</v>
          </cell>
          <cell r="W4">
            <v>2010</v>
          </cell>
          <cell r="X4" t="str">
            <v>Ch. YoY (%)</v>
          </cell>
          <cell r="Y4" t="str">
            <v>1Q11</v>
          </cell>
          <cell r="Z4" t="str">
            <v>2Q11</v>
          </cell>
          <cell r="AA4" t="str">
            <v>3Q11</v>
          </cell>
          <cell r="AB4" t="str">
            <v>4Q11</v>
          </cell>
          <cell r="AC4">
            <v>2011</v>
          </cell>
          <cell r="AD4" t="str">
            <v>Ch. YoY (%)</v>
          </cell>
          <cell r="AE4" t="str">
            <v>1Q12</v>
          </cell>
          <cell r="AF4" t="str">
            <v>2Q12</v>
          </cell>
          <cell r="AG4" t="str">
            <v>3Q12</v>
          </cell>
          <cell r="AH4" t="str">
            <v>4Q12</v>
          </cell>
          <cell r="AI4" t="str">
            <v>2012e</v>
          </cell>
          <cell r="AJ4" t="str">
            <v>Ch. YoY (%)</v>
          </cell>
          <cell r="AK4" t="str">
            <v>2013e</v>
          </cell>
          <cell r="AL4" t="str">
            <v>Ch. YoY (%)</v>
          </cell>
          <cell r="AM4" t="str">
            <v>2014e</v>
          </cell>
          <cell r="AN4" t="str">
            <v>Ch. YoY (%)</v>
          </cell>
          <cell r="AO4" t="str">
            <v>2015e</v>
          </cell>
          <cell r="AP4" t="str">
            <v>Ch. YoY (%)</v>
          </cell>
          <cell r="AQ4" t="str">
            <v>2014e</v>
          </cell>
          <cell r="AR4" t="str">
            <v>Ch. YoY (%)</v>
          </cell>
          <cell r="AS4" t="str">
            <v>1Q06</v>
          </cell>
          <cell r="AT4" t="str">
            <v>2Q06</v>
          </cell>
          <cell r="AU4" t="str">
            <v>3Q06</v>
          </cell>
          <cell r="AV4" t="str">
            <v>4Q06</v>
          </cell>
          <cell r="AW4" t="str">
            <v>1Q07</v>
          </cell>
          <cell r="AX4" t="str">
            <v>2Q07</v>
          </cell>
          <cell r="AY4" t="str">
            <v>1Q06</v>
          </cell>
          <cell r="AZ4" t="str">
            <v>2Q06</v>
          </cell>
          <cell r="BA4" t="str">
            <v>3Q06</v>
          </cell>
          <cell r="BB4" t="str">
            <v>4Q06</v>
          </cell>
          <cell r="BC4" t="str">
            <v>1Q07</v>
          </cell>
          <cell r="BD4" t="str">
            <v>2Q07</v>
          </cell>
          <cell r="BE4" t="str">
            <v>3Q07</v>
          </cell>
          <cell r="BF4" t="str">
            <v>4Q07</v>
          </cell>
          <cell r="BG4" t="str">
            <v>1Q08</v>
          </cell>
          <cell r="BH4" t="str">
            <v>2Q08</v>
          </cell>
          <cell r="BI4" t="str">
            <v>3Q08</v>
          </cell>
          <cell r="BJ4" t="str">
            <v>4Q08</v>
          </cell>
          <cell r="BU4" t="str">
            <v>1H06</v>
          </cell>
          <cell r="BV4" t="str">
            <v>2H06</v>
          </cell>
          <cell r="BW4" t="str">
            <v>1H07</v>
          </cell>
          <cell r="BX4" t="str">
            <v>2H07</v>
          </cell>
          <cell r="BY4" t="str">
            <v>1H08</v>
          </cell>
          <cell r="BZ4" t="str">
            <v>2H08</v>
          </cell>
          <cell r="CA4" t="str">
            <v>1H06</v>
          </cell>
          <cell r="CB4" t="str">
            <v>2H06</v>
          </cell>
          <cell r="CC4" t="str">
            <v>1Q01</v>
          </cell>
          <cell r="CD4" t="str">
            <v>2Q01</v>
          </cell>
          <cell r="CE4" t="str">
            <v>3Q01</v>
          </cell>
          <cell r="CF4" t="str">
            <v>4Q01</v>
          </cell>
          <cell r="CG4" t="str">
            <v>FY2001</v>
          </cell>
          <cell r="CH4" t="str">
            <v>1Q02</v>
          </cell>
          <cell r="CI4" t="str">
            <v>1Q01</v>
          </cell>
          <cell r="CJ4" t="str">
            <v>2Q01</v>
          </cell>
          <cell r="CK4" t="str">
            <v>3Q01</v>
          </cell>
          <cell r="CL4" t="str">
            <v>4Q01</v>
          </cell>
          <cell r="CM4" t="str">
            <v>FY2001</v>
          </cell>
          <cell r="CN4" t="str">
            <v>1Q02</v>
          </cell>
          <cell r="CO4" t="str">
            <v>2Q02</v>
          </cell>
          <cell r="CP4" t="str">
            <v>3Q02</v>
          </cell>
          <cell r="CQ4" t="str">
            <v>4Q02</v>
          </cell>
          <cell r="CR4" t="str">
            <v>FY2002</v>
          </cell>
          <cell r="CS4" t="str">
            <v>1Q03</v>
          </cell>
          <cell r="CT4" t="str">
            <v>2Q03</v>
          </cell>
          <cell r="CU4" t="str">
            <v>3Q03</v>
          </cell>
          <cell r="CV4" t="str">
            <v>4Q03</v>
          </cell>
          <cell r="CW4" t="str">
            <v>FY2003</v>
          </cell>
          <cell r="CX4" t="str">
            <v>1Q04</v>
          </cell>
          <cell r="CY4" t="str">
            <v>2Q04</v>
          </cell>
          <cell r="CZ4" t="str">
            <v>3Q04</v>
          </cell>
          <cell r="DA4" t="str">
            <v>4Q04</v>
          </cell>
          <cell r="DB4" t="str">
            <v>FY2004</v>
          </cell>
          <cell r="DC4" t="str">
            <v>1Q05</v>
          </cell>
          <cell r="DD4" t="str">
            <v>2Q05</v>
          </cell>
          <cell r="DE4" t="str">
            <v>3Q05</v>
          </cell>
          <cell r="DF4" t="str">
            <v>4Q05</v>
          </cell>
          <cell r="DG4" t="str">
            <v>FY2005</v>
          </cell>
        </row>
        <row r="5">
          <cell r="C5" t="str">
            <v>BALTIC OPERATINGS AND INVESTMENT</v>
          </cell>
        </row>
        <row r="6">
          <cell r="A6" t="str">
            <v>nii</v>
          </cell>
          <cell r="C6" t="str">
            <v>Net interest income</v>
          </cell>
          <cell r="D6">
            <v>3331</v>
          </cell>
          <cell r="E6">
            <v>5248</v>
          </cell>
          <cell r="F6">
            <v>0.57550285199639739</v>
          </cell>
          <cell r="K6">
            <v>5934</v>
          </cell>
          <cell r="L6">
            <v>0.13071646341463405</v>
          </cell>
          <cell r="M6">
            <v>1366</v>
          </cell>
          <cell r="N6">
            <v>1103</v>
          </cell>
          <cell r="O6">
            <v>912</v>
          </cell>
          <cell r="P6">
            <v>854</v>
          </cell>
          <cell r="Q6">
            <v>4235</v>
          </cell>
          <cell r="R6">
            <v>-0.28631614425345464</v>
          </cell>
          <cell r="S6">
            <v>821</v>
          </cell>
          <cell r="T6">
            <v>863</v>
          </cell>
          <cell r="U6">
            <v>919</v>
          </cell>
          <cell r="V6">
            <v>1168</v>
          </cell>
          <cell r="W6">
            <v>3771</v>
          </cell>
          <cell r="X6">
            <v>-0.10956316410861866</v>
          </cell>
          <cell r="Y6">
            <v>997</v>
          </cell>
          <cell r="Z6">
            <v>1017</v>
          </cell>
          <cell r="AA6">
            <v>995</v>
          </cell>
          <cell r="AB6">
            <v>901</v>
          </cell>
          <cell r="AC6">
            <v>3910</v>
          </cell>
          <cell r="AD6">
            <v>3.6860249270750378E-2</v>
          </cell>
          <cell r="AE6">
            <v>912</v>
          </cell>
          <cell r="AF6">
            <v>870</v>
          </cell>
          <cell r="AG6">
            <v>856.61249999999995</v>
          </cell>
          <cell r="AH6">
            <v>833.33050000000003</v>
          </cell>
          <cell r="AI6">
            <v>3471.9430000000002</v>
          </cell>
          <cell r="AJ6">
            <v>-0.1120350383631713</v>
          </cell>
          <cell r="AK6">
            <v>3411.73</v>
          </cell>
          <cell r="AL6">
            <v>-1.7342738633669974E-2</v>
          </cell>
          <cell r="AM6">
            <v>3462.9059499999998</v>
          </cell>
          <cell r="AN6">
            <v>1.4999999999999902E-2</v>
          </cell>
          <cell r="AO6">
            <v>3566.7931285000004</v>
          </cell>
          <cell r="AP6">
            <v>3.0000000000000249E-2</v>
          </cell>
          <cell r="AQ6">
            <v>3247.8731250000001</v>
          </cell>
          <cell r="AR6">
            <v>201.34999999999991</v>
          </cell>
          <cell r="AS6">
            <v>651</v>
          </cell>
          <cell r="AT6">
            <v>771</v>
          </cell>
          <cell r="AU6">
            <v>886</v>
          </cell>
          <cell r="AV6">
            <v>1023</v>
          </cell>
          <cell r="AW6">
            <v>1111</v>
          </cell>
          <cell r="AX6">
            <v>2270.90625</v>
          </cell>
          <cell r="AY6">
            <v>651</v>
          </cell>
          <cell r="AZ6">
            <v>771</v>
          </cell>
          <cell r="BA6">
            <v>886</v>
          </cell>
          <cell r="BB6">
            <v>1023</v>
          </cell>
          <cell r="BC6">
            <v>1111</v>
          </cell>
          <cell r="BD6">
            <v>1282</v>
          </cell>
          <cell r="BE6">
            <v>1382</v>
          </cell>
          <cell r="BF6">
            <v>1473</v>
          </cell>
          <cell r="BG6">
            <v>1450</v>
          </cell>
          <cell r="BH6">
            <v>1403</v>
          </cell>
          <cell r="BI6">
            <v>1547</v>
          </cell>
          <cell r="BJ6">
            <v>1534</v>
          </cell>
          <cell r="BU6">
            <v>1422</v>
          </cell>
          <cell r="BV6">
            <v>1909</v>
          </cell>
          <cell r="BW6">
            <v>2393</v>
          </cell>
          <cell r="BX6">
            <v>2855</v>
          </cell>
          <cell r="BY6">
            <v>0</v>
          </cell>
          <cell r="CA6">
            <v>1422</v>
          </cell>
          <cell r="CB6">
            <v>1909</v>
          </cell>
          <cell r="CC6">
            <v>539</v>
          </cell>
          <cell r="CD6">
            <v>624</v>
          </cell>
          <cell r="CE6">
            <v>692</v>
          </cell>
          <cell r="CF6">
            <v>783</v>
          </cell>
          <cell r="CG6">
            <v>2638</v>
          </cell>
          <cell r="CH6">
            <v>726</v>
          </cell>
          <cell r="CI6">
            <v>539</v>
          </cell>
          <cell r="CJ6">
            <v>624</v>
          </cell>
          <cell r="CK6">
            <v>692</v>
          </cell>
          <cell r="CL6">
            <v>783</v>
          </cell>
          <cell r="CM6">
            <v>2638</v>
          </cell>
          <cell r="CN6">
            <v>726</v>
          </cell>
          <cell r="CO6">
            <v>760</v>
          </cell>
          <cell r="CP6">
            <v>791</v>
          </cell>
          <cell r="CQ6">
            <v>695</v>
          </cell>
          <cell r="CR6">
            <v>2972</v>
          </cell>
          <cell r="CS6">
            <v>779</v>
          </cell>
          <cell r="CT6">
            <v>743</v>
          </cell>
          <cell r="CU6">
            <v>748</v>
          </cell>
          <cell r="CV6">
            <v>799</v>
          </cell>
          <cell r="CW6">
            <v>3069</v>
          </cell>
          <cell r="CX6">
            <v>526</v>
          </cell>
          <cell r="CY6">
            <v>575</v>
          </cell>
          <cell r="CZ6">
            <v>601</v>
          </cell>
          <cell r="DA6">
            <v>611</v>
          </cell>
          <cell r="DB6">
            <v>2313</v>
          </cell>
          <cell r="DC6">
            <v>666</v>
          </cell>
          <cell r="DD6">
            <v>620</v>
          </cell>
          <cell r="DE6">
            <v>733</v>
          </cell>
          <cell r="DF6">
            <v>752</v>
          </cell>
          <cell r="DG6">
            <v>2771</v>
          </cell>
        </row>
        <row r="7">
          <cell r="A7" t="str">
            <v>fc</v>
          </cell>
          <cell r="C7" t="str">
            <v>Fees &amp; Commissions</v>
          </cell>
          <cell r="D7">
            <v>1517</v>
          </cell>
          <cell r="E7">
            <v>1854</v>
          </cell>
          <cell r="F7">
            <v>0.22214897824653912</v>
          </cell>
          <cell r="K7">
            <v>1750</v>
          </cell>
          <cell r="L7">
            <v>-5.6094929881337685E-2</v>
          </cell>
          <cell r="M7">
            <v>405</v>
          </cell>
          <cell r="N7">
            <v>391</v>
          </cell>
          <cell r="O7">
            <v>418</v>
          </cell>
          <cell r="P7">
            <v>441</v>
          </cell>
          <cell r="Q7">
            <v>1655</v>
          </cell>
          <cell r="R7">
            <v>-5.428571428571427E-2</v>
          </cell>
          <cell r="S7">
            <v>376</v>
          </cell>
          <cell r="T7">
            <v>390</v>
          </cell>
          <cell r="U7">
            <v>387</v>
          </cell>
          <cell r="V7">
            <v>385</v>
          </cell>
          <cell r="W7">
            <v>1538</v>
          </cell>
          <cell r="X7">
            <v>-7.0694864048338357E-2</v>
          </cell>
          <cell r="Y7">
            <v>317</v>
          </cell>
          <cell r="Z7">
            <v>365</v>
          </cell>
          <cell r="AA7">
            <v>392</v>
          </cell>
          <cell r="AB7">
            <v>380</v>
          </cell>
          <cell r="AC7">
            <v>1454</v>
          </cell>
          <cell r="AD7">
            <v>-5.4616384915474603E-2</v>
          </cell>
          <cell r="AE7">
            <v>371</v>
          </cell>
          <cell r="AF7">
            <v>378</v>
          </cell>
          <cell r="AG7">
            <v>385.23333333333335</v>
          </cell>
          <cell r="AH7">
            <v>392.4666666666667</v>
          </cell>
          <cell r="AI7">
            <v>1526.7</v>
          </cell>
          <cell r="AJ7">
            <v>0.05</v>
          </cell>
          <cell r="AK7">
            <v>1557.2340000000002</v>
          </cell>
          <cell r="AL7">
            <v>0.02</v>
          </cell>
          <cell r="AM7">
            <v>1588.3786800000003</v>
          </cell>
          <cell r="AN7">
            <v>0.02</v>
          </cell>
          <cell r="AO7">
            <v>1620.1462536000004</v>
          </cell>
          <cell r="AP7">
            <v>0.02</v>
          </cell>
          <cell r="AQ7">
            <v>1676.6352000000002</v>
          </cell>
          <cell r="AR7">
            <v>0.02</v>
          </cell>
          <cell r="AS7">
            <v>350</v>
          </cell>
          <cell r="AT7">
            <v>375</v>
          </cell>
          <cell r="AU7">
            <v>375</v>
          </cell>
          <cell r="AV7">
            <v>417</v>
          </cell>
          <cell r="AW7">
            <v>424</v>
          </cell>
          <cell r="AX7">
            <v>478</v>
          </cell>
          <cell r="AY7">
            <v>350</v>
          </cell>
          <cell r="AZ7">
            <v>375</v>
          </cell>
          <cell r="BA7">
            <v>375</v>
          </cell>
          <cell r="BB7">
            <v>417</v>
          </cell>
          <cell r="BC7">
            <v>424</v>
          </cell>
          <cell r="BD7">
            <v>478</v>
          </cell>
          <cell r="BE7">
            <v>475</v>
          </cell>
          <cell r="BF7">
            <v>477</v>
          </cell>
          <cell r="BG7">
            <v>410</v>
          </cell>
          <cell r="BH7">
            <v>433</v>
          </cell>
          <cell r="BI7">
            <v>453</v>
          </cell>
          <cell r="BJ7">
            <v>454</v>
          </cell>
          <cell r="BU7">
            <v>725</v>
          </cell>
          <cell r="BV7">
            <v>792</v>
          </cell>
          <cell r="BW7">
            <v>902</v>
          </cell>
          <cell r="BX7">
            <v>952</v>
          </cell>
          <cell r="BY7">
            <v>0</v>
          </cell>
          <cell r="CA7">
            <v>725</v>
          </cell>
          <cell r="CB7">
            <v>792</v>
          </cell>
          <cell r="CC7">
            <v>136</v>
          </cell>
          <cell r="CD7">
            <v>157</v>
          </cell>
          <cell r="CE7">
            <v>206</v>
          </cell>
          <cell r="CF7">
            <v>197</v>
          </cell>
          <cell r="CG7">
            <v>696</v>
          </cell>
          <cell r="CH7">
            <v>188</v>
          </cell>
          <cell r="CI7">
            <v>136</v>
          </cell>
          <cell r="CJ7">
            <v>157</v>
          </cell>
          <cell r="CK7">
            <v>206</v>
          </cell>
          <cell r="CL7">
            <v>197</v>
          </cell>
          <cell r="CM7">
            <v>696</v>
          </cell>
          <cell r="CN7">
            <v>188</v>
          </cell>
          <cell r="CO7">
            <v>206</v>
          </cell>
          <cell r="CP7">
            <v>216</v>
          </cell>
          <cell r="CQ7">
            <v>256</v>
          </cell>
          <cell r="CR7">
            <v>866</v>
          </cell>
          <cell r="CS7">
            <v>229</v>
          </cell>
          <cell r="CT7">
            <v>258</v>
          </cell>
          <cell r="CU7">
            <v>249</v>
          </cell>
          <cell r="CV7">
            <v>266</v>
          </cell>
          <cell r="CW7">
            <v>1002</v>
          </cell>
          <cell r="CX7">
            <v>199</v>
          </cell>
          <cell r="CY7">
            <v>206</v>
          </cell>
          <cell r="CZ7">
            <v>210</v>
          </cell>
          <cell r="DA7">
            <v>221</v>
          </cell>
          <cell r="DB7">
            <v>836</v>
          </cell>
          <cell r="DC7">
            <v>234</v>
          </cell>
          <cell r="DD7">
            <v>268</v>
          </cell>
          <cell r="DE7">
            <v>284</v>
          </cell>
          <cell r="DF7">
            <v>316</v>
          </cell>
          <cell r="DG7">
            <v>1102</v>
          </cell>
        </row>
        <row r="8">
          <cell r="A8" t="str">
            <v>trp</v>
          </cell>
          <cell r="C8" t="str">
            <v>Net financial income</v>
          </cell>
          <cell r="D8">
            <v>603</v>
          </cell>
          <cell r="E8">
            <v>816</v>
          </cell>
          <cell r="F8">
            <v>0.3532338308457712</v>
          </cell>
          <cell r="K8">
            <v>330</v>
          </cell>
          <cell r="L8">
            <v>-0.59558823529411764</v>
          </cell>
          <cell r="M8">
            <v>183</v>
          </cell>
          <cell r="N8">
            <v>236</v>
          </cell>
          <cell r="O8">
            <v>198</v>
          </cell>
          <cell r="P8">
            <v>87</v>
          </cell>
          <cell r="Q8">
            <v>704</v>
          </cell>
          <cell r="R8">
            <v>1.1333333333333333</v>
          </cell>
          <cell r="S8">
            <v>72</v>
          </cell>
          <cell r="T8">
            <v>102</v>
          </cell>
          <cell r="U8">
            <v>48</v>
          </cell>
          <cell r="V8">
            <v>119</v>
          </cell>
          <cell r="W8">
            <v>341</v>
          </cell>
          <cell r="X8">
            <v>-0.515625</v>
          </cell>
          <cell r="Y8">
            <v>55</v>
          </cell>
          <cell r="Z8">
            <v>61</v>
          </cell>
          <cell r="AA8">
            <v>80</v>
          </cell>
          <cell r="AB8">
            <v>84</v>
          </cell>
          <cell r="AC8">
            <v>280</v>
          </cell>
          <cell r="AD8">
            <v>-0.17888563049853368</v>
          </cell>
          <cell r="AE8">
            <v>63</v>
          </cell>
          <cell r="AF8">
            <v>74</v>
          </cell>
          <cell r="AG8">
            <v>79.800000000000011</v>
          </cell>
          <cell r="AH8">
            <v>85.600000000000023</v>
          </cell>
          <cell r="AI8">
            <v>302.40000000000003</v>
          </cell>
          <cell r="AJ8">
            <v>0.08</v>
          </cell>
          <cell r="AK8">
            <v>311.47200000000004</v>
          </cell>
          <cell r="AL8">
            <v>0.03</v>
          </cell>
          <cell r="AM8">
            <v>320.81616000000002</v>
          </cell>
          <cell r="AN8">
            <v>0.03</v>
          </cell>
          <cell r="AO8">
            <v>330.44064480000003</v>
          </cell>
          <cell r="AP8">
            <v>0.03</v>
          </cell>
          <cell r="AQ8">
            <v>288.65750000000003</v>
          </cell>
          <cell r="AR8">
            <v>0.03</v>
          </cell>
          <cell r="AS8">
            <v>112</v>
          </cell>
          <cell r="AT8">
            <v>101</v>
          </cell>
          <cell r="AU8">
            <v>174</v>
          </cell>
          <cell r="AV8">
            <v>216</v>
          </cell>
          <cell r="AW8">
            <v>205</v>
          </cell>
          <cell r="AX8">
            <v>235</v>
          </cell>
          <cell r="AY8">
            <v>112</v>
          </cell>
          <cell r="AZ8">
            <v>101</v>
          </cell>
          <cell r="BA8">
            <v>174</v>
          </cell>
          <cell r="BB8">
            <v>216</v>
          </cell>
          <cell r="BC8">
            <v>205</v>
          </cell>
          <cell r="BD8">
            <v>235</v>
          </cell>
          <cell r="BE8">
            <v>213</v>
          </cell>
          <cell r="BF8">
            <v>163</v>
          </cell>
          <cell r="BG8">
            <v>87</v>
          </cell>
          <cell r="BH8">
            <v>160</v>
          </cell>
          <cell r="BI8">
            <v>86</v>
          </cell>
          <cell r="BJ8">
            <v>-3</v>
          </cell>
          <cell r="BU8">
            <v>213</v>
          </cell>
          <cell r="BV8">
            <v>390</v>
          </cell>
          <cell r="BW8">
            <v>440</v>
          </cell>
          <cell r="BX8">
            <v>376</v>
          </cell>
          <cell r="BY8">
            <v>0</v>
          </cell>
          <cell r="CA8">
            <v>213</v>
          </cell>
          <cell r="CB8">
            <v>390</v>
          </cell>
          <cell r="CC8">
            <v>10</v>
          </cell>
          <cell r="CD8">
            <v>106</v>
          </cell>
          <cell r="CE8">
            <v>133</v>
          </cell>
          <cell r="CF8">
            <v>18</v>
          </cell>
          <cell r="CG8">
            <v>267</v>
          </cell>
          <cell r="CH8">
            <v>62</v>
          </cell>
          <cell r="CI8">
            <v>10</v>
          </cell>
          <cell r="CJ8">
            <v>106</v>
          </cell>
          <cell r="CK8">
            <v>133</v>
          </cell>
          <cell r="CL8">
            <v>18</v>
          </cell>
          <cell r="CM8">
            <v>267</v>
          </cell>
          <cell r="CN8">
            <v>62</v>
          </cell>
          <cell r="CO8">
            <v>14</v>
          </cell>
          <cell r="CP8">
            <v>58</v>
          </cell>
          <cell r="CQ8">
            <v>107</v>
          </cell>
          <cell r="CR8">
            <v>241</v>
          </cell>
          <cell r="CS8">
            <v>73</v>
          </cell>
          <cell r="CT8">
            <v>56</v>
          </cell>
          <cell r="CU8">
            <v>87</v>
          </cell>
          <cell r="CV8">
            <v>48</v>
          </cell>
          <cell r="CW8">
            <v>264</v>
          </cell>
          <cell r="CX8">
            <v>120</v>
          </cell>
          <cell r="CY8">
            <v>101</v>
          </cell>
          <cell r="CZ8">
            <v>95</v>
          </cell>
          <cell r="DA8">
            <v>127</v>
          </cell>
          <cell r="DB8">
            <v>443</v>
          </cell>
          <cell r="DC8">
            <v>78</v>
          </cell>
          <cell r="DD8">
            <v>110</v>
          </cell>
          <cell r="DE8">
            <v>145</v>
          </cell>
          <cell r="DF8">
            <v>110</v>
          </cell>
          <cell r="DG8">
            <v>443</v>
          </cell>
        </row>
        <row r="9">
          <cell r="C9" t="str">
            <v>Other income</v>
          </cell>
          <cell r="D9">
            <v>268</v>
          </cell>
          <cell r="E9">
            <v>429</v>
          </cell>
          <cell r="F9">
            <v>0.60074626865671643</v>
          </cell>
          <cell r="K9">
            <v>760</v>
          </cell>
          <cell r="L9">
            <v>0.77156177156177153</v>
          </cell>
          <cell r="M9">
            <v>171</v>
          </cell>
          <cell r="N9">
            <v>91</v>
          </cell>
          <cell r="O9">
            <v>269</v>
          </cell>
          <cell r="P9">
            <v>247</v>
          </cell>
          <cell r="Q9">
            <v>778</v>
          </cell>
          <cell r="R9">
            <v>2.3684210526315752E-2</v>
          </cell>
          <cell r="S9">
            <v>202</v>
          </cell>
          <cell r="T9">
            <v>160</v>
          </cell>
          <cell r="U9">
            <v>216</v>
          </cell>
          <cell r="V9">
            <v>-46</v>
          </cell>
          <cell r="W9">
            <v>532</v>
          </cell>
          <cell r="X9">
            <v>-0.31619537275064269</v>
          </cell>
          <cell r="Y9">
            <v>102</v>
          </cell>
          <cell r="Z9">
            <v>123</v>
          </cell>
          <cell r="AA9">
            <v>122</v>
          </cell>
          <cell r="AB9">
            <v>156</v>
          </cell>
          <cell r="AC9">
            <v>503</v>
          </cell>
          <cell r="AD9">
            <v>-5.4511278195488733E-2</v>
          </cell>
          <cell r="AE9">
            <v>106</v>
          </cell>
          <cell r="AF9">
            <v>108</v>
          </cell>
          <cell r="AG9">
            <v>115.56666666666666</v>
          </cell>
          <cell r="AH9">
            <v>123.13333333333333</v>
          </cell>
          <cell r="AI9">
            <v>452.7</v>
          </cell>
          <cell r="AJ9">
            <v>-0.1</v>
          </cell>
          <cell r="AK9">
            <v>466.28100000000001</v>
          </cell>
          <cell r="AL9">
            <v>0.03</v>
          </cell>
          <cell r="AM9">
            <v>480.26943</v>
          </cell>
          <cell r="AN9">
            <v>0.03</v>
          </cell>
          <cell r="AO9">
            <v>494.67751290000001</v>
          </cell>
          <cell r="AP9">
            <v>0.03</v>
          </cell>
          <cell r="AQ9">
            <v>355.96800000000002</v>
          </cell>
          <cell r="AR9">
            <v>0.03</v>
          </cell>
          <cell r="AS9">
            <v>35</v>
          </cell>
          <cell r="AT9">
            <v>84</v>
          </cell>
          <cell r="AU9">
            <v>70</v>
          </cell>
          <cell r="AV9">
            <v>79</v>
          </cell>
          <cell r="AW9">
            <v>70</v>
          </cell>
          <cell r="AX9">
            <v>107</v>
          </cell>
          <cell r="AY9">
            <v>35</v>
          </cell>
          <cell r="AZ9">
            <v>84</v>
          </cell>
          <cell r="BA9">
            <v>70</v>
          </cell>
          <cell r="BB9">
            <v>79</v>
          </cell>
          <cell r="BC9">
            <v>70</v>
          </cell>
          <cell r="BD9">
            <v>107</v>
          </cell>
          <cell r="BE9">
            <v>111</v>
          </cell>
          <cell r="BF9">
            <v>141</v>
          </cell>
          <cell r="BG9">
            <v>164</v>
          </cell>
          <cell r="BH9">
            <v>220</v>
          </cell>
          <cell r="BI9">
            <v>179</v>
          </cell>
          <cell r="BJ9">
            <v>197</v>
          </cell>
          <cell r="BU9">
            <v>119</v>
          </cell>
          <cell r="BV9">
            <v>149</v>
          </cell>
          <cell r="BW9">
            <v>177</v>
          </cell>
          <cell r="BX9">
            <v>252</v>
          </cell>
          <cell r="BY9">
            <v>0</v>
          </cell>
          <cell r="CA9">
            <v>119</v>
          </cell>
          <cell r="CB9">
            <v>149</v>
          </cell>
          <cell r="CC9">
            <v>44</v>
          </cell>
          <cell r="CD9">
            <v>88</v>
          </cell>
          <cell r="CE9">
            <v>-41</v>
          </cell>
          <cell r="CF9">
            <v>7</v>
          </cell>
          <cell r="CG9">
            <v>98</v>
          </cell>
          <cell r="CH9">
            <v>24</v>
          </cell>
          <cell r="CI9">
            <v>44</v>
          </cell>
          <cell r="CJ9">
            <v>88</v>
          </cell>
          <cell r="CK9">
            <v>-41</v>
          </cell>
          <cell r="CL9">
            <v>7</v>
          </cell>
          <cell r="CM9">
            <v>98</v>
          </cell>
          <cell r="CN9">
            <v>24</v>
          </cell>
          <cell r="CO9">
            <v>45</v>
          </cell>
          <cell r="CP9">
            <v>48</v>
          </cell>
          <cell r="CQ9">
            <v>102</v>
          </cell>
          <cell r="CR9">
            <v>219</v>
          </cell>
          <cell r="CS9">
            <v>40</v>
          </cell>
          <cell r="CT9">
            <v>75</v>
          </cell>
          <cell r="CU9">
            <v>40</v>
          </cell>
          <cell r="CV9">
            <v>26</v>
          </cell>
          <cell r="CW9">
            <v>181</v>
          </cell>
          <cell r="CX9">
            <v>32</v>
          </cell>
          <cell r="CY9">
            <v>61</v>
          </cell>
          <cell r="CZ9">
            <v>64</v>
          </cell>
          <cell r="DA9">
            <v>42</v>
          </cell>
          <cell r="DB9">
            <v>199</v>
          </cell>
          <cell r="DC9">
            <v>21</v>
          </cell>
          <cell r="DD9">
            <v>35</v>
          </cell>
          <cell r="DE9">
            <v>33</v>
          </cell>
          <cell r="DF9">
            <v>29</v>
          </cell>
          <cell r="DG9">
            <v>118</v>
          </cell>
        </row>
        <row r="10">
          <cell r="C10" t="str">
            <v>Total other income</v>
          </cell>
          <cell r="D10">
            <v>2388</v>
          </cell>
          <cell r="E10">
            <v>3099</v>
          </cell>
          <cell r="F10">
            <v>0.29773869346733672</v>
          </cell>
          <cell r="K10">
            <v>2840</v>
          </cell>
          <cell r="L10">
            <v>-8.357534688609225E-2</v>
          </cell>
          <cell r="M10">
            <v>759</v>
          </cell>
          <cell r="N10">
            <v>718</v>
          </cell>
          <cell r="O10">
            <v>885</v>
          </cell>
          <cell r="P10">
            <v>775</v>
          </cell>
          <cell r="Q10">
            <v>3137</v>
          </cell>
          <cell r="R10">
            <v>0.10457746478873231</v>
          </cell>
          <cell r="S10">
            <v>650</v>
          </cell>
          <cell r="T10">
            <v>652</v>
          </cell>
          <cell r="U10">
            <v>651</v>
          </cell>
          <cell r="V10">
            <v>458</v>
          </cell>
          <cell r="W10">
            <v>2411</v>
          </cell>
          <cell r="X10">
            <v>-0.23143130379343324</v>
          </cell>
          <cell r="Y10">
            <v>474</v>
          </cell>
          <cell r="Z10">
            <v>549</v>
          </cell>
          <cell r="AA10">
            <v>594</v>
          </cell>
          <cell r="AB10">
            <v>620</v>
          </cell>
          <cell r="AC10">
            <v>2237</v>
          </cell>
          <cell r="AD10">
            <v>-7.216922438822071E-2</v>
          </cell>
          <cell r="AE10">
            <v>540</v>
          </cell>
          <cell r="AF10">
            <v>560</v>
          </cell>
          <cell r="AG10">
            <v>580.6</v>
          </cell>
          <cell r="AH10">
            <v>601.20000000000005</v>
          </cell>
          <cell r="AI10">
            <v>2281.8000000000002</v>
          </cell>
          <cell r="AJ10">
            <v>2.0026821636119907E-2</v>
          </cell>
          <cell r="AK10">
            <v>2334.9870000000001</v>
          </cell>
          <cell r="AL10">
            <v>2.3309229555613875E-2</v>
          </cell>
          <cell r="AM10">
            <v>2389.4642700000004</v>
          </cell>
          <cell r="AN10">
            <v>2.3330866510177684E-2</v>
          </cell>
          <cell r="AO10">
            <v>2445.2644113000006</v>
          </cell>
          <cell r="AP10">
            <v>2.3352574047905694E-2</v>
          </cell>
          <cell r="AQ10">
            <v>2321.2607000000003</v>
          </cell>
          <cell r="AR10">
            <v>-3.8800999999998567</v>
          </cell>
          <cell r="AS10">
            <v>497</v>
          </cell>
          <cell r="AT10">
            <v>560</v>
          </cell>
          <cell r="AU10">
            <v>619</v>
          </cell>
          <cell r="AV10">
            <v>712</v>
          </cell>
          <cell r="AW10">
            <v>699</v>
          </cell>
          <cell r="AX10">
            <v>1724.2700000000004</v>
          </cell>
          <cell r="AY10">
            <v>497</v>
          </cell>
          <cell r="AZ10">
            <v>560</v>
          </cell>
          <cell r="BA10">
            <v>619</v>
          </cell>
          <cell r="BB10">
            <v>712</v>
          </cell>
          <cell r="BC10">
            <v>699</v>
          </cell>
          <cell r="BD10">
            <v>820</v>
          </cell>
          <cell r="BE10">
            <v>799</v>
          </cell>
          <cell r="BF10">
            <v>781</v>
          </cell>
          <cell r="BG10">
            <v>661</v>
          </cell>
          <cell r="BH10">
            <v>813</v>
          </cell>
          <cell r="BI10">
            <v>718</v>
          </cell>
          <cell r="BJ10">
            <v>648</v>
          </cell>
          <cell r="BU10">
            <v>1057</v>
          </cell>
          <cell r="BV10">
            <v>1331</v>
          </cell>
          <cell r="BW10">
            <v>1519</v>
          </cell>
          <cell r="BX10">
            <v>1580</v>
          </cell>
          <cell r="BY10">
            <v>0</v>
          </cell>
          <cell r="CA10">
            <v>1057</v>
          </cell>
          <cell r="CB10">
            <v>1331</v>
          </cell>
          <cell r="CC10">
            <v>190</v>
          </cell>
          <cell r="CD10">
            <v>351</v>
          </cell>
          <cell r="CE10">
            <v>298</v>
          </cell>
          <cell r="CF10">
            <v>222</v>
          </cell>
          <cell r="CG10">
            <v>1061</v>
          </cell>
          <cell r="CH10">
            <v>274</v>
          </cell>
          <cell r="CI10">
            <v>190</v>
          </cell>
          <cell r="CJ10">
            <v>351</v>
          </cell>
          <cell r="CK10">
            <v>298</v>
          </cell>
          <cell r="CL10">
            <v>222</v>
          </cell>
          <cell r="CM10">
            <v>1061</v>
          </cell>
          <cell r="CN10">
            <v>274</v>
          </cell>
          <cell r="CO10">
            <v>265</v>
          </cell>
          <cell r="CP10">
            <v>322</v>
          </cell>
          <cell r="CQ10">
            <v>465</v>
          </cell>
          <cell r="CR10">
            <v>1326</v>
          </cell>
          <cell r="CS10">
            <v>342</v>
          </cell>
          <cell r="CT10">
            <v>389</v>
          </cell>
          <cell r="CU10">
            <v>376</v>
          </cell>
          <cell r="CV10">
            <v>340</v>
          </cell>
          <cell r="CW10">
            <v>1447</v>
          </cell>
          <cell r="CX10">
            <v>351</v>
          </cell>
          <cell r="CY10">
            <v>369</v>
          </cell>
          <cell r="CZ10">
            <v>369</v>
          </cell>
          <cell r="DA10">
            <v>391</v>
          </cell>
          <cell r="DB10">
            <v>1480</v>
          </cell>
          <cell r="DC10">
            <v>333</v>
          </cell>
          <cell r="DD10">
            <v>414</v>
          </cell>
          <cell r="DE10">
            <v>463</v>
          </cell>
          <cell r="DF10">
            <v>457</v>
          </cell>
          <cell r="DG10">
            <v>1667</v>
          </cell>
        </row>
        <row r="11">
          <cell r="A11" t="str">
            <v>iopinc</v>
          </cell>
          <cell r="C11" t="str">
            <v>Total income</v>
          </cell>
          <cell r="D11">
            <v>5719</v>
          </cell>
          <cell r="E11">
            <v>8347</v>
          </cell>
          <cell r="F11">
            <v>0.45952089526140938</v>
          </cell>
          <cell r="K11">
            <v>8774</v>
          </cell>
          <cell r="L11">
            <v>5.1156103989457247E-2</v>
          </cell>
          <cell r="M11">
            <v>2125</v>
          </cell>
          <cell r="N11">
            <v>1821</v>
          </cell>
          <cell r="O11">
            <v>1797</v>
          </cell>
          <cell r="P11">
            <v>1629</v>
          </cell>
          <cell r="Q11">
            <v>7372</v>
          </cell>
          <cell r="R11">
            <v>-0.15979028949167995</v>
          </cell>
          <cell r="S11">
            <v>1471</v>
          </cell>
          <cell r="T11">
            <v>1515</v>
          </cell>
          <cell r="U11">
            <v>1570</v>
          </cell>
          <cell r="V11">
            <v>1626</v>
          </cell>
          <cell r="W11">
            <v>6182</v>
          </cell>
          <cell r="X11">
            <v>-0.1614215952251763</v>
          </cell>
          <cell r="Y11">
            <v>1471</v>
          </cell>
          <cell r="Z11">
            <v>1566</v>
          </cell>
          <cell r="AA11">
            <v>1589</v>
          </cell>
          <cell r="AB11">
            <v>1521</v>
          </cell>
          <cell r="AC11">
            <v>6147</v>
          </cell>
          <cell r="AD11">
            <v>-5.6615981882885968E-3</v>
          </cell>
          <cell r="AE11">
            <v>1452</v>
          </cell>
          <cell r="AF11">
            <v>1430</v>
          </cell>
          <cell r="AG11">
            <v>1437.2125000000001</v>
          </cell>
          <cell r="AH11">
            <v>1434.5305000000001</v>
          </cell>
          <cell r="AI11">
            <v>5753.7430000000004</v>
          </cell>
          <cell r="AJ11">
            <v>-6.3975435171628403E-2</v>
          </cell>
          <cell r="AK11">
            <v>5746.7170000000006</v>
          </cell>
          <cell r="AL11">
            <v>-1.2211181486555533E-3</v>
          </cell>
          <cell r="AM11">
            <v>5852.3702200000007</v>
          </cell>
          <cell r="AN11">
            <v>1.8384970062037098E-2</v>
          </cell>
          <cell r="AO11">
            <v>6012.057539800001</v>
          </cell>
          <cell r="AP11">
            <v>2.7285922420676956E-2</v>
          </cell>
          <cell r="AQ11">
            <v>5569.1338250000008</v>
          </cell>
          <cell r="AR11">
            <v>197.46990000000005</v>
          </cell>
          <cell r="AS11">
            <v>1148</v>
          </cell>
          <cell r="AT11">
            <v>1331</v>
          </cell>
          <cell r="AU11">
            <v>1505</v>
          </cell>
          <cell r="AV11">
            <v>1735</v>
          </cell>
          <cell r="AW11">
            <v>1810</v>
          </cell>
          <cell r="AX11">
            <v>3995.1762500000004</v>
          </cell>
          <cell r="AY11">
            <v>1148</v>
          </cell>
          <cell r="AZ11">
            <v>1331</v>
          </cell>
          <cell r="BA11">
            <v>1505</v>
          </cell>
          <cell r="BB11">
            <v>1735</v>
          </cell>
          <cell r="BC11">
            <v>1810</v>
          </cell>
          <cell r="BD11">
            <v>2102</v>
          </cell>
          <cell r="BE11">
            <v>2181</v>
          </cell>
          <cell r="BF11">
            <v>2254</v>
          </cell>
          <cell r="BG11">
            <v>2111</v>
          </cell>
          <cell r="BH11">
            <v>2216</v>
          </cell>
          <cell r="BI11">
            <v>2265</v>
          </cell>
          <cell r="BJ11">
            <v>2182</v>
          </cell>
          <cell r="BU11">
            <v>2479</v>
          </cell>
          <cell r="BV11">
            <v>3240</v>
          </cell>
          <cell r="BW11">
            <v>3912</v>
          </cell>
          <cell r="BX11">
            <v>4435</v>
          </cell>
          <cell r="BY11">
            <v>0</v>
          </cell>
          <cell r="CA11">
            <v>2479</v>
          </cell>
          <cell r="CB11">
            <v>3240</v>
          </cell>
          <cell r="CC11">
            <v>729</v>
          </cell>
          <cell r="CD11">
            <v>975</v>
          </cell>
          <cell r="CE11">
            <v>990</v>
          </cell>
          <cell r="CF11">
            <v>1005</v>
          </cell>
          <cell r="CG11">
            <v>3699</v>
          </cell>
          <cell r="CH11">
            <v>1000</v>
          </cell>
          <cell r="CI11">
            <v>729</v>
          </cell>
          <cell r="CJ11">
            <v>975</v>
          </cell>
          <cell r="CK11">
            <v>990</v>
          </cell>
          <cell r="CL11">
            <v>1005</v>
          </cell>
          <cell r="CM11">
            <v>3699</v>
          </cell>
          <cell r="CN11">
            <v>1000</v>
          </cell>
          <cell r="CO11">
            <v>1025</v>
          </cell>
          <cell r="CP11">
            <v>1113</v>
          </cell>
          <cell r="CQ11">
            <v>1160</v>
          </cell>
          <cell r="CR11">
            <v>4298</v>
          </cell>
          <cell r="CS11">
            <v>1121</v>
          </cell>
          <cell r="CT11">
            <v>1132</v>
          </cell>
          <cell r="CU11">
            <v>1124</v>
          </cell>
          <cell r="CV11">
            <v>1139</v>
          </cell>
          <cell r="CW11">
            <v>4516</v>
          </cell>
          <cell r="CX11">
            <v>877</v>
          </cell>
          <cell r="CY11">
            <v>944</v>
          </cell>
          <cell r="CZ11">
            <v>970</v>
          </cell>
          <cell r="DA11">
            <v>1002</v>
          </cell>
          <cell r="DB11">
            <v>3793</v>
          </cell>
          <cell r="DC11">
            <v>999</v>
          </cell>
          <cell r="DD11">
            <v>1034</v>
          </cell>
          <cell r="DE11">
            <v>1196</v>
          </cell>
          <cell r="DF11">
            <v>1209</v>
          </cell>
          <cell r="DG11">
            <v>4438</v>
          </cell>
        </row>
        <row r="12">
          <cell r="C12" t="str">
            <v>Staff costs</v>
          </cell>
          <cell r="D12">
            <v>-1511</v>
          </cell>
          <cell r="E12">
            <v>-2044</v>
          </cell>
          <cell r="F12">
            <v>0.35274652547981478</v>
          </cell>
          <cell r="K12">
            <v>-1666</v>
          </cell>
          <cell r="L12">
            <v>-0.18493150684931503</v>
          </cell>
          <cell r="M12">
            <v>-391</v>
          </cell>
          <cell r="N12">
            <v>-338</v>
          </cell>
          <cell r="O12">
            <v>-313</v>
          </cell>
          <cell r="P12">
            <v>-314</v>
          </cell>
          <cell r="Q12">
            <v>-1356</v>
          </cell>
          <cell r="R12">
            <v>-0.1860744297719088</v>
          </cell>
          <cell r="S12">
            <v>-210</v>
          </cell>
          <cell r="T12">
            <v>-195</v>
          </cell>
          <cell r="U12">
            <v>-179</v>
          </cell>
          <cell r="V12">
            <v>-206</v>
          </cell>
          <cell r="W12">
            <v>-790</v>
          </cell>
          <cell r="X12">
            <v>-0.41740412979351027</v>
          </cell>
          <cell r="Y12">
            <v>-204</v>
          </cell>
          <cell r="Z12">
            <v>-210</v>
          </cell>
          <cell r="AA12">
            <v>-196</v>
          </cell>
          <cell r="AB12">
            <v>-226</v>
          </cell>
          <cell r="AC12">
            <v>-836</v>
          </cell>
          <cell r="AD12">
            <v>5.8227848101265911E-2</v>
          </cell>
          <cell r="AE12">
            <v>-208</v>
          </cell>
          <cell r="AF12">
            <v>-198</v>
          </cell>
          <cell r="AG12">
            <v>-206.54666666666665</v>
          </cell>
          <cell r="AH12">
            <v>-215.09333333333336</v>
          </cell>
          <cell r="AI12">
            <v>-827.64</v>
          </cell>
          <cell r="AJ12">
            <v>-0.01</v>
          </cell>
          <cell r="AK12">
            <v>-819.36360000000002</v>
          </cell>
          <cell r="AL12">
            <v>-0.01</v>
          </cell>
          <cell r="AM12">
            <v>-839.84768999999994</v>
          </cell>
          <cell r="AN12">
            <v>2.5000000000000001E-2</v>
          </cell>
          <cell r="AO12">
            <v>-860.84388224999987</v>
          </cell>
          <cell r="AP12">
            <v>2.5000000000000001E-2</v>
          </cell>
          <cell r="AQ12">
            <v>-826.15</v>
          </cell>
          <cell r="AR12">
            <v>2.5000000000000001E-2</v>
          </cell>
          <cell r="AS12">
            <v>-339</v>
          </cell>
          <cell r="AT12">
            <v>-356</v>
          </cell>
          <cell r="AU12">
            <v>-366</v>
          </cell>
          <cell r="AV12">
            <v>-450</v>
          </cell>
          <cell r="AW12">
            <v>-451</v>
          </cell>
          <cell r="AX12">
            <v>-495</v>
          </cell>
          <cell r="AY12">
            <v>-339</v>
          </cell>
          <cell r="AZ12">
            <v>-356</v>
          </cell>
          <cell r="BA12">
            <v>-366</v>
          </cell>
          <cell r="BB12">
            <v>-450</v>
          </cell>
          <cell r="BC12">
            <v>-451</v>
          </cell>
          <cell r="BD12">
            <v>-495</v>
          </cell>
          <cell r="BE12">
            <v>-511</v>
          </cell>
          <cell r="BF12">
            <v>-587</v>
          </cell>
          <cell r="BG12">
            <v>-434</v>
          </cell>
          <cell r="BH12">
            <v>-442</v>
          </cell>
          <cell r="BI12">
            <v>-402</v>
          </cell>
          <cell r="BJ12">
            <v>-388</v>
          </cell>
          <cell r="BU12">
            <v>-695</v>
          </cell>
          <cell r="BV12">
            <v>-816</v>
          </cell>
          <cell r="BW12">
            <v>-946</v>
          </cell>
          <cell r="BX12">
            <v>-1098</v>
          </cell>
          <cell r="BY12">
            <v>0</v>
          </cell>
          <cell r="CA12">
            <v>-695</v>
          </cell>
          <cell r="CB12">
            <v>-816</v>
          </cell>
          <cell r="CC12">
            <v>-946</v>
          </cell>
          <cell r="CD12">
            <v>-1098</v>
          </cell>
          <cell r="CE12">
            <v>0</v>
          </cell>
        </row>
        <row r="13">
          <cell r="C13" t="str">
            <v>IT expences</v>
          </cell>
          <cell r="D13">
            <v>-224</v>
          </cell>
          <cell r="E13">
            <v>-292</v>
          </cell>
          <cell r="F13">
            <v>0.3035714285714286</v>
          </cell>
          <cell r="K13">
            <v>-756</v>
          </cell>
          <cell r="L13">
            <v>1.5890410958904111</v>
          </cell>
          <cell r="M13">
            <v>-138</v>
          </cell>
          <cell r="N13">
            <v>-127</v>
          </cell>
          <cell r="O13">
            <v>-150</v>
          </cell>
          <cell r="P13">
            <v>-80</v>
          </cell>
          <cell r="Q13">
            <v>-495</v>
          </cell>
          <cell r="R13">
            <v>-0.34523809523809523</v>
          </cell>
          <cell r="S13">
            <v>-30</v>
          </cell>
          <cell r="T13">
            <v>-13</v>
          </cell>
          <cell r="U13">
            <v>-18</v>
          </cell>
          <cell r="V13">
            <v>-17</v>
          </cell>
          <cell r="W13">
            <v>-78</v>
          </cell>
          <cell r="X13">
            <v>-0.84242424242424241</v>
          </cell>
          <cell r="Y13">
            <v>-54</v>
          </cell>
          <cell r="Z13">
            <v>-59</v>
          </cell>
          <cell r="AA13">
            <v>-58</v>
          </cell>
          <cell r="AB13">
            <v>-73</v>
          </cell>
          <cell r="AC13">
            <v>-244</v>
          </cell>
          <cell r="AD13">
            <v>2.1282051282051282</v>
          </cell>
          <cell r="AE13">
            <v>-45</v>
          </cell>
          <cell r="AF13">
            <v>-40</v>
          </cell>
          <cell r="AG13">
            <v>-37</v>
          </cell>
          <cell r="AH13">
            <v>-40</v>
          </cell>
          <cell r="AI13">
            <v>-162</v>
          </cell>
          <cell r="AJ13">
            <v>-0.32499999999999996</v>
          </cell>
          <cell r="AK13">
            <v>-39</v>
          </cell>
          <cell r="AL13">
            <v>-39.919999999999995</v>
          </cell>
          <cell r="AM13">
            <v>-39.92</v>
          </cell>
          <cell r="AN13">
            <v>-39.92</v>
          </cell>
          <cell r="AO13">
            <v>-158.76</v>
          </cell>
          <cell r="AP13">
            <v>-0.02</v>
          </cell>
          <cell r="AQ13">
            <v>-162.72899999999998</v>
          </cell>
          <cell r="AR13">
            <v>2.5000000000000001E-2</v>
          </cell>
          <cell r="AS13">
            <v>-49</v>
          </cell>
          <cell r="AT13">
            <v>-58</v>
          </cell>
          <cell r="AU13">
            <v>-53</v>
          </cell>
          <cell r="AV13">
            <v>-64</v>
          </cell>
          <cell r="AW13">
            <v>-64</v>
          </cell>
          <cell r="AX13">
            <v>-77</v>
          </cell>
          <cell r="AY13">
            <v>-49</v>
          </cell>
          <cell r="AZ13">
            <v>-58</v>
          </cell>
          <cell r="BA13">
            <v>-53</v>
          </cell>
          <cell r="BB13">
            <v>-64</v>
          </cell>
          <cell r="BC13">
            <v>-64</v>
          </cell>
          <cell r="BD13">
            <v>-77</v>
          </cell>
          <cell r="BE13">
            <v>-70</v>
          </cell>
          <cell r="BF13">
            <v>-81</v>
          </cell>
          <cell r="BG13">
            <v>-177</v>
          </cell>
          <cell r="BH13">
            <v>-192</v>
          </cell>
          <cell r="BI13">
            <v>-193</v>
          </cell>
          <cell r="BJ13">
            <v>-194</v>
          </cell>
          <cell r="BU13">
            <v>-107</v>
          </cell>
          <cell r="BV13">
            <v>-117</v>
          </cell>
          <cell r="BW13">
            <v>-141</v>
          </cell>
          <cell r="BX13">
            <v>-151</v>
          </cell>
          <cell r="BY13">
            <v>0</v>
          </cell>
          <cell r="CA13">
            <v>-107</v>
          </cell>
          <cell r="CB13">
            <v>-117</v>
          </cell>
          <cell r="CC13">
            <v>-141</v>
          </cell>
          <cell r="CD13">
            <v>-151</v>
          </cell>
          <cell r="CE13">
            <v>0</v>
          </cell>
        </row>
        <row r="14">
          <cell r="C14" t="str">
            <v>Other expenses</v>
          </cell>
          <cell r="D14">
            <v>-798</v>
          </cell>
          <cell r="E14">
            <v>-1023</v>
          </cell>
          <cell r="F14">
            <v>0.28195488721804507</v>
          </cell>
          <cell r="K14">
            <v>-1304</v>
          </cell>
          <cell r="L14">
            <v>0.27468230694037143</v>
          </cell>
          <cell r="M14">
            <v>-367</v>
          </cell>
          <cell r="N14">
            <v>-302</v>
          </cell>
          <cell r="O14">
            <v>-384</v>
          </cell>
          <cell r="P14">
            <v>-430</v>
          </cell>
          <cell r="Q14">
            <v>-1483</v>
          </cell>
          <cell r="R14">
            <v>0.13726993865030668</v>
          </cell>
          <cell r="S14">
            <v>-436</v>
          </cell>
          <cell r="T14">
            <v>-426</v>
          </cell>
          <cell r="U14">
            <v>-393</v>
          </cell>
          <cell r="V14">
            <v>-428</v>
          </cell>
          <cell r="W14">
            <v>-1683</v>
          </cell>
          <cell r="X14">
            <v>0.13486176668914363</v>
          </cell>
          <cell r="Y14">
            <v>-360</v>
          </cell>
          <cell r="Z14">
            <v>-349</v>
          </cell>
          <cell r="AA14">
            <v>-334</v>
          </cell>
          <cell r="AB14">
            <v>-388</v>
          </cell>
          <cell r="AC14">
            <v>-1431</v>
          </cell>
          <cell r="AD14">
            <v>-0.14973262032085566</v>
          </cell>
          <cell r="AE14">
            <v>-379</v>
          </cell>
          <cell r="AF14">
            <v>-359</v>
          </cell>
          <cell r="AG14">
            <v>-365</v>
          </cell>
          <cell r="AH14">
            <v>-371</v>
          </cell>
          <cell r="AI14">
            <v>-1474</v>
          </cell>
          <cell r="AJ14">
            <v>-0.12</v>
          </cell>
          <cell r="AK14">
            <v>-1429.78</v>
          </cell>
          <cell r="AL14">
            <v>-0.03</v>
          </cell>
          <cell r="AM14">
            <v>-1465.5244999999998</v>
          </cell>
          <cell r="AN14">
            <v>2.5000000000000001E-2</v>
          </cell>
          <cell r="AO14">
            <v>-1502.1626124999996</v>
          </cell>
          <cell r="AP14">
            <v>2.5000000000000001E-2</v>
          </cell>
          <cell r="AQ14">
            <v>-1298.8799999999999</v>
          </cell>
          <cell r="AR14">
            <v>2.5000000000000001E-2</v>
          </cell>
          <cell r="AS14">
            <v>-159</v>
          </cell>
          <cell r="AT14">
            <v>-203</v>
          </cell>
          <cell r="AU14">
            <v>-182</v>
          </cell>
          <cell r="AV14">
            <v>-254</v>
          </cell>
          <cell r="AW14">
            <v>-211</v>
          </cell>
          <cell r="AX14">
            <v>-233</v>
          </cell>
          <cell r="AY14">
            <v>-159</v>
          </cell>
          <cell r="AZ14">
            <v>-203</v>
          </cell>
          <cell r="BA14">
            <v>-182</v>
          </cell>
          <cell r="BB14">
            <v>-254</v>
          </cell>
          <cell r="BC14">
            <v>-211</v>
          </cell>
          <cell r="BD14">
            <v>-233</v>
          </cell>
          <cell r="BE14">
            <v>-236</v>
          </cell>
          <cell r="BF14">
            <v>-343</v>
          </cell>
          <cell r="BG14">
            <v>-276</v>
          </cell>
          <cell r="BH14">
            <v>-320</v>
          </cell>
          <cell r="BI14">
            <v>-337</v>
          </cell>
          <cell r="BJ14">
            <v>-371</v>
          </cell>
          <cell r="BU14">
            <v>-362</v>
          </cell>
          <cell r="BV14">
            <v>-436</v>
          </cell>
          <cell r="BW14">
            <v>-444</v>
          </cell>
          <cell r="BX14">
            <v>-579</v>
          </cell>
          <cell r="BY14">
            <v>0</v>
          </cell>
          <cell r="CA14">
            <v>-362</v>
          </cell>
          <cell r="CB14">
            <v>-436</v>
          </cell>
          <cell r="CC14">
            <v>-444</v>
          </cell>
          <cell r="CD14">
            <v>-579</v>
          </cell>
          <cell r="CE14">
            <v>0</v>
          </cell>
        </row>
        <row r="15">
          <cell r="C15" t="str">
            <v xml:space="preserve">Depreciation </v>
          </cell>
          <cell r="D15">
            <v>-264</v>
          </cell>
          <cell r="E15">
            <v>-282</v>
          </cell>
          <cell r="F15">
            <v>6.8181818181818121E-2</v>
          </cell>
          <cell r="K15">
            <v>-109</v>
          </cell>
          <cell r="L15">
            <v>-0.61347517730496448</v>
          </cell>
          <cell r="M15">
            <v>-51</v>
          </cell>
          <cell r="N15">
            <v>146</v>
          </cell>
          <cell r="O15">
            <v>-48</v>
          </cell>
          <cell r="P15">
            <v>-47</v>
          </cell>
          <cell r="Q15">
            <v>0</v>
          </cell>
          <cell r="R15">
            <v>-1</v>
          </cell>
          <cell r="S15">
            <v>-41</v>
          </cell>
          <cell r="T15">
            <v>-38</v>
          </cell>
          <cell r="U15">
            <v>-36</v>
          </cell>
          <cell r="V15">
            <v>-34</v>
          </cell>
          <cell r="W15">
            <v>-149</v>
          </cell>
          <cell r="Y15">
            <v>-33</v>
          </cell>
          <cell r="Z15">
            <v>-31</v>
          </cell>
          <cell r="AA15">
            <v>-43</v>
          </cell>
          <cell r="AB15">
            <v>-32</v>
          </cell>
          <cell r="AC15">
            <v>-139</v>
          </cell>
          <cell r="AE15">
            <v>-33</v>
          </cell>
          <cell r="AF15">
            <v>-31</v>
          </cell>
          <cell r="AG15">
            <v>-34.406666666666666</v>
          </cell>
          <cell r="AH15">
            <v>-37.813333333333333</v>
          </cell>
          <cell r="AI15">
            <v>-136.22</v>
          </cell>
          <cell r="AJ15">
            <v>-0.02</v>
          </cell>
          <cell r="AK15">
            <v>-140.3066</v>
          </cell>
          <cell r="AL15">
            <v>0.03</v>
          </cell>
          <cell r="AM15">
            <v>-144.51579800000002</v>
          </cell>
          <cell r="AN15">
            <v>0.03</v>
          </cell>
          <cell r="AO15">
            <v>-148.85127194000003</v>
          </cell>
          <cell r="AP15">
            <v>0.03</v>
          </cell>
          <cell r="AQ15">
            <v>-123.8884</v>
          </cell>
          <cell r="AR15">
            <v>0.03</v>
          </cell>
          <cell r="AS15">
            <v>-64</v>
          </cell>
          <cell r="AT15">
            <v>-65</v>
          </cell>
          <cell r="AU15">
            <v>-67</v>
          </cell>
          <cell r="AV15">
            <v>-68</v>
          </cell>
          <cell r="AW15">
            <v>-68</v>
          </cell>
          <cell r="AX15">
            <v>-69</v>
          </cell>
          <cell r="AY15">
            <v>-64</v>
          </cell>
          <cell r="AZ15">
            <v>-65</v>
          </cell>
          <cell r="BA15">
            <v>-67</v>
          </cell>
          <cell r="BB15">
            <v>-68</v>
          </cell>
          <cell r="BC15">
            <v>-68</v>
          </cell>
          <cell r="BD15">
            <v>-69</v>
          </cell>
          <cell r="BE15">
            <v>-71</v>
          </cell>
          <cell r="BF15">
            <v>-74</v>
          </cell>
          <cell r="BG15">
            <v>-48</v>
          </cell>
          <cell r="BH15">
            <v>113</v>
          </cell>
          <cell r="BI15">
            <v>-84</v>
          </cell>
          <cell r="BJ15">
            <v>-90</v>
          </cell>
          <cell r="BU15">
            <v>-25</v>
          </cell>
          <cell r="BV15">
            <v>-37</v>
          </cell>
          <cell r="BW15">
            <v>-41</v>
          </cell>
          <cell r="BX15">
            <v>-51</v>
          </cell>
          <cell r="BY15">
            <v>0</v>
          </cell>
          <cell r="CA15">
            <v>-25</v>
          </cell>
          <cell r="CB15">
            <v>-37</v>
          </cell>
          <cell r="CC15">
            <v>-41</v>
          </cell>
          <cell r="CD15">
            <v>-51</v>
          </cell>
          <cell r="CE15">
            <v>0</v>
          </cell>
        </row>
        <row r="16">
          <cell r="A16" t="str">
            <v>Iopcosts</v>
          </cell>
          <cell r="C16" t="str">
            <v>Total operating expenses</v>
          </cell>
          <cell r="D16">
            <v>-2797</v>
          </cell>
          <cell r="E16">
            <v>-3641</v>
          </cell>
          <cell r="F16">
            <v>0.30175187701108341</v>
          </cell>
          <cell r="K16">
            <v>-3835</v>
          </cell>
          <cell r="L16">
            <v>5.3282065366657472E-2</v>
          </cell>
          <cell r="M16">
            <v>-947</v>
          </cell>
          <cell r="N16">
            <v>-621</v>
          </cell>
          <cell r="O16">
            <v>-895</v>
          </cell>
          <cell r="P16">
            <v>-871</v>
          </cell>
          <cell r="Q16">
            <v>-3334</v>
          </cell>
          <cell r="R16">
            <v>-0.13063885267275099</v>
          </cell>
          <cell r="S16">
            <v>-717</v>
          </cell>
          <cell r="T16">
            <v>-672</v>
          </cell>
          <cell r="U16">
            <v>-626</v>
          </cell>
          <cell r="V16">
            <v>-685</v>
          </cell>
          <cell r="W16">
            <v>-2700</v>
          </cell>
          <cell r="X16">
            <v>-0.19016196760647874</v>
          </cell>
          <cell r="Y16">
            <v>-651</v>
          </cell>
          <cell r="Z16">
            <v>-649</v>
          </cell>
          <cell r="AA16">
            <v>-631</v>
          </cell>
          <cell r="AB16">
            <v>-719</v>
          </cell>
          <cell r="AC16">
            <v>-2650</v>
          </cell>
          <cell r="AD16">
            <v>-1.851851851851849E-2</v>
          </cell>
          <cell r="AE16">
            <v>-620</v>
          </cell>
          <cell r="AF16">
            <v>-588</v>
          </cell>
          <cell r="AG16">
            <v>-605.95333333333326</v>
          </cell>
          <cell r="AH16">
            <v>-623.90666666666675</v>
          </cell>
          <cell r="AI16">
            <v>-2437.8599999999997</v>
          </cell>
          <cell r="AJ16">
            <v>-8.0052830188679369E-2</v>
          </cell>
          <cell r="AK16">
            <v>-2389.4501999999998</v>
          </cell>
          <cell r="AL16">
            <v>-1.9857497969530624E-2</v>
          </cell>
          <cell r="AM16">
            <v>-2449.8879879999995</v>
          </cell>
          <cell r="AN16">
            <v>2.5293595991245033E-2</v>
          </cell>
          <cell r="AO16">
            <v>-2511.8577666899996</v>
          </cell>
          <cell r="AP16">
            <v>2.5294943684584625E-2</v>
          </cell>
          <cell r="AQ16">
            <v>-2411.6473999999998</v>
          </cell>
          <cell r="AR16">
            <v>-76.014599999999973</v>
          </cell>
          <cell r="AS16">
            <v>-611</v>
          </cell>
          <cell r="AT16">
            <v>-682</v>
          </cell>
          <cell r="AU16">
            <v>-668</v>
          </cell>
          <cell r="AV16">
            <v>-836</v>
          </cell>
          <cell r="AW16">
            <v>-794</v>
          </cell>
          <cell r="AX16">
            <v>-1755.2900000000004</v>
          </cell>
          <cell r="AY16">
            <v>-611</v>
          </cell>
          <cell r="AZ16">
            <v>-682</v>
          </cell>
          <cell r="BA16">
            <v>-668</v>
          </cell>
          <cell r="BB16">
            <v>-836</v>
          </cell>
          <cell r="BC16">
            <v>-794</v>
          </cell>
          <cell r="BD16">
            <v>-874</v>
          </cell>
          <cell r="BE16">
            <v>-888</v>
          </cell>
          <cell r="BF16">
            <v>-1085</v>
          </cell>
          <cell r="BG16">
            <v>-935</v>
          </cell>
          <cell r="BH16">
            <v>-841</v>
          </cell>
          <cell r="BI16">
            <v>-1016</v>
          </cell>
          <cell r="BJ16">
            <v>-1043</v>
          </cell>
          <cell r="BU16">
            <v>-1189</v>
          </cell>
          <cell r="BV16">
            <v>-1406</v>
          </cell>
          <cell r="BW16">
            <v>-1572</v>
          </cell>
          <cell r="BX16">
            <v>-1879</v>
          </cell>
          <cell r="BY16">
            <v>0</v>
          </cell>
          <cell r="CA16">
            <v>-1189</v>
          </cell>
          <cell r="CB16">
            <v>-1406</v>
          </cell>
          <cell r="CC16">
            <v>-383</v>
          </cell>
          <cell r="CD16">
            <v>-456</v>
          </cell>
          <cell r="CE16">
            <v>-552</v>
          </cell>
          <cell r="CF16">
            <v>-637</v>
          </cell>
          <cell r="CG16">
            <v>-2028</v>
          </cell>
          <cell r="CH16">
            <v>-576</v>
          </cell>
          <cell r="CI16">
            <v>-383</v>
          </cell>
          <cell r="CJ16">
            <v>-456</v>
          </cell>
          <cell r="CK16">
            <v>-552</v>
          </cell>
          <cell r="CL16">
            <v>-637</v>
          </cell>
          <cell r="CM16">
            <v>-2028</v>
          </cell>
          <cell r="CN16">
            <v>-576</v>
          </cell>
          <cell r="CO16">
            <v>-590</v>
          </cell>
          <cell r="CP16">
            <v>-540</v>
          </cell>
          <cell r="CQ16">
            <v>-605</v>
          </cell>
          <cell r="CR16">
            <v>-2311</v>
          </cell>
          <cell r="CS16">
            <v>-524</v>
          </cell>
          <cell r="CT16">
            <v>-541</v>
          </cell>
          <cell r="CU16">
            <v>-520</v>
          </cell>
          <cell r="CV16">
            <v>-610</v>
          </cell>
          <cell r="CW16">
            <v>-2195</v>
          </cell>
          <cell r="CX16">
            <v>-409</v>
          </cell>
          <cell r="CY16">
            <v>-425</v>
          </cell>
          <cell r="CZ16">
            <v>-417</v>
          </cell>
          <cell r="DA16">
            <v>-514</v>
          </cell>
          <cell r="DB16">
            <v>-1765</v>
          </cell>
          <cell r="DC16">
            <v>-472</v>
          </cell>
          <cell r="DD16">
            <v>-579</v>
          </cell>
          <cell r="DE16">
            <v>-549</v>
          </cell>
          <cell r="DF16">
            <v>-717</v>
          </cell>
          <cell r="DG16">
            <v>-2317</v>
          </cell>
        </row>
        <row r="17">
          <cell r="A17" t="str">
            <v>igop</v>
          </cell>
          <cell r="C17" t="str">
            <v>Pre Provision Operating Profit</v>
          </cell>
          <cell r="D17">
            <v>2922</v>
          </cell>
          <cell r="E17">
            <v>4706</v>
          </cell>
          <cell r="F17">
            <v>0.61054072553045868</v>
          </cell>
          <cell r="K17">
            <v>4939</v>
          </cell>
          <cell r="L17">
            <v>4.9511262218444596E-2</v>
          </cell>
          <cell r="M17">
            <v>1178</v>
          </cell>
          <cell r="N17">
            <v>1200</v>
          </cell>
          <cell r="O17">
            <v>902</v>
          </cell>
          <cell r="P17">
            <v>758</v>
          </cell>
          <cell r="Q17">
            <v>4038</v>
          </cell>
          <cell r="R17">
            <v>-0.18242559222514676</v>
          </cell>
          <cell r="S17">
            <v>754</v>
          </cell>
          <cell r="T17">
            <v>843</v>
          </cell>
          <cell r="U17">
            <v>944</v>
          </cell>
          <cell r="V17">
            <v>941</v>
          </cell>
          <cell r="W17">
            <v>3482</v>
          </cell>
          <cell r="X17">
            <v>-0.1376919266963843</v>
          </cell>
          <cell r="Y17">
            <v>820</v>
          </cell>
          <cell r="Z17">
            <v>917</v>
          </cell>
          <cell r="AA17">
            <v>958</v>
          </cell>
          <cell r="AB17">
            <v>802</v>
          </cell>
          <cell r="AC17">
            <v>3497</v>
          </cell>
          <cell r="AD17">
            <v>4.3078690407811759E-3</v>
          </cell>
          <cell r="AE17">
            <v>832</v>
          </cell>
          <cell r="AF17">
            <v>842</v>
          </cell>
          <cell r="AG17">
            <v>831.25916666666683</v>
          </cell>
          <cell r="AH17">
            <v>810.62383333333332</v>
          </cell>
          <cell r="AI17">
            <v>3315.8830000000007</v>
          </cell>
          <cell r="AJ17">
            <v>-5.1792107520731823E-2</v>
          </cell>
          <cell r="AK17">
            <v>3357.2668000000008</v>
          </cell>
          <cell r="AL17">
            <v>1.2480476542748864E-2</v>
          </cell>
          <cell r="AM17">
            <v>3402.4822320000012</v>
          </cell>
          <cell r="AN17">
            <v>1.3467929328702777E-2</v>
          </cell>
          <cell r="AO17">
            <v>3500.1997731100014</v>
          </cell>
          <cell r="AP17">
            <v>2.8719486083123913E-2</v>
          </cell>
          <cell r="AQ17">
            <v>3157.486425000001</v>
          </cell>
          <cell r="AR17">
            <v>121.45530000000008</v>
          </cell>
          <cell r="AS17">
            <v>537</v>
          </cell>
          <cell r="AT17">
            <v>649</v>
          </cell>
          <cell r="AU17">
            <v>837</v>
          </cell>
          <cell r="AV17">
            <v>899</v>
          </cell>
          <cell r="AW17">
            <v>1016</v>
          </cell>
          <cell r="AX17">
            <v>2239.88625</v>
          </cell>
          <cell r="AY17">
            <v>537</v>
          </cell>
          <cell r="AZ17">
            <v>649</v>
          </cell>
          <cell r="BA17">
            <v>837</v>
          </cell>
          <cell r="BB17">
            <v>899</v>
          </cell>
          <cell r="BC17">
            <v>1016</v>
          </cell>
          <cell r="BD17">
            <v>1228</v>
          </cell>
          <cell r="BE17">
            <v>1293</v>
          </cell>
          <cell r="BF17">
            <v>1169</v>
          </cell>
          <cell r="BG17">
            <v>1176</v>
          </cell>
          <cell r="BH17">
            <v>1375</v>
          </cell>
          <cell r="BI17">
            <v>1249</v>
          </cell>
          <cell r="BJ17">
            <v>1139</v>
          </cell>
          <cell r="BU17">
            <v>1290</v>
          </cell>
          <cell r="BV17">
            <v>1834</v>
          </cell>
          <cell r="BW17">
            <v>2340</v>
          </cell>
          <cell r="BX17">
            <v>2556</v>
          </cell>
          <cell r="BY17">
            <v>0</v>
          </cell>
          <cell r="CA17">
            <v>1290</v>
          </cell>
          <cell r="CB17">
            <v>1834</v>
          </cell>
          <cell r="CC17">
            <v>346</v>
          </cell>
          <cell r="CD17">
            <v>519</v>
          </cell>
          <cell r="CE17">
            <v>438</v>
          </cell>
          <cell r="CF17">
            <v>368</v>
          </cell>
          <cell r="CG17">
            <v>1671</v>
          </cell>
          <cell r="CH17">
            <v>424</v>
          </cell>
          <cell r="CI17">
            <v>346</v>
          </cell>
          <cell r="CJ17">
            <v>519</v>
          </cell>
          <cell r="CK17">
            <v>438</v>
          </cell>
          <cell r="CL17">
            <v>368</v>
          </cell>
          <cell r="CM17">
            <v>1671</v>
          </cell>
          <cell r="CN17">
            <v>424</v>
          </cell>
          <cell r="CO17">
            <v>435</v>
          </cell>
          <cell r="CP17">
            <v>573</v>
          </cell>
          <cell r="CQ17">
            <v>555</v>
          </cell>
          <cell r="CR17">
            <v>1987</v>
          </cell>
          <cell r="CS17">
            <v>597</v>
          </cell>
          <cell r="CT17">
            <v>591</v>
          </cell>
          <cell r="CU17">
            <v>604</v>
          </cell>
          <cell r="CV17">
            <v>529</v>
          </cell>
          <cell r="CW17">
            <v>2321</v>
          </cell>
          <cell r="CX17">
            <v>468</v>
          </cell>
          <cell r="CY17">
            <v>519</v>
          </cell>
          <cell r="CZ17">
            <v>553</v>
          </cell>
          <cell r="DA17">
            <v>488</v>
          </cell>
          <cell r="DB17">
            <v>2028</v>
          </cell>
          <cell r="DC17">
            <v>527</v>
          </cell>
          <cell r="DD17">
            <v>455</v>
          </cell>
          <cell r="DE17">
            <v>647</v>
          </cell>
          <cell r="DF17">
            <v>492</v>
          </cell>
          <cell r="DG17">
            <v>2121</v>
          </cell>
        </row>
        <row r="18">
          <cell r="A18" t="str">
            <v>bdp</v>
          </cell>
          <cell r="C18" t="str">
            <v>Bad debt provisions (sum)</v>
          </cell>
          <cell r="D18">
            <v>-270</v>
          </cell>
          <cell r="E18">
            <v>-450</v>
          </cell>
          <cell r="F18">
            <v>0.66666666666666674</v>
          </cell>
          <cell r="K18">
            <v>-1800</v>
          </cell>
          <cell r="L18">
            <v>3</v>
          </cell>
          <cell r="M18">
            <v>-4241</v>
          </cell>
          <cell r="N18">
            <v>-3961</v>
          </cell>
          <cell r="O18">
            <v>-3331</v>
          </cell>
          <cell r="P18">
            <v>-3355</v>
          </cell>
          <cell r="Q18">
            <v>-14888</v>
          </cell>
          <cell r="R18">
            <v>7.2711111111111109</v>
          </cell>
          <cell r="S18">
            <v>-2103</v>
          </cell>
          <cell r="T18">
            <v>-1096</v>
          </cell>
          <cell r="U18">
            <v>-327</v>
          </cell>
          <cell r="V18">
            <v>163</v>
          </cell>
          <cell r="W18">
            <v>-3363</v>
          </cell>
          <cell r="X18">
            <v>-0.77411337990327778</v>
          </cell>
          <cell r="Y18">
            <v>382</v>
          </cell>
          <cell r="Z18">
            <v>142</v>
          </cell>
          <cell r="AA18">
            <v>361</v>
          </cell>
          <cell r="AB18">
            <v>117</v>
          </cell>
          <cell r="AC18">
            <v>1002</v>
          </cell>
          <cell r="AD18">
            <v>-1.2979482604817127</v>
          </cell>
          <cell r="AE18">
            <v>134</v>
          </cell>
          <cell r="AF18">
            <v>204</v>
          </cell>
          <cell r="AG18">
            <v>171.32249999999999</v>
          </cell>
          <cell r="AH18">
            <v>122.98500000000001</v>
          </cell>
          <cell r="AI18">
            <v>632.3075</v>
          </cell>
          <cell r="AJ18">
            <v>-0.36895459081836324</v>
          </cell>
          <cell r="AK18">
            <v>0</v>
          </cell>
          <cell r="AL18">
            <v>-1</v>
          </cell>
          <cell r="AM18">
            <v>-227.07579999999999</v>
          </cell>
          <cell r="AN18" t="e">
            <v>#DIV/0!</v>
          </cell>
          <cell r="AO18">
            <v>-467.77614800000003</v>
          </cell>
          <cell r="AP18">
            <v>1.06</v>
          </cell>
          <cell r="AQ18">
            <v>-123.7285</v>
          </cell>
          <cell r="AR18">
            <v>0</v>
          </cell>
          <cell r="AS18">
            <v>-48</v>
          </cell>
          <cell r="AT18">
            <v>-80</v>
          </cell>
          <cell r="AU18">
            <v>-68</v>
          </cell>
          <cell r="AV18">
            <v>-74</v>
          </cell>
          <cell r="AW18">
            <v>-107</v>
          </cell>
          <cell r="AX18">
            <v>105.9525</v>
          </cell>
          <cell r="AY18">
            <v>-48</v>
          </cell>
          <cell r="AZ18">
            <v>-80</v>
          </cell>
          <cell r="BA18">
            <v>-68</v>
          </cell>
          <cell r="BB18">
            <v>-74</v>
          </cell>
          <cell r="BC18">
            <v>-107</v>
          </cell>
          <cell r="BD18">
            <v>-74</v>
          </cell>
          <cell r="BE18">
            <v>-153</v>
          </cell>
          <cell r="BF18">
            <v>-116</v>
          </cell>
          <cell r="BG18">
            <v>-173</v>
          </cell>
          <cell r="BH18">
            <v>-245</v>
          </cell>
          <cell r="BI18">
            <v>-405</v>
          </cell>
          <cell r="BJ18">
            <v>-977</v>
          </cell>
          <cell r="BU18">
            <v>-128</v>
          </cell>
          <cell r="BV18">
            <v>-142</v>
          </cell>
          <cell r="BW18">
            <v>-181</v>
          </cell>
          <cell r="BX18">
            <v>-269</v>
          </cell>
          <cell r="BY18">
            <v>0</v>
          </cell>
          <cell r="CA18">
            <v>-128</v>
          </cell>
          <cell r="CB18">
            <v>-142</v>
          </cell>
          <cell r="CC18">
            <v>-53</v>
          </cell>
          <cell r="CD18">
            <v>2</v>
          </cell>
          <cell r="CE18">
            <v>-26</v>
          </cell>
          <cell r="CF18">
            <v>-69</v>
          </cell>
          <cell r="CG18">
            <v>-146</v>
          </cell>
          <cell r="CH18">
            <v>-31</v>
          </cell>
          <cell r="CI18">
            <v>-53</v>
          </cell>
          <cell r="CJ18">
            <v>2</v>
          </cell>
          <cell r="CK18">
            <v>-26</v>
          </cell>
          <cell r="CL18">
            <v>-69</v>
          </cell>
          <cell r="CM18">
            <v>-146</v>
          </cell>
          <cell r="CN18">
            <v>-31</v>
          </cell>
          <cell r="CO18">
            <v>-11</v>
          </cell>
          <cell r="CP18">
            <v>-30</v>
          </cell>
          <cell r="CQ18">
            <v>-58</v>
          </cell>
          <cell r="CR18">
            <v>-130</v>
          </cell>
          <cell r="CS18">
            <v>-92</v>
          </cell>
          <cell r="CT18">
            <v>-93</v>
          </cell>
          <cell r="CU18">
            <v>-103</v>
          </cell>
          <cell r="CV18">
            <v>-52</v>
          </cell>
          <cell r="CW18">
            <v>-340</v>
          </cell>
          <cell r="CX18">
            <v>-50</v>
          </cell>
          <cell r="CY18">
            <v>-63</v>
          </cell>
          <cell r="CZ18">
            <v>-67</v>
          </cell>
          <cell r="DA18">
            <v>-26</v>
          </cell>
          <cell r="DB18">
            <v>-206</v>
          </cell>
          <cell r="DC18">
            <v>-41</v>
          </cell>
          <cell r="DD18">
            <v>-80</v>
          </cell>
          <cell r="DE18">
            <v>-64</v>
          </cell>
          <cell r="DF18">
            <v>-57</v>
          </cell>
          <cell r="DG18">
            <v>-242</v>
          </cell>
        </row>
        <row r="19">
          <cell r="A19" t="str">
            <v>eme</v>
          </cell>
          <cell r="C19" t="str">
            <v>Share of profit/loss associated comp</v>
          </cell>
          <cell r="D19">
            <v>6</v>
          </cell>
          <cell r="E19">
            <v>7</v>
          </cell>
          <cell r="K19">
            <v>0</v>
          </cell>
          <cell r="M19">
            <v>0</v>
          </cell>
          <cell r="N19">
            <v>0</v>
          </cell>
          <cell r="O19">
            <v>-51</v>
          </cell>
          <cell r="P19">
            <v>-172</v>
          </cell>
          <cell r="Q19">
            <v>-223</v>
          </cell>
          <cell r="S19">
            <v>-31</v>
          </cell>
          <cell r="T19">
            <v>-117</v>
          </cell>
          <cell r="U19">
            <v>-64</v>
          </cell>
          <cell r="V19">
            <v>-72</v>
          </cell>
          <cell r="W19">
            <v>-284</v>
          </cell>
          <cell r="Y19">
            <v>-5</v>
          </cell>
          <cell r="Z19">
            <v>-20</v>
          </cell>
          <cell r="AA19">
            <v>12</v>
          </cell>
          <cell r="AB19">
            <v>-1934</v>
          </cell>
          <cell r="AC19">
            <v>-1947</v>
          </cell>
          <cell r="AE19">
            <v>2</v>
          </cell>
          <cell r="AF19">
            <v>-4</v>
          </cell>
          <cell r="AG19">
            <v>2</v>
          </cell>
          <cell r="AH19">
            <v>8</v>
          </cell>
          <cell r="AI19">
            <v>8</v>
          </cell>
          <cell r="AK19">
            <v>8</v>
          </cell>
          <cell r="AL19">
            <v>0</v>
          </cell>
          <cell r="AM19">
            <v>8</v>
          </cell>
          <cell r="AN19">
            <v>0</v>
          </cell>
          <cell r="AO19">
            <v>8</v>
          </cell>
          <cell r="AQ19">
            <v>0</v>
          </cell>
          <cell r="AS19">
            <v>0</v>
          </cell>
          <cell r="AT19">
            <v>2</v>
          </cell>
          <cell r="AU19">
            <v>0</v>
          </cell>
          <cell r="AV19">
            <v>2</v>
          </cell>
          <cell r="AW19">
            <v>1</v>
          </cell>
          <cell r="AX19">
            <v>1</v>
          </cell>
          <cell r="AY19">
            <v>0</v>
          </cell>
          <cell r="AZ19">
            <v>2</v>
          </cell>
          <cell r="BA19">
            <v>2</v>
          </cell>
          <cell r="BB19">
            <v>2</v>
          </cell>
          <cell r="BC19">
            <v>1</v>
          </cell>
          <cell r="BD19">
            <v>1</v>
          </cell>
          <cell r="BE19">
            <v>2</v>
          </cell>
          <cell r="BF19">
            <v>3</v>
          </cell>
          <cell r="BG19">
            <v>0</v>
          </cell>
          <cell r="BH19">
            <v>0</v>
          </cell>
          <cell r="BI19">
            <v>0</v>
          </cell>
          <cell r="BJ19">
            <v>0</v>
          </cell>
          <cell r="BU19">
            <v>2</v>
          </cell>
          <cell r="BV19">
            <v>4</v>
          </cell>
          <cell r="BW19">
            <v>2</v>
          </cell>
          <cell r="BX19">
            <v>5</v>
          </cell>
          <cell r="BY19">
            <v>0</v>
          </cell>
          <cell r="CA19">
            <v>2</v>
          </cell>
          <cell r="CB19">
            <v>4</v>
          </cell>
          <cell r="CC19">
            <v>2</v>
          </cell>
          <cell r="CD19">
            <v>5</v>
          </cell>
          <cell r="CE19">
            <v>0</v>
          </cell>
          <cell r="CI19">
            <v>0</v>
          </cell>
          <cell r="CK19">
            <v>0</v>
          </cell>
          <cell r="CO19">
            <v>0</v>
          </cell>
          <cell r="CQ19">
            <v>0</v>
          </cell>
          <cell r="CR19">
            <v>0</v>
          </cell>
          <cell r="CS19">
            <v>1</v>
          </cell>
          <cell r="CT19">
            <v>0</v>
          </cell>
          <cell r="CU19">
            <v>1</v>
          </cell>
          <cell r="CV19">
            <v>2</v>
          </cell>
          <cell r="CW19">
            <v>0</v>
          </cell>
          <cell r="CX19">
            <v>0</v>
          </cell>
          <cell r="CY19">
            <v>1</v>
          </cell>
          <cell r="CZ19">
            <v>0</v>
          </cell>
          <cell r="DA19">
            <v>1</v>
          </cell>
          <cell r="DB19">
            <v>2</v>
          </cell>
          <cell r="DC19">
            <v>0</v>
          </cell>
          <cell r="DD19">
            <v>1</v>
          </cell>
          <cell r="DE19">
            <v>1</v>
          </cell>
          <cell r="DF19">
            <v>2</v>
          </cell>
          <cell r="DG19">
            <v>4</v>
          </cell>
        </row>
        <row r="20">
          <cell r="A20" t="str">
            <v>Ipbt</v>
          </cell>
          <cell r="C20" t="str">
            <v>Pre Tax Profit</v>
          </cell>
          <cell r="D20">
            <v>2658</v>
          </cell>
          <cell r="E20">
            <v>4263</v>
          </cell>
          <cell r="F20">
            <v>0.60383747178329572</v>
          </cell>
          <cell r="K20">
            <v>3139</v>
          </cell>
          <cell r="L20">
            <v>-0.26366408632418481</v>
          </cell>
          <cell r="M20">
            <v>-3063</v>
          </cell>
          <cell r="N20">
            <v>-2761</v>
          </cell>
          <cell r="O20">
            <v>-2480</v>
          </cell>
          <cell r="P20">
            <v>-2769</v>
          </cell>
          <cell r="Q20">
            <v>-11073</v>
          </cell>
          <cell r="R20">
            <v>-4.5275565466709145</v>
          </cell>
          <cell r="S20">
            <v>-1380</v>
          </cell>
          <cell r="T20">
            <v>-370</v>
          </cell>
          <cell r="U20">
            <v>553</v>
          </cell>
          <cell r="V20">
            <v>1032</v>
          </cell>
          <cell r="W20">
            <v>-165</v>
          </cell>
          <cell r="X20">
            <v>-0.98509888918992139</v>
          </cell>
          <cell r="Y20">
            <v>1197</v>
          </cell>
          <cell r="Z20">
            <v>1039</v>
          </cell>
          <cell r="AA20">
            <v>1331</v>
          </cell>
          <cell r="AB20">
            <v>-1015</v>
          </cell>
          <cell r="AC20">
            <v>2552</v>
          </cell>
          <cell r="AE20">
            <v>968</v>
          </cell>
          <cell r="AF20">
            <v>1042</v>
          </cell>
          <cell r="AG20">
            <v>1004.5816666666668</v>
          </cell>
          <cell r="AH20">
            <v>941.60883333333334</v>
          </cell>
          <cell r="AI20">
            <v>3956.1905000000006</v>
          </cell>
          <cell r="AJ20">
            <v>0.55023138714733566</v>
          </cell>
          <cell r="AK20">
            <v>3365.2668000000008</v>
          </cell>
          <cell r="AL20">
            <v>-0.14936684671782108</v>
          </cell>
          <cell r="AM20">
            <v>3183.4064320000011</v>
          </cell>
          <cell r="AN20">
            <v>-5.4040401194936361E-2</v>
          </cell>
          <cell r="AO20">
            <v>3040.4236251100015</v>
          </cell>
          <cell r="AP20">
            <v>-4.4915033610763211E-2</v>
          </cell>
          <cell r="AQ20">
            <v>3033.7579250000008</v>
          </cell>
          <cell r="AR20">
            <v>121.45530000000008</v>
          </cell>
          <cell r="AS20">
            <v>489</v>
          </cell>
          <cell r="AT20">
            <v>571</v>
          </cell>
          <cell r="AU20">
            <v>771</v>
          </cell>
          <cell r="AV20">
            <v>827</v>
          </cell>
          <cell r="AW20">
            <v>910</v>
          </cell>
          <cell r="AX20">
            <v>2343.8387499999999</v>
          </cell>
          <cell r="AY20">
            <v>489</v>
          </cell>
          <cell r="AZ20">
            <v>571</v>
          </cell>
          <cell r="BA20">
            <v>771</v>
          </cell>
          <cell r="BB20">
            <v>827</v>
          </cell>
          <cell r="BC20">
            <v>910</v>
          </cell>
          <cell r="BD20">
            <v>1155</v>
          </cell>
          <cell r="BE20">
            <v>1142</v>
          </cell>
          <cell r="BF20">
            <v>1056</v>
          </cell>
          <cell r="BG20">
            <v>1003</v>
          </cell>
          <cell r="BH20">
            <v>1130</v>
          </cell>
          <cell r="BI20">
            <v>844</v>
          </cell>
          <cell r="BJ20">
            <v>162</v>
          </cell>
          <cell r="BU20">
            <v>1164</v>
          </cell>
          <cell r="BV20">
            <v>1696</v>
          </cell>
          <cell r="BW20">
            <v>2161</v>
          </cell>
          <cell r="BX20">
            <v>2292</v>
          </cell>
          <cell r="BY20">
            <v>0</v>
          </cell>
          <cell r="CA20">
            <v>1164</v>
          </cell>
          <cell r="CB20">
            <v>1696</v>
          </cell>
          <cell r="CC20">
            <v>293</v>
          </cell>
          <cell r="CD20">
            <v>521</v>
          </cell>
          <cell r="CE20">
            <v>412</v>
          </cell>
          <cell r="CF20">
            <v>299</v>
          </cell>
          <cell r="CG20">
            <v>1525</v>
          </cell>
          <cell r="CH20">
            <v>393</v>
          </cell>
          <cell r="CI20">
            <v>293</v>
          </cell>
          <cell r="CJ20">
            <v>521</v>
          </cell>
          <cell r="CK20">
            <v>412</v>
          </cell>
          <cell r="CL20">
            <v>299</v>
          </cell>
          <cell r="CM20">
            <v>1525</v>
          </cell>
          <cell r="CN20">
            <v>393</v>
          </cell>
          <cell r="CO20">
            <v>424</v>
          </cell>
          <cell r="CP20">
            <v>263</v>
          </cell>
          <cell r="CQ20">
            <v>333</v>
          </cell>
          <cell r="CR20">
            <v>1413</v>
          </cell>
          <cell r="CS20">
            <v>450</v>
          </cell>
          <cell r="CT20">
            <v>254</v>
          </cell>
          <cell r="CU20">
            <v>525</v>
          </cell>
          <cell r="CV20">
            <v>522</v>
          </cell>
          <cell r="CW20">
            <v>1751</v>
          </cell>
          <cell r="CX20">
            <v>418</v>
          </cell>
          <cell r="CY20">
            <v>456</v>
          </cell>
          <cell r="CZ20">
            <v>486</v>
          </cell>
          <cell r="DA20">
            <v>462</v>
          </cell>
          <cell r="DB20">
            <v>1822</v>
          </cell>
          <cell r="DC20">
            <v>486</v>
          </cell>
          <cell r="DD20">
            <v>375</v>
          </cell>
          <cell r="DE20">
            <v>583</v>
          </cell>
          <cell r="DF20">
            <v>435</v>
          </cell>
          <cell r="DG20">
            <v>1879</v>
          </cell>
        </row>
        <row r="21">
          <cell r="C21" t="str">
            <v>Exceptionals</v>
          </cell>
          <cell r="Y21">
            <v>0</v>
          </cell>
        </row>
        <row r="22">
          <cell r="C22" t="str">
            <v>PBT reported</v>
          </cell>
          <cell r="V22">
            <v>1032</v>
          </cell>
          <cell r="W22">
            <v>-165</v>
          </cell>
          <cell r="Y22">
            <v>1197</v>
          </cell>
          <cell r="Z22">
            <v>1039</v>
          </cell>
          <cell r="AA22">
            <v>1331</v>
          </cell>
          <cell r="AB22">
            <v>-1015</v>
          </cell>
          <cell r="AC22">
            <v>2552</v>
          </cell>
          <cell r="AE22">
            <v>968</v>
          </cell>
          <cell r="AF22">
            <v>1042</v>
          </cell>
          <cell r="AG22">
            <v>1004.5816666666668</v>
          </cell>
          <cell r="AH22">
            <v>941.60883333333334</v>
          </cell>
          <cell r="AI22">
            <v>3956.1905000000006</v>
          </cell>
          <cell r="AJ22">
            <v>0.45297805642633238</v>
          </cell>
          <cell r="AK22">
            <v>3365.2668000000008</v>
          </cell>
          <cell r="AL22">
            <v>826</v>
          </cell>
          <cell r="AM22">
            <v>3183.4064320000011</v>
          </cell>
          <cell r="AN22">
            <v>768.22687500000006</v>
          </cell>
          <cell r="AO22">
            <v>3040.4236251100015</v>
          </cell>
          <cell r="AQ22">
            <v>3033.7579250000008</v>
          </cell>
          <cell r="AS22">
            <v>2992.0027507500008</v>
          </cell>
          <cell r="AU22">
            <v>2813.8587878075</v>
          </cell>
        </row>
        <row r="23">
          <cell r="A23" t="str">
            <v>etaxr</v>
          </cell>
          <cell r="C23" t="str">
            <v>Tax rate</v>
          </cell>
          <cell r="D23">
            <v>8.1264108352144468E-2</v>
          </cell>
          <cell r="E23">
            <v>9.4768942059582459E-2</v>
          </cell>
          <cell r="M23">
            <v>8.7169441723800201E-2</v>
          </cell>
          <cell r="N23">
            <v>0.19703006157189423</v>
          </cell>
          <cell r="O23">
            <v>6.3709677419354835E-2</v>
          </cell>
          <cell r="P23">
            <v>0.12495485734922354</v>
          </cell>
          <cell r="Q23">
            <v>0.11875733766820193</v>
          </cell>
          <cell r="S23">
            <v>0.11594202898550725</v>
          </cell>
          <cell r="T23">
            <v>0.15675675675675677</v>
          </cell>
          <cell r="U23">
            <v>1.62748643761302E-2</v>
          </cell>
          <cell r="V23">
            <v>3.7790697674418602E-2</v>
          </cell>
          <cell r="W23">
            <v>1.0303030303030303</v>
          </cell>
          <cell r="Y23">
            <v>0.10526315789473684</v>
          </cell>
          <cell r="Z23">
            <v>0.12030798845043311</v>
          </cell>
          <cell r="AA23">
            <v>9.5416979714500375E-2</v>
          </cell>
          <cell r="AB23">
            <v>-6.9950738916256153E-2</v>
          </cell>
          <cell r="AC23">
            <v>0.17594043887147334</v>
          </cell>
          <cell r="AE23">
            <v>7.9545454545454544E-2</v>
          </cell>
          <cell r="AF23">
            <v>9.2130518234165071E-2</v>
          </cell>
          <cell r="AG23">
            <v>0.1</v>
          </cell>
          <cell r="AH23">
            <v>0.1297363395592615</v>
          </cell>
          <cell r="AI23">
            <v>0.1</v>
          </cell>
          <cell r="AK23">
            <v>0.12</v>
          </cell>
          <cell r="AL23">
            <v>8.2324455205811137E-2</v>
          </cell>
          <cell r="AM23">
            <v>0.15</v>
          </cell>
          <cell r="AN23">
            <v>7.7344534451492628E-2</v>
          </cell>
          <cell r="AO23">
            <v>0.15</v>
          </cell>
          <cell r="AQ23">
            <v>0.1</v>
          </cell>
          <cell r="AS23">
            <v>5.7259713701431493E-2</v>
          </cell>
          <cell r="AT23">
            <v>9.8073555166374782E-2</v>
          </cell>
          <cell r="AU23">
            <v>0.15</v>
          </cell>
          <cell r="AV23">
            <v>8.222490931076179E-2</v>
          </cell>
          <cell r="AW23">
            <v>8.681318681318681E-2</v>
          </cell>
          <cell r="AX23">
            <v>9.6103896103896108E-2</v>
          </cell>
          <cell r="AY23">
            <v>5.7259713701431493E-2</v>
          </cell>
          <cell r="AZ23">
            <v>9.8073555166374782E-2</v>
          </cell>
          <cell r="BA23">
            <v>8.3009079118028531E-2</v>
          </cell>
          <cell r="BB23">
            <v>8.222490931076179E-2</v>
          </cell>
          <cell r="BC23">
            <v>8.681318681318681E-2</v>
          </cell>
          <cell r="BD23">
            <v>9.6103896103896108E-2</v>
          </cell>
          <cell r="BE23">
            <v>9.4570928196147111E-2</v>
          </cell>
          <cell r="BF23">
            <v>0.10037878787878787</v>
          </cell>
          <cell r="BG23">
            <v>8.3748753738783654E-2</v>
          </cell>
          <cell r="BH23">
            <v>7.4336283185840707E-2</v>
          </cell>
          <cell r="BI23">
            <v>0.10071090047393365</v>
          </cell>
          <cell r="BJ23">
            <v>0.11728395061728394</v>
          </cell>
          <cell r="BU23">
            <v>7.9245283018867921E-2</v>
          </cell>
          <cell r="BV23">
            <v>8.2603254067584481E-2</v>
          </cell>
          <cell r="BW23">
            <v>9.2009685230024216E-2</v>
          </cell>
          <cell r="BX23">
            <v>9.7361237488626018E-2</v>
          </cell>
          <cell r="CA23">
            <v>7.9245283018867921E-2</v>
          </cell>
          <cell r="CB23">
            <v>8.2603254067584481E-2</v>
          </cell>
          <cell r="CC23">
            <v>9.2009685230024216E-2</v>
          </cell>
          <cell r="CD23">
            <v>9.7361237488626018E-2</v>
          </cell>
          <cell r="CG23">
            <v>0.18</v>
          </cell>
          <cell r="CL23">
            <v>0.18</v>
          </cell>
          <cell r="CM23">
            <v>0.18</v>
          </cell>
          <cell r="CN23">
            <v>0.28999999999999998</v>
          </cell>
          <cell r="CO23">
            <v>0.28999999999999998</v>
          </cell>
          <cell r="CP23">
            <v>0.28999999999999998</v>
          </cell>
          <cell r="CQ23">
            <v>0.18</v>
          </cell>
          <cell r="CR23">
            <v>0.18</v>
          </cell>
          <cell r="CS23">
            <v>0.28999999999999998</v>
          </cell>
          <cell r="CT23">
            <v>0.28999999999999998</v>
          </cell>
          <cell r="CU23">
            <v>0.28999999999999998</v>
          </cell>
          <cell r="CV23">
            <v>0.28999999999999998</v>
          </cell>
          <cell r="CW23">
            <v>0.18</v>
          </cell>
          <cell r="CX23">
            <v>0.1</v>
          </cell>
          <cell r="CY23">
            <v>0.1</v>
          </cell>
          <cell r="CZ23">
            <v>0.28999999999999998</v>
          </cell>
          <cell r="DA23">
            <v>0.28999999999999998</v>
          </cell>
          <cell r="DB23">
            <v>7.6289791437980245E-2</v>
          </cell>
          <cell r="DC23">
            <v>7.6131687242798354E-2</v>
          </cell>
          <cell r="DD23">
            <v>0.10133333333333333</v>
          </cell>
          <cell r="DE23">
            <v>5.4888507718696397E-2</v>
          </cell>
          <cell r="DF23">
            <v>9.6551724137931033E-2</v>
          </cell>
          <cell r="DG23">
            <v>7.9297498669505057E-2</v>
          </cell>
        </row>
        <row r="24">
          <cell r="A24" t="str">
            <v>tax</v>
          </cell>
          <cell r="C24" t="str">
            <v>Tax</v>
          </cell>
          <cell r="D24">
            <v>-216</v>
          </cell>
          <cell r="E24">
            <v>-404</v>
          </cell>
          <cell r="F24">
            <v>0.87037037037037046</v>
          </cell>
          <cell r="K24">
            <v>-272</v>
          </cell>
          <cell r="L24">
            <v>-0.32673267326732669</v>
          </cell>
          <cell r="M24">
            <v>267</v>
          </cell>
          <cell r="N24">
            <v>544</v>
          </cell>
          <cell r="O24">
            <v>158</v>
          </cell>
          <cell r="P24">
            <v>346</v>
          </cell>
          <cell r="Q24">
            <v>1315</v>
          </cell>
          <cell r="R24">
            <v>-5.8345588235294121</v>
          </cell>
          <cell r="S24">
            <v>160</v>
          </cell>
          <cell r="T24">
            <v>58</v>
          </cell>
          <cell r="U24">
            <v>-9</v>
          </cell>
          <cell r="V24">
            <v>-39</v>
          </cell>
          <cell r="W24">
            <v>170</v>
          </cell>
          <cell r="X24">
            <v>-0.87072243346007605</v>
          </cell>
          <cell r="Y24">
            <v>-126</v>
          </cell>
          <cell r="Z24">
            <v>-125</v>
          </cell>
          <cell r="AA24">
            <v>-127</v>
          </cell>
          <cell r="AB24">
            <v>-71</v>
          </cell>
          <cell r="AC24">
            <v>-449</v>
          </cell>
          <cell r="AE24">
            <v>-77</v>
          </cell>
          <cell r="AF24">
            <v>-96</v>
          </cell>
          <cell r="AG24">
            <v>-100.45816666666668</v>
          </cell>
          <cell r="AH24">
            <v>-122.1608833333334</v>
          </cell>
          <cell r="AI24">
            <v>-395.61905000000007</v>
          </cell>
          <cell r="AJ24">
            <v>-0.11888853006681499</v>
          </cell>
          <cell r="AK24">
            <v>-403.83201600000007</v>
          </cell>
          <cell r="AL24">
            <v>2.0759783938614662E-2</v>
          </cell>
          <cell r="AM24">
            <v>-477.51096480000012</v>
          </cell>
          <cell r="AN24">
            <v>0.18244949850632963</v>
          </cell>
          <cell r="AO24">
            <v>-456.06354376650023</v>
          </cell>
          <cell r="AP24">
            <v>-4.4915033610762989E-2</v>
          </cell>
          <cell r="AQ24">
            <v>-303.3757925000001</v>
          </cell>
          <cell r="AR24">
            <v>0.21794477099084975</v>
          </cell>
          <cell r="AS24">
            <v>-28</v>
          </cell>
          <cell r="AT24">
            <v>-56</v>
          </cell>
          <cell r="AU24">
            <v>-64</v>
          </cell>
          <cell r="AV24">
            <v>-68</v>
          </cell>
          <cell r="AW24">
            <v>-79</v>
          </cell>
          <cell r="AX24">
            <v>-111</v>
          </cell>
          <cell r="AY24">
            <v>-28</v>
          </cell>
          <cell r="AZ24">
            <v>-56</v>
          </cell>
          <cell r="BA24">
            <v>-64</v>
          </cell>
          <cell r="BB24">
            <v>-68</v>
          </cell>
          <cell r="BC24">
            <v>-79</v>
          </cell>
          <cell r="BD24">
            <v>-111</v>
          </cell>
          <cell r="BE24">
            <v>-108</v>
          </cell>
          <cell r="BF24">
            <v>-106</v>
          </cell>
          <cell r="BG24">
            <v>-84</v>
          </cell>
          <cell r="BH24">
            <v>-84</v>
          </cell>
          <cell r="BI24">
            <v>-85</v>
          </cell>
          <cell r="BJ24">
            <v>-19</v>
          </cell>
          <cell r="BU24">
            <v>-84</v>
          </cell>
          <cell r="BV24">
            <v>-132</v>
          </cell>
          <cell r="BW24">
            <v>-190</v>
          </cell>
          <cell r="BX24">
            <v>-214</v>
          </cell>
          <cell r="CA24">
            <v>-84</v>
          </cell>
          <cell r="CB24">
            <v>-132</v>
          </cell>
          <cell r="CC24">
            <v>0</v>
          </cell>
          <cell r="CD24">
            <v>0</v>
          </cell>
          <cell r="CE24">
            <v>0</v>
          </cell>
          <cell r="CF24">
            <v>0</v>
          </cell>
          <cell r="CG24">
            <v>-274.5</v>
          </cell>
          <cell r="CH24">
            <v>0</v>
          </cell>
          <cell r="CI24">
            <v>0</v>
          </cell>
          <cell r="CJ24">
            <v>0</v>
          </cell>
          <cell r="CK24">
            <v>0</v>
          </cell>
          <cell r="CL24">
            <v>0</v>
          </cell>
          <cell r="CM24">
            <v>-274.5</v>
          </cell>
          <cell r="CN24">
            <v>0</v>
          </cell>
          <cell r="CO24">
            <v>0</v>
          </cell>
          <cell r="CP24">
            <v>0</v>
          </cell>
          <cell r="CQ24">
            <v>0</v>
          </cell>
          <cell r="CR24">
            <v>-254.34</v>
          </cell>
          <cell r="CS24">
            <v>-130.5</v>
          </cell>
          <cell r="CT24">
            <v>-73.66</v>
          </cell>
          <cell r="CU24">
            <v>-152.25</v>
          </cell>
          <cell r="CV24">
            <v>-151.38</v>
          </cell>
          <cell r="CW24">
            <v>-315.18</v>
          </cell>
          <cell r="CX24">
            <v>-41.8</v>
          </cell>
          <cell r="CY24">
            <v>-45.6</v>
          </cell>
          <cell r="CZ24">
            <v>-140.94</v>
          </cell>
          <cell r="DA24">
            <v>-133.97999999999999</v>
          </cell>
          <cell r="DB24">
            <v>-139</v>
          </cell>
          <cell r="DC24">
            <v>-37</v>
          </cell>
          <cell r="DD24">
            <v>-38</v>
          </cell>
          <cell r="DE24">
            <v>-32</v>
          </cell>
          <cell r="DF24">
            <v>-42</v>
          </cell>
          <cell r="DG24">
            <v>-149</v>
          </cell>
        </row>
        <row r="25">
          <cell r="C25" t="str">
            <v>Net profit</v>
          </cell>
          <cell r="D25">
            <v>2442</v>
          </cell>
          <cell r="E25">
            <v>3859</v>
          </cell>
          <cell r="F25">
            <v>0.58026208026208037</v>
          </cell>
          <cell r="K25">
            <v>2889</v>
          </cell>
          <cell r="L25">
            <v>-0.25136045607670376</v>
          </cell>
          <cell r="M25">
            <v>-2796</v>
          </cell>
          <cell r="N25">
            <v>-2217</v>
          </cell>
          <cell r="O25">
            <v>-2322</v>
          </cell>
          <cell r="P25">
            <v>-2423</v>
          </cell>
          <cell r="Q25">
            <v>-9758</v>
          </cell>
          <cell r="R25">
            <v>-4.3776393215645548</v>
          </cell>
          <cell r="S25">
            <v>-1220</v>
          </cell>
          <cell r="T25">
            <v>-312</v>
          </cell>
          <cell r="U25">
            <v>544</v>
          </cell>
          <cell r="V25">
            <v>993</v>
          </cell>
          <cell r="W25">
            <v>5</v>
          </cell>
          <cell r="X25">
            <v>-1.0005124000819841</v>
          </cell>
          <cell r="Y25">
            <v>1071</v>
          </cell>
          <cell r="Z25">
            <v>914</v>
          </cell>
          <cell r="AA25">
            <v>1204</v>
          </cell>
          <cell r="AB25">
            <v>-1086</v>
          </cell>
          <cell r="AC25">
            <v>2103</v>
          </cell>
          <cell r="AE25">
            <v>891</v>
          </cell>
          <cell r="AF25">
            <v>946</v>
          </cell>
          <cell r="AG25">
            <v>904.12350000000015</v>
          </cell>
          <cell r="AH25">
            <v>819.44794999999999</v>
          </cell>
          <cell r="AI25">
            <v>3560.5714500000004</v>
          </cell>
          <cell r="AJ25">
            <v>0.69309151212553521</v>
          </cell>
          <cell r="AK25">
            <v>2961.4347840000009</v>
          </cell>
          <cell r="AL25">
            <v>-0.16826980567964711</v>
          </cell>
          <cell r="AM25">
            <v>2705.8954672000009</v>
          </cell>
          <cell r="AN25">
            <v>-8.6289023881472748E-2</v>
          </cell>
          <cell r="AO25">
            <v>2584.3600813435014</v>
          </cell>
          <cell r="AP25">
            <v>-4.49150336107631E-2</v>
          </cell>
          <cell r="AQ25">
            <v>2730.3821325000008</v>
          </cell>
          <cell r="AR25">
            <v>-4.6825831398465523E-2</v>
          </cell>
          <cell r="AS25">
            <v>461</v>
          </cell>
          <cell r="AT25">
            <v>515</v>
          </cell>
          <cell r="AU25">
            <v>707</v>
          </cell>
          <cell r="AV25">
            <v>759</v>
          </cell>
          <cell r="AW25">
            <v>831</v>
          </cell>
          <cell r="AX25">
            <v>1044</v>
          </cell>
          <cell r="AY25">
            <v>461</v>
          </cell>
          <cell r="AZ25">
            <v>515</v>
          </cell>
          <cell r="BA25">
            <v>707</v>
          </cell>
          <cell r="BB25">
            <v>759</v>
          </cell>
          <cell r="BC25">
            <v>831</v>
          </cell>
          <cell r="BD25">
            <v>1044</v>
          </cell>
          <cell r="BE25">
            <v>1034</v>
          </cell>
          <cell r="BF25">
            <v>950</v>
          </cell>
          <cell r="BG25">
            <v>941</v>
          </cell>
          <cell r="BH25">
            <v>1046</v>
          </cell>
          <cell r="BI25">
            <v>759</v>
          </cell>
          <cell r="BJ25">
            <v>143</v>
          </cell>
          <cell r="BU25">
            <v>976</v>
          </cell>
          <cell r="BV25">
            <v>1466</v>
          </cell>
          <cell r="BW25">
            <v>1875</v>
          </cell>
          <cell r="BX25">
            <v>1984</v>
          </cell>
          <cell r="CA25">
            <v>976</v>
          </cell>
          <cell r="CB25">
            <v>1466</v>
          </cell>
          <cell r="CC25">
            <v>293</v>
          </cell>
          <cell r="CD25">
            <v>521</v>
          </cell>
          <cell r="CE25">
            <v>412</v>
          </cell>
          <cell r="CF25">
            <v>299</v>
          </cell>
          <cell r="CG25">
            <v>1250.5</v>
          </cell>
          <cell r="CH25">
            <v>393</v>
          </cell>
          <cell r="CI25">
            <v>293</v>
          </cell>
          <cell r="CJ25">
            <v>521</v>
          </cell>
          <cell r="CK25">
            <v>412</v>
          </cell>
          <cell r="CL25">
            <v>299</v>
          </cell>
          <cell r="CM25">
            <v>1250.5</v>
          </cell>
          <cell r="CN25">
            <v>393</v>
          </cell>
          <cell r="CO25">
            <v>424</v>
          </cell>
          <cell r="CP25">
            <v>263</v>
          </cell>
          <cell r="CQ25">
            <v>333</v>
          </cell>
          <cell r="CR25">
            <v>1158.6600000000001</v>
          </cell>
          <cell r="CS25">
            <v>319.5</v>
          </cell>
          <cell r="CT25">
            <v>180.34</v>
          </cell>
          <cell r="CU25">
            <v>372.75</v>
          </cell>
          <cell r="CV25">
            <v>370.62</v>
          </cell>
          <cell r="CW25">
            <v>1435.82</v>
          </cell>
          <cell r="CX25">
            <v>376.2</v>
          </cell>
          <cell r="CY25">
            <v>410.4</v>
          </cell>
          <cell r="CZ25">
            <v>345.06</v>
          </cell>
          <cell r="DA25">
            <v>328.02</v>
          </cell>
          <cell r="DB25">
            <v>1683</v>
          </cell>
          <cell r="DC25">
            <v>449</v>
          </cell>
          <cell r="DD25">
            <v>337</v>
          </cell>
          <cell r="DE25">
            <v>551</v>
          </cell>
          <cell r="DF25">
            <v>393</v>
          </cell>
          <cell r="DG25">
            <v>1730</v>
          </cell>
        </row>
        <row r="26">
          <cell r="A26" t="str">
            <v>mincharge</v>
          </cell>
          <cell r="C26" t="str">
            <v xml:space="preserve">Minorities </v>
          </cell>
          <cell r="D26">
            <v>-5</v>
          </cell>
          <cell r="K26">
            <v>0</v>
          </cell>
          <cell r="Q26">
            <v>0</v>
          </cell>
          <cell r="W26">
            <v>0</v>
          </cell>
          <cell r="AC26">
            <v>0</v>
          </cell>
          <cell r="BU26">
            <v>0</v>
          </cell>
          <cell r="BV26">
            <v>0</v>
          </cell>
          <cell r="BW26">
            <v>0</v>
          </cell>
          <cell r="BX26">
            <v>0</v>
          </cell>
          <cell r="CA26">
            <v>0</v>
          </cell>
          <cell r="CB26">
            <v>0</v>
          </cell>
          <cell r="CC26">
            <v>0</v>
          </cell>
          <cell r="CD26">
            <v>0</v>
          </cell>
          <cell r="CG26">
            <v>-625</v>
          </cell>
          <cell r="CH26">
            <v>-140</v>
          </cell>
          <cell r="CI26">
            <v>-145</v>
          </cell>
          <cell r="CJ26">
            <v>-184</v>
          </cell>
          <cell r="CK26">
            <v>-168</v>
          </cell>
          <cell r="CL26">
            <v>-637</v>
          </cell>
          <cell r="CM26">
            <v>-625</v>
          </cell>
          <cell r="CN26">
            <v>-140</v>
          </cell>
          <cell r="CO26">
            <v>-145</v>
          </cell>
          <cell r="CP26">
            <v>-184</v>
          </cell>
          <cell r="CQ26">
            <v>-168</v>
          </cell>
          <cell r="CR26">
            <v>-637</v>
          </cell>
          <cell r="CS26">
            <v>-164</v>
          </cell>
          <cell r="CT26">
            <v>-146</v>
          </cell>
          <cell r="CU26">
            <v>-166</v>
          </cell>
          <cell r="CV26">
            <v>-159</v>
          </cell>
          <cell r="CW26">
            <v>-635</v>
          </cell>
          <cell r="CX26">
            <v>-224</v>
          </cell>
          <cell r="CY26">
            <v>-190</v>
          </cell>
          <cell r="CZ26">
            <v>-192</v>
          </cell>
          <cell r="DA26">
            <v>-186</v>
          </cell>
          <cell r="DB26">
            <v>-792</v>
          </cell>
          <cell r="DC26">
            <v>-199</v>
          </cell>
          <cell r="DD26">
            <v>-3</v>
          </cell>
          <cell r="DE26">
            <v>-62</v>
          </cell>
          <cell r="DF26">
            <v>0</v>
          </cell>
          <cell r="DG26">
            <v>-264</v>
          </cell>
        </row>
        <row r="27">
          <cell r="A27" t="str">
            <v>Iattr</v>
          </cell>
          <cell r="D27">
            <v>2437</v>
          </cell>
          <cell r="E27">
            <v>3859</v>
          </cell>
          <cell r="F27">
            <v>0.58350430857611824</v>
          </cell>
          <cell r="K27">
            <v>2889</v>
          </cell>
          <cell r="L27">
            <v>-0.25136045607670376</v>
          </cell>
          <cell r="M27">
            <v>-2796</v>
          </cell>
          <cell r="N27">
            <v>-2217</v>
          </cell>
          <cell r="O27">
            <v>-2322</v>
          </cell>
          <cell r="P27">
            <v>-2423</v>
          </cell>
          <cell r="Q27">
            <v>-9758</v>
          </cell>
          <cell r="R27">
            <v>-4.3776393215645548</v>
          </cell>
          <cell r="S27">
            <v>-1220</v>
          </cell>
          <cell r="T27">
            <v>-312</v>
          </cell>
          <cell r="U27">
            <v>544</v>
          </cell>
          <cell r="V27">
            <v>993</v>
          </cell>
          <cell r="W27">
            <v>5</v>
          </cell>
          <cell r="X27">
            <v>-1.0005124000819841</v>
          </cell>
          <cell r="Y27">
            <v>1071</v>
          </cell>
          <cell r="Z27">
            <v>914</v>
          </cell>
          <cell r="AA27">
            <v>1204</v>
          </cell>
          <cell r="AB27">
            <v>-1086</v>
          </cell>
          <cell r="AC27">
            <v>2103</v>
          </cell>
          <cell r="AE27">
            <v>891</v>
          </cell>
          <cell r="AF27">
            <v>946</v>
          </cell>
          <cell r="AG27">
            <v>904.12350000000015</v>
          </cell>
          <cell r="AH27">
            <v>819.44794999999999</v>
          </cell>
          <cell r="AI27">
            <v>3560.5714500000004</v>
          </cell>
          <cell r="AJ27">
            <v>0.69309151212553521</v>
          </cell>
          <cell r="AK27">
            <v>2961.4347840000009</v>
          </cell>
          <cell r="AL27">
            <v>-0.16826980567964711</v>
          </cell>
          <cell r="AM27">
            <v>2705.8954672000009</v>
          </cell>
          <cell r="AN27">
            <v>-8.6289023881472748E-2</v>
          </cell>
          <cell r="AO27">
            <v>2584.3600813435014</v>
          </cell>
          <cell r="AP27">
            <v>-4.49150336107631E-2</v>
          </cell>
          <cell r="AQ27">
            <v>2730.3821325000008</v>
          </cell>
          <cell r="AR27">
            <v>-4.6825831398465523E-2</v>
          </cell>
          <cell r="AS27">
            <v>461</v>
          </cell>
          <cell r="AT27">
            <v>515</v>
          </cell>
          <cell r="AU27">
            <v>707</v>
          </cell>
          <cell r="AV27">
            <v>759</v>
          </cell>
          <cell r="AW27">
            <v>831</v>
          </cell>
          <cell r="AX27">
            <v>1044</v>
          </cell>
          <cell r="AY27">
            <v>461</v>
          </cell>
          <cell r="AZ27">
            <v>515</v>
          </cell>
          <cell r="BA27">
            <v>707</v>
          </cell>
          <cell r="BB27">
            <v>759</v>
          </cell>
          <cell r="BC27">
            <v>831</v>
          </cell>
          <cell r="BD27">
            <v>1044</v>
          </cell>
          <cell r="BE27">
            <v>1034</v>
          </cell>
          <cell r="BF27">
            <v>950</v>
          </cell>
          <cell r="BG27">
            <v>941</v>
          </cell>
          <cell r="BH27">
            <v>1046</v>
          </cell>
          <cell r="BI27">
            <v>759</v>
          </cell>
          <cell r="BJ27">
            <v>143</v>
          </cell>
          <cell r="BU27">
            <v>976</v>
          </cell>
          <cell r="BV27">
            <v>1466</v>
          </cell>
          <cell r="BW27">
            <v>1875</v>
          </cell>
          <cell r="BX27">
            <v>1984</v>
          </cell>
          <cell r="CA27">
            <v>976</v>
          </cell>
          <cell r="CB27">
            <v>1466</v>
          </cell>
          <cell r="CC27">
            <v>1875</v>
          </cell>
          <cell r="CD27">
            <v>1984</v>
          </cell>
          <cell r="CG27">
            <v>625.5</v>
          </cell>
          <cell r="CH27">
            <v>253</v>
          </cell>
          <cell r="CI27">
            <v>279</v>
          </cell>
          <cell r="CJ27">
            <v>79</v>
          </cell>
          <cell r="CK27">
            <v>165</v>
          </cell>
          <cell r="CL27">
            <v>521.66</v>
          </cell>
          <cell r="CM27">
            <v>625.5</v>
          </cell>
          <cell r="CN27">
            <v>253</v>
          </cell>
          <cell r="CO27">
            <v>279</v>
          </cell>
          <cell r="CP27">
            <v>79</v>
          </cell>
          <cell r="CQ27">
            <v>165</v>
          </cell>
          <cell r="CR27">
            <v>521.66</v>
          </cell>
          <cell r="CS27">
            <v>155.5</v>
          </cell>
          <cell r="CT27">
            <v>34.340000000000003</v>
          </cell>
          <cell r="CU27">
            <v>206.75</v>
          </cell>
          <cell r="CV27">
            <v>211.62</v>
          </cell>
          <cell r="CW27">
            <v>800.82</v>
          </cell>
          <cell r="CX27">
            <v>152.19999999999999</v>
          </cell>
          <cell r="CY27">
            <v>220.4</v>
          </cell>
          <cell r="CZ27">
            <v>153.06</v>
          </cell>
          <cell r="DA27">
            <v>142.02000000000001</v>
          </cell>
          <cell r="DB27">
            <v>891</v>
          </cell>
          <cell r="DC27">
            <v>250</v>
          </cell>
          <cell r="DD27">
            <v>334</v>
          </cell>
          <cell r="DE27">
            <v>489</v>
          </cell>
          <cell r="DF27">
            <v>393</v>
          </cell>
          <cell r="DG27">
            <v>1466</v>
          </cell>
        </row>
        <row r="28">
          <cell r="C28" t="str">
            <v>Growth</v>
          </cell>
        </row>
        <row r="29">
          <cell r="C29" t="str">
            <v>Net interest income</v>
          </cell>
          <cell r="S29">
            <v>-0.39897510980966322</v>
          </cell>
          <cell r="T29">
            <v>-0.21758839528558482</v>
          </cell>
          <cell r="U29">
            <v>7.6754385964912242E-3</v>
          </cell>
          <cell r="V29">
            <v>0.36768149882903978</v>
          </cell>
          <cell r="W29">
            <v>-0.10956316410861866</v>
          </cell>
          <cell r="Y29">
            <v>0.2143727161997564</v>
          </cell>
          <cell r="Z29">
            <v>0.17844727694090379</v>
          </cell>
          <cell r="AA29">
            <v>8.2698585418933712E-2</v>
          </cell>
          <cell r="AB29">
            <v>-0.22859589041095896</v>
          </cell>
          <cell r="AC29">
            <v>3.6860249270750378E-2</v>
          </cell>
          <cell r="AE29">
            <v>-8.525576730190576E-2</v>
          </cell>
          <cell r="AF29">
            <v>-0.14454277286135697</v>
          </cell>
          <cell r="AG29">
            <v>-0.13908291457286437</v>
          </cell>
          <cell r="AH29">
            <v>-7.5104883462819072E-2</v>
          </cell>
          <cell r="AI29">
            <v>-0.1120350383631713</v>
          </cell>
          <cell r="AK29">
            <v>-0.18461538461538463</v>
          </cell>
          <cell r="AL29">
            <v>-0.12096774193548387</v>
          </cell>
          <cell r="AM29">
            <v>4.540753652058438E-2</v>
          </cell>
          <cell r="AN29">
            <v>5.0117598684210618E-2</v>
          </cell>
        </row>
        <row r="30">
          <cell r="C30" t="str">
            <v>Total income</v>
          </cell>
          <cell r="S30">
            <v>-0.30776470588235294</v>
          </cell>
          <cell r="T30">
            <v>-0.16803953871499178</v>
          </cell>
          <cell r="U30">
            <v>-0.12632164718976069</v>
          </cell>
          <cell r="V30">
            <v>-1.8416206261510082E-3</v>
          </cell>
          <cell r="W30">
            <v>-0.1614215952251763</v>
          </cell>
          <cell r="Y30">
            <v>0</v>
          </cell>
          <cell r="Z30">
            <v>3.3663366336633693E-2</v>
          </cell>
          <cell r="AA30">
            <v>1.2101910828025586E-2</v>
          </cell>
          <cell r="AB30">
            <v>-6.4575645756457578E-2</v>
          </cell>
          <cell r="AC30">
            <v>-5.6615981882885968E-3</v>
          </cell>
          <cell r="AE30">
            <v>-1.291638341264445E-2</v>
          </cell>
          <cell r="AF30">
            <v>-8.6845466155811013E-2</v>
          </cell>
          <cell r="AG30">
            <v>-9.5523914411579591E-2</v>
          </cell>
          <cell r="AH30">
            <v>-5.6850427350427335E-2</v>
          </cell>
          <cell r="AI30">
            <v>-6.3975435171628403E-2</v>
          </cell>
          <cell r="AK30">
            <v>-0.12738419618528607</v>
          </cell>
          <cell r="AL30">
            <v>-4.8342541436464104E-2</v>
          </cell>
          <cell r="AM30">
            <v>4.5063616938616935E-2</v>
          </cell>
          <cell r="AN30">
            <v>5.1896334367727004E-2</v>
          </cell>
        </row>
        <row r="31">
          <cell r="C31" t="str">
            <v>Total operating expenses</v>
          </cell>
          <cell r="S31">
            <v>-0.24287222808870113</v>
          </cell>
          <cell r="T31">
            <v>8.212560386473422E-2</v>
          </cell>
          <cell r="U31">
            <v>-0.30055865921787706</v>
          </cell>
          <cell r="V31">
            <v>-0.21354764638346724</v>
          </cell>
          <cell r="W31">
            <v>-0.19016196760647874</v>
          </cell>
          <cell r="Y31">
            <v>-9.2050209205020939E-2</v>
          </cell>
          <cell r="Z31">
            <v>-3.4226190476190466E-2</v>
          </cell>
          <cell r="AA31">
            <v>7.9872204472843933E-3</v>
          </cell>
          <cell r="AB31">
            <v>4.963503649635026E-2</v>
          </cell>
          <cell r="AC31">
            <v>-1.851851851851849E-2</v>
          </cell>
          <cell r="AE31">
            <v>-4.7619047619047672E-2</v>
          </cell>
          <cell r="AF31">
            <v>-9.3990755007704152E-2</v>
          </cell>
          <cell r="AG31">
            <v>-3.9693608029582772E-2</v>
          </cell>
          <cell r="AH31">
            <v>-0.13225776541492806</v>
          </cell>
          <cell r="AI31">
            <v>-8.0052830188679369E-2</v>
          </cell>
          <cell r="AK31">
            <v>-6.8362480127186043E-2</v>
          </cell>
          <cell r="AL31">
            <v>-1.6835016835017313E-3</v>
          </cell>
          <cell r="AM31">
            <v>5.5071942446043076E-2</v>
          </cell>
          <cell r="AN31">
            <v>-7.3270142180094755E-2</v>
          </cell>
        </row>
        <row r="32">
          <cell r="C32" t="str">
            <v>Loans</v>
          </cell>
          <cell r="W32">
            <v>-0.2441860465116279</v>
          </cell>
          <cell r="Y32">
            <v>-0.18181818181818177</v>
          </cell>
          <cell r="Z32">
            <v>-0.13793103448275867</v>
          </cell>
          <cell r="AA32">
            <v>-8.0882352941176516E-2</v>
          </cell>
          <cell r="AB32">
            <v>-8.4615384615384648E-2</v>
          </cell>
          <cell r="AC32">
            <v>-8.4615384615384648E-2</v>
          </cell>
          <cell r="AE32">
            <v>-7.9365079365079416E-2</v>
          </cell>
          <cell r="AF32">
            <v>-7.999999999999996E-2</v>
          </cell>
          <cell r="AG32">
            <v>-9.2559999999999976E-2</v>
          </cell>
          <cell r="AH32">
            <v>-6.0000000000000053E-2</v>
          </cell>
          <cell r="AI32">
            <v>-6.0000000000000053E-2</v>
          </cell>
          <cell r="AK32">
            <v>-2.5862068965517238E-2</v>
          </cell>
          <cell r="AL32">
            <v>3.4782608695652195E-2</v>
          </cell>
          <cell r="AM32">
            <v>8.5135135135135043E-2</v>
          </cell>
          <cell r="AN32">
            <v>6.0000000000000053E-2</v>
          </cell>
        </row>
        <row r="33">
          <cell r="C33" t="str">
            <v>Loans QoQ</v>
          </cell>
          <cell r="S33">
            <v>-0.10465116279069764</v>
          </cell>
          <cell r="T33">
            <v>-5.8441558441558406E-2</v>
          </cell>
          <cell r="U33">
            <v>-6.2068965517241392E-2</v>
          </cell>
          <cell r="V33">
            <v>-4.4117647058823484E-2</v>
          </cell>
          <cell r="Y33">
            <v>-3.0769230769230771E-2</v>
          </cell>
          <cell r="Z33">
            <v>-7.9365079365079083E-3</v>
          </cell>
          <cell r="AA33">
            <v>0</v>
          </cell>
          <cell r="AB33">
            <v>-4.8000000000000043E-2</v>
          </cell>
          <cell r="AE33">
            <v>-2.5210084033613467E-2</v>
          </cell>
          <cell r="AF33">
            <v>-8.6206896551723755E-3</v>
          </cell>
          <cell r="AG33">
            <v>-1.3652173913043519E-2</v>
          </cell>
          <cell r="AH33">
            <v>-1.3841135502071777E-2</v>
          </cell>
          <cell r="AK33">
            <v>-1.7391304347826098E-2</v>
          </cell>
          <cell r="AL33">
            <v>5.3097345132743445E-2</v>
          </cell>
          <cell r="AM33">
            <v>1.2184873949579789E-2</v>
          </cell>
          <cell r="AN33">
            <v>1.2038190120381875E-2</v>
          </cell>
        </row>
        <row r="34">
          <cell r="C34" t="str">
            <v>Business Volumes</v>
          </cell>
        </row>
        <row r="35">
          <cell r="C35" t="str">
            <v>Lending</v>
          </cell>
          <cell r="Q35">
            <v>172000</v>
          </cell>
          <cell r="S35">
            <v>154000</v>
          </cell>
          <cell r="T35">
            <v>145000</v>
          </cell>
          <cell r="U35">
            <v>136000</v>
          </cell>
          <cell r="V35">
            <v>130000</v>
          </cell>
          <cell r="W35">
            <v>130000</v>
          </cell>
          <cell r="X35">
            <v>-0.2441860465116279</v>
          </cell>
          <cell r="Y35">
            <v>126000</v>
          </cell>
          <cell r="Z35">
            <v>125000</v>
          </cell>
          <cell r="AA35">
            <v>125000</v>
          </cell>
          <cell r="AB35">
            <v>119000</v>
          </cell>
          <cell r="AC35">
            <v>119000</v>
          </cell>
          <cell r="AD35">
            <v>-8.4615384615384648E-2</v>
          </cell>
          <cell r="AE35">
            <v>116000</v>
          </cell>
          <cell r="AF35">
            <v>115000</v>
          </cell>
          <cell r="AG35">
            <v>113430</v>
          </cell>
          <cell r="AH35">
            <v>111860</v>
          </cell>
          <cell r="AI35">
            <v>111860</v>
          </cell>
          <cell r="AJ35">
            <v>-0.06</v>
          </cell>
          <cell r="AK35">
            <v>111860</v>
          </cell>
          <cell r="AL35">
            <v>0</v>
          </cell>
          <cell r="AM35">
            <v>115215.8</v>
          </cell>
          <cell r="AN35">
            <v>0.03</v>
          </cell>
          <cell r="AO35">
            <v>118672.274</v>
          </cell>
          <cell r="AP35">
            <v>0.03</v>
          </cell>
          <cell r="AQ35">
            <v>125557</v>
          </cell>
          <cell r="AR35">
            <v>0.03</v>
          </cell>
          <cell r="AS35">
            <v>129323.71</v>
          </cell>
          <cell r="AT35">
            <v>0.03</v>
          </cell>
          <cell r="AU35">
            <v>133203.42130000002</v>
          </cell>
          <cell r="AV35">
            <v>0.03</v>
          </cell>
        </row>
        <row r="36">
          <cell r="C36" t="str">
            <v>Average lending</v>
          </cell>
          <cell r="S36">
            <v>154000</v>
          </cell>
          <cell r="T36">
            <v>149500</v>
          </cell>
          <cell r="U36">
            <v>140500</v>
          </cell>
          <cell r="V36">
            <v>133000</v>
          </cell>
          <cell r="W36">
            <v>142000</v>
          </cell>
          <cell r="Y36">
            <v>128000</v>
          </cell>
          <cell r="Z36">
            <v>125500</v>
          </cell>
          <cell r="AA36">
            <v>125000</v>
          </cell>
          <cell r="AB36">
            <v>122000</v>
          </cell>
          <cell r="AC36">
            <v>122500</v>
          </cell>
          <cell r="AE36">
            <v>117500</v>
          </cell>
          <cell r="AF36">
            <v>115500</v>
          </cell>
          <cell r="AG36">
            <v>114215</v>
          </cell>
          <cell r="AH36">
            <v>112645</v>
          </cell>
          <cell r="AI36">
            <v>114965</v>
          </cell>
          <cell r="AJ36">
            <v>-6.3265306122448961E-2</v>
          </cell>
          <cell r="AK36">
            <v>111860</v>
          </cell>
          <cell r="AL36">
            <v>116000</v>
          </cell>
          <cell r="AM36">
            <v>113537.9</v>
          </cell>
          <cell r="AN36">
            <v>121175</v>
          </cell>
          <cell r="AO36">
            <v>116944.03700000001</v>
          </cell>
          <cell r="AQ36">
            <v>123728.5</v>
          </cell>
          <cell r="AS36">
            <v>127440.35500000001</v>
          </cell>
          <cell r="AU36">
            <v>131263.56565</v>
          </cell>
        </row>
        <row r="37">
          <cell r="C37" t="str">
            <v>Deposits</v>
          </cell>
        </row>
        <row r="38">
          <cell r="C38" t="str">
            <v>RWAs</v>
          </cell>
          <cell r="S38">
            <v>160000</v>
          </cell>
          <cell r="T38">
            <v>152000</v>
          </cell>
          <cell r="U38">
            <v>143000</v>
          </cell>
          <cell r="V38">
            <v>136000</v>
          </cell>
          <cell r="W38">
            <v>136000</v>
          </cell>
          <cell r="Y38">
            <v>120000</v>
          </cell>
          <cell r="Z38">
            <v>108000</v>
          </cell>
          <cell r="AA38">
            <v>104000</v>
          </cell>
          <cell r="AB38">
            <v>102000</v>
          </cell>
          <cell r="AC38">
            <v>102000</v>
          </cell>
          <cell r="AE38">
            <v>99000</v>
          </cell>
          <cell r="AF38">
            <v>98000</v>
          </cell>
          <cell r="AG38">
            <v>97450</v>
          </cell>
          <cell r="AH38">
            <v>96900</v>
          </cell>
          <cell r="AI38">
            <v>96900</v>
          </cell>
          <cell r="AJ38">
            <v>-0.05</v>
          </cell>
          <cell r="AK38">
            <v>96900</v>
          </cell>
          <cell r="AL38">
            <v>0</v>
          </cell>
          <cell r="AM38">
            <v>99807</v>
          </cell>
          <cell r="AN38">
            <v>0.03</v>
          </cell>
          <cell r="AO38">
            <v>102801.21</v>
          </cell>
          <cell r="AP38">
            <v>0.03</v>
          </cell>
          <cell r="AQ38">
            <v>100785.5</v>
          </cell>
          <cell r="AR38">
            <v>0.03</v>
          </cell>
          <cell r="AS38">
            <v>103809.065</v>
          </cell>
          <cell r="AT38">
            <v>0.03</v>
          </cell>
          <cell r="AU38">
            <v>106923.33695000001</v>
          </cell>
          <cell r="AV38">
            <v>0.03</v>
          </cell>
        </row>
        <row r="39">
          <cell r="C39" t="str">
            <v>Key Ratios</v>
          </cell>
          <cell r="Y39">
            <v>0.95238095238095233</v>
          </cell>
          <cell r="Z39">
            <v>0.86399999999999999</v>
          </cell>
          <cell r="AA39">
            <v>0.83199999999999996</v>
          </cell>
          <cell r="AB39">
            <v>0.8571428571428571</v>
          </cell>
          <cell r="AC39">
            <v>0.8571428571428571</v>
          </cell>
          <cell r="AE39">
            <v>0.85344827586206895</v>
          </cell>
          <cell r="AF39">
            <v>0.85217391304347823</v>
          </cell>
          <cell r="AG39">
            <v>0.85912016221458165</v>
          </cell>
          <cell r="AH39">
            <v>0.86626139817629177</v>
          </cell>
          <cell r="AI39">
            <v>0.86626139817629177</v>
          </cell>
          <cell r="AK39">
            <v>0.86626139817629177</v>
          </cell>
          <cell r="AL39">
            <v>0.77310924369747902</v>
          </cell>
          <cell r="AM39">
            <v>0.86626139817629177</v>
          </cell>
          <cell r="AN39">
            <v>0.80270713699753893</v>
          </cell>
          <cell r="AO39">
            <v>0.86626139817629177</v>
          </cell>
          <cell r="AQ39">
            <v>0.80270713699753893</v>
          </cell>
          <cell r="AS39">
            <v>0.80270713699753893</v>
          </cell>
          <cell r="AU39">
            <v>0.80270713699753893</v>
          </cell>
        </row>
        <row r="40">
          <cell r="C40" t="str">
            <v>Cost/ Income</v>
          </cell>
          <cell r="Y40">
            <v>0.44255608429639703</v>
          </cell>
          <cell r="Z40">
            <v>0.41443167305236273</v>
          </cell>
          <cell r="AA40">
            <v>0.39710509754562617</v>
          </cell>
          <cell r="AB40">
            <v>0.47271531886916501</v>
          </cell>
          <cell r="AC40">
            <v>0.43110460387180738</v>
          </cell>
          <cell r="AE40">
            <v>0.42699724517906334</v>
          </cell>
          <cell r="AF40">
            <v>0.41118881118881118</v>
          </cell>
          <cell r="AG40">
            <v>0.42161707703859602</v>
          </cell>
          <cell r="AH40">
            <v>0.43492046120083661</v>
          </cell>
          <cell r="AI40">
            <v>0.42369984199850419</v>
          </cell>
          <cell r="AK40">
            <v>0.4157939567930698</v>
          </cell>
          <cell r="AL40">
            <v>0.43033381712626995</v>
          </cell>
          <cell r="AM40">
            <v>0.41861466310311435</v>
          </cell>
          <cell r="AN40">
            <v>0.432644320100524</v>
          </cell>
          <cell r="AO40">
            <v>0.41780334769942334</v>
          </cell>
          <cell r="AQ40">
            <v>0.43303814844133315</v>
          </cell>
          <cell r="AS40">
            <v>0.43230760071516905</v>
          </cell>
          <cell r="AU40">
            <v>0.43157017548816484</v>
          </cell>
        </row>
        <row r="41">
          <cell r="C41" t="str">
            <v>Non Interest Income/ Total</v>
          </cell>
          <cell r="Y41">
            <v>0.32222977566281441</v>
          </cell>
          <cell r="Z41">
            <v>0.35057471264367818</v>
          </cell>
          <cell r="AA41">
            <v>0.37382001258653241</v>
          </cell>
          <cell r="AB41">
            <v>0.40762656147271531</v>
          </cell>
          <cell r="AC41">
            <v>0.36391735806084269</v>
          </cell>
          <cell r="AE41">
            <v>0.37190082644628097</v>
          </cell>
          <cell r="AF41">
            <v>0.39160839160839161</v>
          </cell>
          <cell r="AG41">
            <v>0.40397644746340572</v>
          </cell>
          <cell r="AH41">
            <v>0.41909182133109057</v>
          </cell>
          <cell r="AI41">
            <v>0.39657662846602637</v>
          </cell>
          <cell r="AK41">
            <v>0.40631668481325944</v>
          </cell>
          <cell r="AL41">
            <v>0.44629898403483309</v>
          </cell>
          <cell r="AM41">
            <v>0.40829000561758721</v>
          </cell>
          <cell r="AN41">
            <v>0.41139266471254449</v>
          </cell>
          <cell r="AO41">
            <v>0.40672671462511412</v>
          </cell>
          <cell r="AQ41">
            <v>0.41680820984760586</v>
          </cell>
          <cell r="AS41">
            <v>0.41509860256197351</v>
          </cell>
          <cell r="AU41">
            <v>0.41339568683117578</v>
          </cell>
        </row>
        <row r="42">
          <cell r="C42" t="str">
            <v>Trading/ Total</v>
          </cell>
          <cell r="Y42">
            <v>3.7389530931339225E-2</v>
          </cell>
          <cell r="Z42">
            <v>3.8952745849297574E-2</v>
          </cell>
          <cell r="AA42">
            <v>5.0346129641283828E-2</v>
          </cell>
          <cell r="AB42">
            <v>5.5226824457593686E-2</v>
          </cell>
          <cell r="AC42">
            <v>4.5550675126077758E-2</v>
          </cell>
          <cell r="AE42">
            <v>4.3388429752066117E-2</v>
          </cell>
          <cell r="AF42">
            <v>5.1748251748251747E-2</v>
          </cell>
          <cell r="AG42">
            <v>5.5524148307922461E-2</v>
          </cell>
          <cell r="AH42">
            <v>5.9671090994579776E-2</v>
          </cell>
          <cell r="AI42">
            <v>5.2557091966047145E-2</v>
          </cell>
          <cell r="AK42">
            <v>5.4199989315638825E-2</v>
          </cell>
          <cell r="AL42">
            <v>5.2249637155297533E-2</v>
          </cell>
          <cell r="AM42">
            <v>5.4818158786953841E-2</v>
          </cell>
          <cell r="AN42">
            <v>5.3931192095991988E-2</v>
          </cell>
          <cell r="AO42">
            <v>5.4962987731317116E-2</v>
          </cell>
          <cell r="AQ42">
            <v>5.183166881431512E-2</v>
          </cell>
          <cell r="AS42">
            <v>5.198361162305782E-2</v>
          </cell>
          <cell r="AU42">
            <v>5.2134959714145203E-2</v>
          </cell>
        </row>
        <row r="43">
          <cell r="C43" t="str">
            <v>NII/ Loans</v>
          </cell>
          <cell r="S43">
            <v>2.162085137085137E-2</v>
          </cell>
          <cell r="T43">
            <v>2.3153735896210812E-2</v>
          </cell>
          <cell r="U43">
            <v>2.5950410026303574E-2</v>
          </cell>
          <cell r="V43">
            <v>3.4841451454723768E-2</v>
          </cell>
          <cell r="W43">
            <v>2.6556338028169015E-2</v>
          </cell>
          <cell r="Y43">
            <v>3.1588975694444445E-2</v>
          </cell>
          <cell r="Z43">
            <v>3.2503393021321304E-2</v>
          </cell>
          <cell r="AA43">
            <v>3.1580434782608698E-2</v>
          </cell>
          <cell r="AB43">
            <v>2.9300160370634355E-2</v>
          </cell>
          <cell r="AC43">
            <v>3.1918367346938772E-2</v>
          </cell>
          <cell r="AE43">
            <v>3.1046808510638298E-2</v>
          </cell>
          <cell r="AF43">
            <v>3.0129870129870132E-2</v>
          </cell>
          <cell r="AG43">
            <v>0.03</v>
          </cell>
          <cell r="AH43">
            <v>2.9591388876559103E-2</v>
          </cell>
          <cell r="AI43">
            <v>3.0200000000000001E-2</v>
          </cell>
          <cell r="AK43">
            <v>3.0499999999999999E-2</v>
          </cell>
          <cell r="AL43">
            <v>2.6310344827586207E-2</v>
          </cell>
          <cell r="AM43">
            <v>3.0499999999999999E-2</v>
          </cell>
          <cell r="AN43">
            <v>2.634501753662059E-2</v>
          </cell>
          <cell r="AO43">
            <v>3.0499999999999999E-2</v>
          </cell>
          <cell r="AQ43">
            <v>2.6249999999999999E-2</v>
          </cell>
          <cell r="AS43">
            <v>2.6249999999999999E-2</v>
          </cell>
          <cell r="AU43">
            <v>2.6249999999999999E-2</v>
          </cell>
        </row>
        <row r="44">
          <cell r="C44" t="str">
            <v>LLP/ Loans</v>
          </cell>
          <cell r="Y44">
            <v>1.2103298611111112E-2</v>
          </cell>
          <cell r="Z44">
            <v>4.5383301957007136E-3</v>
          </cell>
          <cell r="AA44">
            <v>1.1457826086956521E-2</v>
          </cell>
          <cell r="AB44">
            <v>3.8047933000712759E-3</v>
          </cell>
          <cell r="AC44">
            <v>8.1795918367346936E-3</v>
          </cell>
          <cell r="AE44">
            <v>-4.5867664250642979E-3</v>
          </cell>
          <cell r="AF44">
            <v>-7.026538678712591E-3</v>
          </cell>
          <cell r="AG44">
            <v>-6.0000000000000001E-3</v>
          </cell>
          <cell r="AH44">
            <v>-4.4278263571396869E-3</v>
          </cell>
          <cell r="AI44">
            <v>-5.4999999999999997E-3</v>
          </cell>
          <cell r="AK44">
            <v>0</v>
          </cell>
          <cell r="AL44">
            <v>-1.4215611974232663E-3</v>
          </cell>
          <cell r="AM44">
            <v>2E-3</v>
          </cell>
          <cell r="AN44">
            <v>3.4768079042888178E-5</v>
          </cell>
          <cell r="AO44">
            <v>4.0000000000000001E-3</v>
          </cell>
          <cell r="AQ44">
            <v>1E-3</v>
          </cell>
          <cell r="AS44">
            <v>2E-3</v>
          </cell>
          <cell r="AU44">
            <v>4.0000000000000001E-3</v>
          </cell>
        </row>
        <row r="46">
          <cell r="C46" t="str">
            <v>NPL Ratio</v>
          </cell>
        </row>
        <row r="47">
          <cell r="C47" t="str">
            <v>BALTIC OPERATIONS</v>
          </cell>
          <cell r="BO47" t="str">
            <v>2011/4</v>
          </cell>
          <cell r="BU47" t="str">
            <v>2011/4</v>
          </cell>
        </row>
        <row r="48">
          <cell r="C48" t="str">
            <v>Net interest income</v>
          </cell>
          <cell r="D48">
            <v>3776</v>
          </cell>
          <cell r="E48">
            <v>5667</v>
          </cell>
          <cell r="F48">
            <v>0.50079449152542366</v>
          </cell>
          <cell r="K48">
            <v>6384</v>
          </cell>
          <cell r="L48">
            <v>0.12652196929592385</v>
          </cell>
          <cell r="M48">
            <v>1417</v>
          </cell>
          <cell r="N48">
            <v>1148</v>
          </cell>
          <cell r="O48">
            <v>953</v>
          </cell>
          <cell r="P48">
            <v>895</v>
          </cell>
          <cell r="Q48">
            <v>4414</v>
          </cell>
          <cell r="R48">
            <v>-0.3085839598997494</v>
          </cell>
          <cell r="S48">
            <v>860</v>
          </cell>
          <cell r="T48">
            <v>898</v>
          </cell>
          <cell r="U48">
            <v>948</v>
          </cell>
          <cell r="V48">
            <v>1196</v>
          </cell>
          <cell r="W48">
            <v>3902</v>
          </cell>
          <cell r="X48">
            <v>-0.11599456275487086</v>
          </cell>
          <cell r="Y48">
            <v>1022</v>
          </cell>
          <cell r="AC48">
            <v>4038.5699999999997</v>
          </cell>
          <cell r="AD48">
            <v>3.5000000000000003E-2</v>
          </cell>
          <cell r="AI48">
            <v>4200.1127999999999</v>
          </cell>
          <cell r="AJ48">
            <v>0.04</v>
          </cell>
          <cell r="AK48">
            <v>4431.1190039999992</v>
          </cell>
          <cell r="AL48">
            <v>87.240081264340745</v>
          </cell>
          <cell r="AM48">
            <v>4674.8305492199988</v>
          </cell>
          <cell r="AN48">
            <v>5.5E-2</v>
          </cell>
          <cell r="AO48">
            <v>4431.1190039999992</v>
          </cell>
          <cell r="AP48">
            <v>5.5E-2</v>
          </cell>
          <cell r="AQ48">
            <v>4674.8305492199988</v>
          </cell>
          <cell r="AR48">
            <v>5.5E-2</v>
          </cell>
          <cell r="AS48">
            <v>776</v>
          </cell>
          <cell r="AT48">
            <v>884</v>
          </cell>
          <cell r="AU48">
            <v>990</v>
          </cell>
          <cell r="AV48">
            <v>1126</v>
          </cell>
          <cell r="AW48">
            <v>1215</v>
          </cell>
          <cell r="AX48">
            <v>1377</v>
          </cell>
          <cell r="AY48">
            <v>776</v>
          </cell>
          <cell r="AZ48">
            <v>884</v>
          </cell>
          <cell r="BA48">
            <v>990</v>
          </cell>
          <cell r="BB48">
            <v>1126</v>
          </cell>
          <cell r="BC48">
            <v>1215</v>
          </cell>
          <cell r="BD48">
            <v>1377</v>
          </cell>
          <cell r="BE48">
            <v>1487</v>
          </cell>
          <cell r="BF48">
            <v>1588</v>
          </cell>
          <cell r="BG48">
            <v>1564</v>
          </cell>
          <cell r="BH48">
            <v>1518</v>
          </cell>
          <cell r="BI48">
            <v>1658</v>
          </cell>
          <cell r="BJ48">
            <v>1644</v>
          </cell>
          <cell r="BO48">
            <v>1009.6424999999999</v>
          </cell>
          <cell r="BU48">
            <v>1660</v>
          </cell>
          <cell r="BV48">
            <v>2116</v>
          </cell>
          <cell r="BW48">
            <v>2592</v>
          </cell>
          <cell r="BX48">
            <v>3075</v>
          </cell>
          <cell r="CA48">
            <v>1660</v>
          </cell>
          <cell r="CB48">
            <v>2116</v>
          </cell>
          <cell r="CC48">
            <v>2592</v>
          </cell>
          <cell r="CD48">
            <v>3075</v>
          </cell>
        </row>
        <row r="49">
          <cell r="C49" t="str">
            <v>Fees &amp; Commissions</v>
          </cell>
          <cell r="D49">
            <v>1517</v>
          </cell>
          <cell r="E49">
            <v>1854</v>
          </cell>
          <cell r="F49">
            <v>0.22214897824653912</v>
          </cell>
          <cell r="K49">
            <v>1750</v>
          </cell>
          <cell r="L49">
            <v>-5.6094929881337685E-2</v>
          </cell>
          <cell r="M49">
            <v>405</v>
          </cell>
          <cell r="N49">
            <v>391</v>
          </cell>
          <cell r="O49">
            <v>418</v>
          </cell>
          <cell r="P49">
            <v>441</v>
          </cell>
          <cell r="Q49">
            <v>1655</v>
          </cell>
          <cell r="R49">
            <v>-5.428571428571427E-2</v>
          </cell>
          <cell r="S49">
            <v>376</v>
          </cell>
          <cell r="T49">
            <v>390</v>
          </cell>
          <cell r="U49">
            <v>387</v>
          </cell>
          <cell r="V49">
            <v>385</v>
          </cell>
          <cell r="W49">
            <v>1538</v>
          </cell>
          <cell r="X49">
            <v>-7.0694864048338357E-2</v>
          </cell>
          <cell r="Y49">
            <v>317</v>
          </cell>
          <cell r="AC49">
            <v>1461.1</v>
          </cell>
          <cell r="AD49">
            <v>-0.05</v>
          </cell>
          <cell r="AI49">
            <v>1504.933</v>
          </cell>
          <cell r="AJ49">
            <v>0.03</v>
          </cell>
          <cell r="AK49">
            <v>1550.0809899999999</v>
          </cell>
          <cell r="AL49">
            <v>0.03</v>
          </cell>
          <cell r="AM49">
            <v>1596.5834196999999</v>
          </cell>
          <cell r="AN49">
            <v>0.03</v>
          </cell>
          <cell r="AO49">
            <v>1550.0809899999999</v>
          </cell>
          <cell r="AP49">
            <v>0.03</v>
          </cell>
          <cell r="AQ49">
            <v>1596.5834196999999</v>
          </cell>
          <cell r="AR49">
            <v>0.03</v>
          </cell>
          <cell r="AS49">
            <v>350</v>
          </cell>
          <cell r="AT49">
            <v>375</v>
          </cell>
          <cell r="AU49">
            <v>375</v>
          </cell>
          <cell r="AV49">
            <v>417</v>
          </cell>
          <cell r="AW49">
            <v>424</v>
          </cell>
          <cell r="AX49">
            <v>478</v>
          </cell>
          <cell r="AY49">
            <v>350</v>
          </cell>
          <cell r="AZ49">
            <v>375</v>
          </cell>
          <cell r="BA49">
            <v>375</v>
          </cell>
          <cell r="BB49">
            <v>417</v>
          </cell>
          <cell r="BC49">
            <v>424</v>
          </cell>
          <cell r="BD49">
            <v>478</v>
          </cell>
          <cell r="BE49">
            <v>475</v>
          </cell>
          <cell r="BF49">
            <v>477</v>
          </cell>
          <cell r="BG49">
            <v>410</v>
          </cell>
          <cell r="BH49">
            <v>433</v>
          </cell>
          <cell r="BI49">
            <v>453</v>
          </cell>
          <cell r="BJ49">
            <v>454</v>
          </cell>
          <cell r="BO49">
            <v>365.27499999999998</v>
          </cell>
          <cell r="BU49">
            <v>725</v>
          </cell>
          <cell r="BV49">
            <v>792</v>
          </cell>
          <cell r="BW49">
            <v>902</v>
          </cell>
          <cell r="BX49">
            <v>952</v>
          </cell>
          <cell r="CA49">
            <v>725</v>
          </cell>
          <cell r="CB49">
            <v>792</v>
          </cell>
          <cell r="CC49">
            <v>902</v>
          </cell>
          <cell r="CD49">
            <v>952</v>
          </cell>
        </row>
        <row r="50">
          <cell r="C50" t="str">
            <v>Net gains/losses on items at fair value</v>
          </cell>
          <cell r="D50">
            <v>603</v>
          </cell>
          <cell r="E50">
            <v>816</v>
          </cell>
          <cell r="F50">
            <v>0.3532338308457712</v>
          </cell>
          <cell r="K50">
            <v>330</v>
          </cell>
          <cell r="L50">
            <v>-0.59558823529411764</v>
          </cell>
          <cell r="M50">
            <v>183</v>
          </cell>
          <cell r="N50">
            <v>236</v>
          </cell>
          <cell r="O50">
            <v>198</v>
          </cell>
          <cell r="P50">
            <v>87</v>
          </cell>
          <cell r="Q50">
            <v>719</v>
          </cell>
          <cell r="R50">
            <v>1.1787878787878787</v>
          </cell>
          <cell r="S50">
            <v>72</v>
          </cell>
          <cell r="T50">
            <v>102</v>
          </cell>
          <cell r="U50">
            <v>48</v>
          </cell>
          <cell r="V50">
            <v>119</v>
          </cell>
          <cell r="W50">
            <v>341</v>
          </cell>
          <cell r="X50">
            <v>-0.52573018080667588</v>
          </cell>
          <cell r="Y50">
            <v>55</v>
          </cell>
          <cell r="AC50">
            <v>272.8</v>
          </cell>
          <cell r="AD50">
            <v>-0.2</v>
          </cell>
          <cell r="AI50">
            <v>282.34800000000001</v>
          </cell>
          <cell r="AJ50">
            <v>3.5000000000000003E-2</v>
          </cell>
          <cell r="AK50">
            <v>292.23018000000002</v>
          </cell>
          <cell r="AL50">
            <v>3.5000000000000003E-2</v>
          </cell>
          <cell r="AM50">
            <v>302.45823630000001</v>
          </cell>
          <cell r="AN50">
            <v>3.5000000000000003E-2</v>
          </cell>
          <cell r="AO50">
            <v>292.23018000000002</v>
          </cell>
          <cell r="AP50">
            <v>3.5000000000000003E-2</v>
          </cell>
          <cell r="AQ50">
            <v>302.45823630000001</v>
          </cell>
          <cell r="AR50">
            <v>3.5000000000000003E-2</v>
          </cell>
          <cell r="AS50">
            <v>112</v>
          </cell>
          <cell r="AT50">
            <v>101</v>
          </cell>
          <cell r="AU50">
            <v>174</v>
          </cell>
          <cell r="AV50">
            <v>216</v>
          </cell>
          <cell r="AW50">
            <v>205</v>
          </cell>
          <cell r="AX50">
            <v>235</v>
          </cell>
          <cell r="AY50">
            <v>112</v>
          </cell>
          <cell r="AZ50">
            <v>101</v>
          </cell>
          <cell r="BA50">
            <v>174</v>
          </cell>
          <cell r="BB50">
            <v>216</v>
          </cell>
          <cell r="BC50">
            <v>205</v>
          </cell>
          <cell r="BD50">
            <v>235</v>
          </cell>
          <cell r="BE50">
            <v>213</v>
          </cell>
          <cell r="BF50">
            <v>163</v>
          </cell>
          <cell r="BG50">
            <v>87</v>
          </cell>
          <cell r="BH50">
            <v>160</v>
          </cell>
          <cell r="BI50">
            <v>86</v>
          </cell>
          <cell r="BJ50">
            <v>-3</v>
          </cell>
          <cell r="BO50">
            <v>68.2</v>
          </cell>
          <cell r="BU50">
            <v>213</v>
          </cell>
          <cell r="BV50">
            <v>390</v>
          </cell>
          <cell r="BW50">
            <v>440</v>
          </cell>
          <cell r="BX50">
            <v>376</v>
          </cell>
          <cell r="CA50">
            <v>213</v>
          </cell>
          <cell r="CB50">
            <v>390</v>
          </cell>
          <cell r="CC50">
            <v>440</v>
          </cell>
          <cell r="CD50">
            <v>376</v>
          </cell>
        </row>
        <row r="51">
          <cell r="C51" t="str">
            <v>Other income</v>
          </cell>
          <cell r="D51">
            <v>268</v>
          </cell>
          <cell r="E51">
            <v>429</v>
          </cell>
          <cell r="F51">
            <v>0.60074626865671643</v>
          </cell>
          <cell r="K51">
            <v>760</v>
          </cell>
          <cell r="L51">
            <v>0.77156177156177153</v>
          </cell>
          <cell r="M51">
            <v>171</v>
          </cell>
          <cell r="N51">
            <v>91</v>
          </cell>
          <cell r="O51">
            <v>269</v>
          </cell>
          <cell r="P51">
            <v>247</v>
          </cell>
          <cell r="Q51">
            <v>762</v>
          </cell>
          <cell r="R51">
            <v>2.6315789473683182E-3</v>
          </cell>
          <cell r="S51">
            <v>202</v>
          </cell>
          <cell r="T51">
            <v>160</v>
          </cell>
          <cell r="U51">
            <v>216</v>
          </cell>
          <cell r="V51">
            <v>-46</v>
          </cell>
          <cell r="W51">
            <v>532</v>
          </cell>
          <cell r="X51">
            <v>-0.30183727034120733</v>
          </cell>
          <cell r="Y51">
            <v>103</v>
          </cell>
          <cell r="AC51">
            <v>452.2</v>
          </cell>
          <cell r="AD51">
            <v>-0.15</v>
          </cell>
          <cell r="AI51">
            <v>465.76600000000002</v>
          </cell>
          <cell r="AJ51">
            <v>0.03</v>
          </cell>
          <cell r="AK51">
            <v>479.73898000000003</v>
          </cell>
          <cell r="AL51">
            <v>0.03</v>
          </cell>
          <cell r="AM51">
            <v>494.13114940000003</v>
          </cell>
          <cell r="AN51">
            <v>0.03</v>
          </cell>
          <cell r="AO51">
            <v>479.73898000000003</v>
          </cell>
          <cell r="AP51">
            <v>0.03</v>
          </cell>
          <cell r="AQ51">
            <v>494.13114940000003</v>
          </cell>
          <cell r="AR51">
            <v>0.03</v>
          </cell>
          <cell r="AS51">
            <v>35</v>
          </cell>
          <cell r="AT51">
            <v>84</v>
          </cell>
          <cell r="AU51">
            <v>70</v>
          </cell>
          <cell r="AV51">
            <v>79</v>
          </cell>
          <cell r="AW51">
            <v>70</v>
          </cell>
          <cell r="AX51">
            <v>107</v>
          </cell>
          <cell r="AY51">
            <v>35</v>
          </cell>
          <cell r="AZ51">
            <v>84</v>
          </cell>
          <cell r="BA51">
            <v>70</v>
          </cell>
          <cell r="BB51">
            <v>79</v>
          </cell>
          <cell r="BC51">
            <v>70</v>
          </cell>
          <cell r="BD51">
            <v>107</v>
          </cell>
          <cell r="BE51">
            <v>111</v>
          </cell>
          <cell r="BF51">
            <v>141</v>
          </cell>
          <cell r="BG51">
            <v>164</v>
          </cell>
          <cell r="BH51">
            <v>220</v>
          </cell>
          <cell r="BI51">
            <v>179</v>
          </cell>
          <cell r="BJ51">
            <v>197</v>
          </cell>
          <cell r="BO51">
            <v>113.05</v>
          </cell>
          <cell r="BU51">
            <v>119</v>
          </cell>
          <cell r="BV51">
            <v>149</v>
          </cell>
          <cell r="BW51">
            <v>177</v>
          </cell>
          <cell r="BX51">
            <v>252</v>
          </cell>
          <cell r="CA51">
            <v>119</v>
          </cell>
          <cell r="CB51">
            <v>149</v>
          </cell>
          <cell r="CC51">
            <v>177</v>
          </cell>
          <cell r="CD51">
            <v>252</v>
          </cell>
        </row>
        <row r="52">
          <cell r="C52" t="str">
            <v>Total other income</v>
          </cell>
          <cell r="D52">
            <v>2388</v>
          </cell>
          <cell r="E52">
            <v>3099</v>
          </cell>
          <cell r="F52">
            <v>0.29773869346733672</v>
          </cell>
          <cell r="K52">
            <v>2840</v>
          </cell>
          <cell r="L52">
            <v>-8.357534688609225E-2</v>
          </cell>
          <cell r="M52">
            <v>759</v>
          </cell>
          <cell r="N52">
            <v>718</v>
          </cell>
          <cell r="O52">
            <v>885</v>
          </cell>
          <cell r="P52">
            <v>775</v>
          </cell>
          <cell r="Q52">
            <v>3136</v>
          </cell>
          <cell r="R52">
            <v>0.10422535211267614</v>
          </cell>
          <cell r="S52">
            <v>650</v>
          </cell>
          <cell r="T52">
            <v>652</v>
          </cell>
          <cell r="U52">
            <v>651</v>
          </cell>
          <cell r="V52">
            <v>458</v>
          </cell>
          <cell r="W52">
            <v>2411</v>
          </cell>
          <cell r="X52">
            <v>-0.23118622448979587</v>
          </cell>
          <cell r="Y52">
            <v>475</v>
          </cell>
          <cell r="AC52">
            <v>2186.1</v>
          </cell>
          <cell r="AD52">
            <v>-9.3280796350062256E-2</v>
          </cell>
          <cell r="AI52">
            <v>2253.047</v>
          </cell>
          <cell r="AJ52">
            <v>3.0623942180138197E-2</v>
          </cell>
          <cell r="AK52">
            <v>2322.05015</v>
          </cell>
          <cell r="AL52">
            <v>3.0626591455926055E-2</v>
          </cell>
          <cell r="AM52">
            <v>2393.1728054</v>
          </cell>
          <cell r="AN52">
            <v>3.0629250363089611E-2</v>
          </cell>
          <cell r="AO52">
            <v>2322.05015</v>
          </cell>
          <cell r="AP52">
            <v>3.0626591455926055E-2</v>
          </cell>
          <cell r="AQ52">
            <v>2393.1728054</v>
          </cell>
          <cell r="AR52">
            <v>3.0629250363089611E-2</v>
          </cell>
          <cell r="AS52">
            <v>497</v>
          </cell>
          <cell r="AT52">
            <v>560</v>
          </cell>
          <cell r="AU52">
            <v>619</v>
          </cell>
          <cell r="AV52">
            <v>712</v>
          </cell>
          <cell r="AW52">
            <v>699</v>
          </cell>
          <cell r="AX52">
            <v>820</v>
          </cell>
          <cell r="AY52">
            <v>497</v>
          </cell>
          <cell r="AZ52">
            <v>560</v>
          </cell>
          <cell r="BA52">
            <v>619</v>
          </cell>
          <cell r="BB52">
            <v>712</v>
          </cell>
          <cell r="BC52">
            <v>699</v>
          </cell>
          <cell r="BD52">
            <v>820</v>
          </cell>
          <cell r="BE52">
            <v>799</v>
          </cell>
          <cell r="BF52">
            <v>781</v>
          </cell>
          <cell r="BG52">
            <v>661</v>
          </cell>
          <cell r="BH52">
            <v>813</v>
          </cell>
          <cell r="BI52">
            <v>718</v>
          </cell>
          <cell r="BJ52">
            <v>648</v>
          </cell>
          <cell r="BO52">
            <v>546.52499999999998</v>
          </cell>
          <cell r="BU52">
            <v>1057</v>
          </cell>
          <cell r="BV52">
            <v>1331</v>
          </cell>
          <cell r="BW52">
            <v>1519</v>
          </cell>
          <cell r="BX52">
            <v>1580</v>
          </cell>
          <cell r="BY52">
            <v>0</v>
          </cell>
          <cell r="CA52">
            <v>1057</v>
          </cell>
          <cell r="CB52">
            <v>1331</v>
          </cell>
          <cell r="CC52">
            <v>1519</v>
          </cell>
          <cell r="CD52">
            <v>1580</v>
          </cell>
          <cell r="CE52">
            <v>0</v>
          </cell>
        </row>
        <row r="53">
          <cell r="C53" t="str">
            <v>Total income</v>
          </cell>
          <cell r="D53">
            <v>6164</v>
          </cell>
          <cell r="E53">
            <v>8766</v>
          </cell>
          <cell r="F53">
            <v>0.42212848799480862</v>
          </cell>
          <cell r="K53">
            <v>9224</v>
          </cell>
          <cell r="L53">
            <v>5.2247319187771035E-2</v>
          </cell>
          <cell r="M53">
            <v>2176</v>
          </cell>
          <cell r="N53">
            <v>1866</v>
          </cell>
          <cell r="O53">
            <v>1838</v>
          </cell>
          <cell r="P53">
            <v>1670</v>
          </cell>
          <cell r="Q53">
            <v>7550</v>
          </cell>
          <cell r="R53">
            <v>-0.18148308759757159</v>
          </cell>
          <cell r="S53">
            <v>1510</v>
          </cell>
          <cell r="T53">
            <v>1550</v>
          </cell>
          <cell r="U53">
            <v>1599</v>
          </cell>
          <cell r="V53">
            <v>1654</v>
          </cell>
          <cell r="W53">
            <v>6313</v>
          </cell>
          <cell r="X53">
            <v>-0.16384105960264905</v>
          </cell>
          <cell r="Y53">
            <v>1497</v>
          </cell>
          <cell r="AC53">
            <v>6224.67</v>
          </cell>
          <cell r="AD53">
            <v>-1.3991763028671E-2</v>
          </cell>
          <cell r="AI53">
            <v>6453.1597999999994</v>
          </cell>
          <cell r="AJ53">
            <v>3.6707134675412423E-2</v>
          </cell>
          <cell r="AK53">
            <v>6753.1691539999993</v>
          </cell>
          <cell r="AL53">
            <v>4.6490302936555095E-2</v>
          </cell>
          <cell r="AM53">
            <v>7068.0033546199993</v>
          </cell>
          <cell r="AN53">
            <v>4.6620215404129084E-2</v>
          </cell>
          <cell r="AO53">
            <v>6753.1691539999993</v>
          </cell>
          <cell r="AP53">
            <v>4.6490302936555095E-2</v>
          </cell>
          <cell r="AQ53">
            <v>7068.0033546199993</v>
          </cell>
          <cell r="AR53">
            <v>4.6620215404129084E-2</v>
          </cell>
          <cell r="AS53">
            <v>1273</v>
          </cell>
          <cell r="AT53">
            <v>1444</v>
          </cell>
          <cell r="AU53">
            <v>1609</v>
          </cell>
          <cell r="AV53">
            <v>1838</v>
          </cell>
          <cell r="AW53">
            <v>1914</v>
          </cell>
          <cell r="AX53">
            <v>2197</v>
          </cell>
          <cell r="AY53">
            <v>1273</v>
          </cell>
          <cell r="AZ53">
            <v>1444</v>
          </cell>
          <cell r="BA53">
            <v>1609</v>
          </cell>
          <cell r="BB53">
            <v>1838</v>
          </cell>
          <cell r="BC53">
            <v>1914</v>
          </cell>
          <cell r="BD53">
            <v>2197</v>
          </cell>
          <cell r="BE53">
            <v>2286</v>
          </cell>
          <cell r="BF53">
            <v>2369</v>
          </cell>
          <cell r="BG53">
            <v>2225</v>
          </cell>
          <cell r="BH53">
            <v>2331</v>
          </cell>
          <cell r="BI53">
            <v>2376</v>
          </cell>
          <cell r="BJ53">
            <v>2292</v>
          </cell>
          <cell r="BO53">
            <v>1556.1675</v>
          </cell>
          <cell r="BU53">
            <v>2717</v>
          </cell>
          <cell r="BV53">
            <v>3447</v>
          </cell>
          <cell r="BW53">
            <v>4111</v>
          </cell>
          <cell r="BX53">
            <v>4655</v>
          </cell>
          <cell r="BY53">
            <v>0</v>
          </cell>
          <cell r="CA53">
            <v>2717</v>
          </cell>
          <cell r="CB53">
            <v>3447</v>
          </cell>
          <cell r="CC53">
            <v>4111</v>
          </cell>
          <cell r="CD53">
            <v>4655</v>
          </cell>
          <cell r="CE53">
            <v>0</v>
          </cell>
        </row>
        <row r="54">
          <cell r="C54" t="str">
            <v>Staff costs</v>
          </cell>
          <cell r="D54">
            <v>-1511</v>
          </cell>
          <cell r="E54">
            <v>-2044</v>
          </cell>
          <cell r="F54">
            <v>0.35274652547981478</v>
          </cell>
          <cell r="K54">
            <v>-1666</v>
          </cell>
          <cell r="L54">
            <v>-0.18493150684931503</v>
          </cell>
          <cell r="M54">
            <v>-391</v>
          </cell>
          <cell r="N54">
            <v>-338</v>
          </cell>
          <cell r="O54">
            <v>-313</v>
          </cell>
          <cell r="P54">
            <v>-314</v>
          </cell>
          <cell r="Q54">
            <v>-1212</v>
          </cell>
          <cell r="R54">
            <v>-0.27250900360144059</v>
          </cell>
          <cell r="S54">
            <v>-210</v>
          </cell>
          <cell r="T54">
            <v>-195</v>
          </cell>
          <cell r="U54">
            <v>-179</v>
          </cell>
          <cell r="V54">
            <v>-206</v>
          </cell>
          <cell r="W54">
            <v>-790</v>
          </cell>
          <cell r="X54">
            <v>-0.34818481848184824</v>
          </cell>
          <cell r="AC54">
            <v>-813.7</v>
          </cell>
          <cell r="AD54">
            <v>0.03</v>
          </cell>
          <cell r="AI54">
            <v>-834.04250000000002</v>
          </cell>
          <cell r="AJ54">
            <v>2.5000000000000001E-2</v>
          </cell>
          <cell r="AK54">
            <v>-863.2339874999999</v>
          </cell>
          <cell r="AL54">
            <v>3.5000000000000003E-2</v>
          </cell>
          <cell r="AM54">
            <v>-893.4471770624998</v>
          </cell>
          <cell r="AN54">
            <v>3.5000000000000003E-2</v>
          </cell>
          <cell r="AO54">
            <v>-863.2339874999999</v>
          </cell>
          <cell r="AP54">
            <v>3.5000000000000003E-2</v>
          </cell>
          <cell r="AQ54">
            <v>-893.4471770624998</v>
          </cell>
          <cell r="AR54">
            <v>3.5000000000000003E-2</v>
          </cell>
          <cell r="AS54">
            <v>-339</v>
          </cell>
          <cell r="AT54">
            <v>-356</v>
          </cell>
          <cell r="AU54">
            <v>-366</v>
          </cell>
          <cell r="AV54">
            <v>-450</v>
          </cell>
          <cell r="AW54">
            <v>-451</v>
          </cell>
          <cell r="AX54">
            <v>-495</v>
          </cell>
          <cell r="AY54">
            <v>-339</v>
          </cell>
          <cell r="AZ54">
            <v>-356</v>
          </cell>
          <cell r="BA54">
            <v>-366</v>
          </cell>
          <cell r="BB54">
            <v>-450</v>
          </cell>
          <cell r="BC54">
            <v>-451</v>
          </cell>
          <cell r="BD54">
            <v>-495</v>
          </cell>
          <cell r="BE54">
            <v>-511</v>
          </cell>
          <cell r="BF54">
            <v>-587</v>
          </cell>
          <cell r="BG54">
            <v>-434</v>
          </cell>
          <cell r="BH54">
            <v>-442</v>
          </cell>
          <cell r="BI54">
            <v>-402</v>
          </cell>
          <cell r="BJ54">
            <v>-388</v>
          </cell>
          <cell r="BO54">
            <v>-203.42500000000001</v>
          </cell>
          <cell r="BU54">
            <v>-695</v>
          </cell>
          <cell r="BV54">
            <v>-816</v>
          </cell>
          <cell r="BW54">
            <v>-946</v>
          </cell>
          <cell r="BX54">
            <v>-1098</v>
          </cell>
          <cell r="BY54">
            <v>0</v>
          </cell>
          <cell r="CA54">
            <v>-695</v>
          </cell>
          <cell r="CB54">
            <v>-816</v>
          </cell>
          <cell r="CC54">
            <v>-946</v>
          </cell>
          <cell r="CD54">
            <v>-1098</v>
          </cell>
          <cell r="CE54">
            <v>0</v>
          </cell>
        </row>
        <row r="55">
          <cell r="C55" t="str">
            <v>IT expences</v>
          </cell>
          <cell r="D55">
            <v>-224</v>
          </cell>
          <cell r="E55">
            <v>-292</v>
          </cell>
          <cell r="F55">
            <v>0.3035714285714286</v>
          </cell>
          <cell r="K55">
            <v>-756</v>
          </cell>
          <cell r="L55">
            <v>1.5890410958904111</v>
          </cell>
          <cell r="M55">
            <v>-138</v>
          </cell>
          <cell r="N55">
            <v>-127</v>
          </cell>
          <cell r="O55">
            <v>-150</v>
          </cell>
          <cell r="P55">
            <v>-80</v>
          </cell>
          <cell r="Q55">
            <v>-716</v>
          </cell>
          <cell r="R55">
            <v>-5.2910052910052907E-2</v>
          </cell>
          <cell r="S55">
            <v>-30</v>
          </cell>
          <cell r="T55">
            <v>-13</v>
          </cell>
          <cell r="U55">
            <v>-18</v>
          </cell>
          <cell r="V55">
            <v>-17</v>
          </cell>
          <cell r="W55">
            <v>-78</v>
          </cell>
          <cell r="X55">
            <v>-0.89106145251396651</v>
          </cell>
          <cell r="AC55">
            <v>-80.34</v>
          </cell>
          <cell r="AD55">
            <v>0.03</v>
          </cell>
          <cell r="AI55">
            <v>-81.94680000000001</v>
          </cell>
          <cell r="AJ55">
            <v>0.02</v>
          </cell>
          <cell r="AK55">
            <v>-84.405204000000012</v>
          </cell>
          <cell r="AL55">
            <v>0.03</v>
          </cell>
          <cell r="AM55">
            <v>-86.937360120000008</v>
          </cell>
          <cell r="AN55">
            <v>0.03</v>
          </cell>
          <cell r="AO55">
            <v>-84.405204000000012</v>
          </cell>
          <cell r="AP55">
            <v>0.03</v>
          </cell>
          <cell r="AQ55">
            <v>-86.937360120000008</v>
          </cell>
          <cell r="AR55">
            <v>0.03</v>
          </cell>
          <cell r="AS55">
            <v>-49</v>
          </cell>
          <cell r="AT55">
            <v>-58</v>
          </cell>
          <cell r="AU55">
            <v>-53</v>
          </cell>
          <cell r="AV55">
            <v>-64</v>
          </cell>
          <cell r="AW55">
            <v>-64</v>
          </cell>
          <cell r="AX55">
            <v>-77</v>
          </cell>
          <cell r="AY55">
            <v>-49</v>
          </cell>
          <cell r="AZ55">
            <v>-58</v>
          </cell>
          <cell r="BA55">
            <v>-53</v>
          </cell>
          <cell r="BB55">
            <v>-64</v>
          </cell>
          <cell r="BC55">
            <v>-64</v>
          </cell>
          <cell r="BD55">
            <v>-77</v>
          </cell>
          <cell r="BE55">
            <v>-70</v>
          </cell>
          <cell r="BF55">
            <v>-81</v>
          </cell>
          <cell r="BG55">
            <v>-177</v>
          </cell>
          <cell r="BH55">
            <v>-192</v>
          </cell>
          <cell r="BI55">
            <v>-193</v>
          </cell>
          <cell r="BJ55">
            <v>-194</v>
          </cell>
          <cell r="BO55">
            <v>-20.085000000000001</v>
          </cell>
          <cell r="BU55">
            <v>-107</v>
          </cell>
          <cell r="BV55">
            <v>-117</v>
          </cell>
          <cell r="BW55">
            <v>-141</v>
          </cell>
          <cell r="BX55">
            <v>-151</v>
          </cell>
          <cell r="BY55">
            <v>0</v>
          </cell>
          <cell r="CA55">
            <v>-107</v>
          </cell>
          <cell r="CB55">
            <v>-117</v>
          </cell>
          <cell r="CC55">
            <v>-141</v>
          </cell>
          <cell r="CD55">
            <v>-151</v>
          </cell>
          <cell r="CE55">
            <v>0</v>
          </cell>
        </row>
        <row r="56">
          <cell r="C56" t="str">
            <v>Other expenses</v>
          </cell>
          <cell r="D56">
            <v>-798</v>
          </cell>
          <cell r="E56">
            <v>-1023</v>
          </cell>
          <cell r="F56">
            <v>0.28195488721804507</v>
          </cell>
          <cell r="K56">
            <v>-1304</v>
          </cell>
          <cell r="L56">
            <v>0.27468230694037143</v>
          </cell>
          <cell r="M56">
            <v>-367</v>
          </cell>
          <cell r="N56">
            <v>-302</v>
          </cell>
          <cell r="O56">
            <v>-384</v>
          </cell>
          <cell r="P56">
            <v>-430</v>
          </cell>
          <cell r="Q56">
            <v>-1199</v>
          </cell>
          <cell r="R56">
            <v>-8.0521472392638072E-2</v>
          </cell>
          <cell r="S56">
            <v>-436</v>
          </cell>
          <cell r="T56">
            <v>-426</v>
          </cell>
          <cell r="U56">
            <v>-393</v>
          </cell>
          <cell r="V56">
            <v>-428</v>
          </cell>
          <cell r="W56">
            <v>-1683</v>
          </cell>
          <cell r="X56">
            <v>0.40366972477064222</v>
          </cell>
          <cell r="AC56">
            <v>-1733.49</v>
          </cell>
          <cell r="AD56">
            <v>0.03</v>
          </cell>
          <cell r="AI56">
            <v>-1785.4947</v>
          </cell>
          <cell r="AJ56">
            <v>0.03</v>
          </cell>
          <cell r="AK56">
            <v>-1847.9870144999998</v>
          </cell>
          <cell r="AL56">
            <v>3.5000000000000003E-2</v>
          </cell>
          <cell r="AM56">
            <v>-1912.6665600074996</v>
          </cell>
          <cell r="AN56">
            <v>3.5000000000000003E-2</v>
          </cell>
          <cell r="AO56">
            <v>-1847.9870144999998</v>
          </cell>
          <cell r="AP56">
            <v>3.5000000000000003E-2</v>
          </cell>
          <cell r="AQ56">
            <v>-1912.6665600074996</v>
          </cell>
          <cell r="AR56">
            <v>3.5000000000000003E-2</v>
          </cell>
          <cell r="AS56">
            <v>-159</v>
          </cell>
          <cell r="AT56">
            <v>-203</v>
          </cell>
          <cell r="AU56">
            <v>-182</v>
          </cell>
          <cell r="AV56">
            <v>-254</v>
          </cell>
          <cell r="AW56">
            <v>-211</v>
          </cell>
          <cell r="AX56">
            <v>-233</v>
          </cell>
          <cell r="AY56">
            <v>-159</v>
          </cell>
          <cell r="AZ56">
            <v>-203</v>
          </cell>
          <cell r="BA56">
            <v>-182</v>
          </cell>
          <cell r="BB56">
            <v>-254</v>
          </cell>
          <cell r="BC56">
            <v>-211</v>
          </cell>
          <cell r="BD56">
            <v>-233</v>
          </cell>
          <cell r="BE56">
            <v>-236</v>
          </cell>
          <cell r="BF56">
            <v>-343</v>
          </cell>
          <cell r="BG56">
            <v>-276</v>
          </cell>
          <cell r="BH56">
            <v>-320</v>
          </cell>
          <cell r="BI56">
            <v>-337</v>
          </cell>
          <cell r="BJ56">
            <v>-371</v>
          </cell>
          <cell r="BO56">
            <v>-433.3725</v>
          </cell>
          <cell r="BU56">
            <v>-362</v>
          </cell>
          <cell r="BV56">
            <v>-436</v>
          </cell>
          <cell r="BW56">
            <v>-444</v>
          </cell>
          <cell r="BX56">
            <v>-579</v>
          </cell>
          <cell r="BY56">
            <v>0</v>
          </cell>
          <cell r="CA56">
            <v>-362</v>
          </cell>
          <cell r="CB56">
            <v>-436</v>
          </cell>
          <cell r="CC56">
            <v>-444</v>
          </cell>
          <cell r="CD56">
            <v>-579</v>
          </cell>
          <cell r="CE56">
            <v>0</v>
          </cell>
        </row>
        <row r="57">
          <cell r="C57" t="str">
            <v xml:space="preserve">Depreciation </v>
          </cell>
          <cell r="D57">
            <v>-163</v>
          </cell>
          <cell r="E57">
            <v>-187</v>
          </cell>
          <cell r="F57">
            <v>0.14723926380368102</v>
          </cell>
          <cell r="K57">
            <v>87</v>
          </cell>
          <cell r="L57">
            <v>-1.46524064171123</v>
          </cell>
          <cell r="M57">
            <v>-30</v>
          </cell>
          <cell r="N57">
            <v>168</v>
          </cell>
          <cell r="O57">
            <v>-28</v>
          </cell>
          <cell r="P57">
            <v>-28</v>
          </cell>
          <cell r="Q57">
            <v>-126</v>
          </cell>
          <cell r="R57">
            <v>-2.4482758620689653</v>
          </cell>
          <cell r="S57">
            <v>-22</v>
          </cell>
          <cell r="T57">
            <v>-21</v>
          </cell>
          <cell r="U57">
            <v>-20</v>
          </cell>
          <cell r="V57">
            <v>-18</v>
          </cell>
          <cell r="W57">
            <v>-81</v>
          </cell>
          <cell r="X57">
            <v>-0.3571428571428571</v>
          </cell>
          <cell r="AC57">
            <v>-83.43</v>
          </cell>
          <cell r="AD57">
            <v>0.03</v>
          </cell>
          <cell r="AI57">
            <v>-86.767200000000017</v>
          </cell>
          <cell r="AJ57">
            <v>0.04</v>
          </cell>
          <cell r="AK57">
            <v>-90.237888000000027</v>
          </cell>
          <cell r="AL57">
            <v>0.04</v>
          </cell>
          <cell r="AM57">
            <v>-93.847403520000029</v>
          </cell>
          <cell r="AN57">
            <v>0.04</v>
          </cell>
          <cell r="AO57">
            <v>-90.237888000000027</v>
          </cell>
          <cell r="AP57">
            <v>0.04</v>
          </cell>
          <cell r="AQ57">
            <v>-93.847403520000029</v>
          </cell>
          <cell r="AR57">
            <v>0.04</v>
          </cell>
          <cell r="AS57">
            <v>-38</v>
          </cell>
          <cell r="AT57">
            <v>-39</v>
          </cell>
          <cell r="AU57">
            <v>-43</v>
          </cell>
          <cell r="AV57">
            <v>-43</v>
          </cell>
          <cell r="AW57">
            <v>-43</v>
          </cell>
          <cell r="AX57">
            <v>-46</v>
          </cell>
          <cell r="AY57">
            <v>-38</v>
          </cell>
          <cell r="AZ57">
            <v>-39</v>
          </cell>
          <cell r="BA57">
            <v>-43</v>
          </cell>
          <cell r="BB57">
            <v>-43</v>
          </cell>
          <cell r="BC57">
            <v>-43</v>
          </cell>
          <cell r="BD57">
            <v>-46</v>
          </cell>
          <cell r="BE57">
            <v>-47</v>
          </cell>
          <cell r="BF57">
            <v>-51</v>
          </cell>
          <cell r="BG57">
            <v>-24</v>
          </cell>
          <cell r="BH57">
            <v>161</v>
          </cell>
          <cell r="BI57">
            <v>-24</v>
          </cell>
          <cell r="BJ57">
            <v>-26</v>
          </cell>
          <cell r="BO57">
            <v>-20.857500000000002</v>
          </cell>
          <cell r="BU57">
            <v>-77</v>
          </cell>
          <cell r="BV57">
            <v>-86</v>
          </cell>
          <cell r="BW57">
            <v>-89</v>
          </cell>
          <cell r="BX57">
            <v>-98</v>
          </cell>
          <cell r="BY57">
            <v>0</v>
          </cell>
          <cell r="CA57">
            <v>-77</v>
          </cell>
          <cell r="CB57">
            <v>-86</v>
          </cell>
          <cell r="CC57">
            <v>-89</v>
          </cell>
          <cell r="CD57">
            <v>-98</v>
          </cell>
          <cell r="CE57">
            <v>0</v>
          </cell>
        </row>
        <row r="58">
          <cell r="C58" t="str">
            <v>Total operating expenses</v>
          </cell>
          <cell r="D58">
            <v>-2696</v>
          </cell>
          <cell r="E58">
            <v>-3546</v>
          </cell>
          <cell r="F58">
            <v>0.31528189910979232</v>
          </cell>
          <cell r="K58">
            <v>-3639</v>
          </cell>
          <cell r="L58">
            <v>2.622673434856182E-2</v>
          </cell>
          <cell r="M58">
            <v>-926</v>
          </cell>
          <cell r="N58">
            <v>-599</v>
          </cell>
          <cell r="O58">
            <v>-875</v>
          </cell>
          <cell r="P58">
            <v>-852</v>
          </cell>
          <cell r="Q58">
            <v>-3253</v>
          </cell>
          <cell r="R58">
            <v>-0.1060730970046716</v>
          </cell>
          <cell r="S58">
            <v>-698</v>
          </cell>
          <cell r="T58">
            <v>-655</v>
          </cell>
          <cell r="U58">
            <v>-610</v>
          </cell>
          <cell r="V58">
            <v>-669</v>
          </cell>
          <cell r="W58">
            <v>-2632</v>
          </cell>
          <cell r="X58">
            <v>-0.19090070703965567</v>
          </cell>
          <cell r="AC58">
            <v>-2710.96</v>
          </cell>
          <cell r="AD58">
            <v>3.0000000000000027E-2</v>
          </cell>
          <cell r="AI58">
            <v>-2788.2512000000002</v>
          </cell>
          <cell r="AJ58">
            <v>2.851063829787237E-2</v>
          </cell>
          <cell r="AK58">
            <v>-2885.864094</v>
          </cell>
          <cell r="AL58">
            <v>3.5008644127903388E-2</v>
          </cell>
          <cell r="AM58">
            <v>-2986.8985007099996</v>
          </cell>
          <cell r="AN58">
            <v>3.5010105611023024E-2</v>
          </cell>
          <cell r="AO58">
            <v>-2885.864094</v>
          </cell>
          <cell r="AP58">
            <v>3.5008644127903388E-2</v>
          </cell>
          <cell r="AQ58">
            <v>-2986.8985007099996</v>
          </cell>
          <cell r="AR58">
            <v>3.5010105611023024E-2</v>
          </cell>
          <cell r="AS58">
            <v>-585</v>
          </cell>
          <cell r="AT58">
            <v>-656</v>
          </cell>
          <cell r="AU58">
            <v>-644</v>
          </cell>
          <cell r="AV58">
            <v>-811</v>
          </cell>
          <cell r="AW58">
            <v>-769</v>
          </cell>
          <cell r="AX58">
            <v>-851</v>
          </cell>
          <cell r="AY58">
            <v>-585</v>
          </cell>
          <cell r="AZ58">
            <v>-656</v>
          </cell>
          <cell r="BA58">
            <v>-644</v>
          </cell>
          <cell r="BB58">
            <v>-811</v>
          </cell>
          <cell r="BC58">
            <v>-769</v>
          </cell>
          <cell r="BD58">
            <v>-851</v>
          </cell>
          <cell r="BE58">
            <v>-864</v>
          </cell>
          <cell r="BF58">
            <v>-1062</v>
          </cell>
          <cell r="BG58">
            <v>-911</v>
          </cell>
          <cell r="BH58">
            <v>-793</v>
          </cell>
          <cell r="BI58">
            <v>-956</v>
          </cell>
          <cell r="BJ58">
            <v>-979</v>
          </cell>
          <cell r="BO58">
            <v>-677.74</v>
          </cell>
          <cell r="BU58">
            <v>-1241</v>
          </cell>
          <cell r="BV58">
            <v>-1455</v>
          </cell>
          <cell r="BW58">
            <v>-1620</v>
          </cell>
          <cell r="BX58">
            <v>-1926</v>
          </cell>
          <cell r="BY58">
            <v>0</v>
          </cell>
          <cell r="CA58">
            <v>-1241</v>
          </cell>
          <cell r="CB58">
            <v>-1455</v>
          </cell>
          <cell r="CC58">
            <v>-1620</v>
          </cell>
          <cell r="CD58">
            <v>-1926</v>
          </cell>
          <cell r="CE58">
            <v>0</v>
          </cell>
        </row>
        <row r="59">
          <cell r="C59" t="str">
            <v>Pre Provision Operating Profit</v>
          </cell>
          <cell r="D59">
            <v>3468</v>
          </cell>
          <cell r="E59">
            <v>5220</v>
          </cell>
          <cell r="F59">
            <v>0.50519031141868509</v>
          </cell>
          <cell r="K59">
            <v>5585</v>
          </cell>
          <cell r="L59">
            <v>6.9923371647509613E-2</v>
          </cell>
          <cell r="M59">
            <v>1250</v>
          </cell>
          <cell r="N59">
            <v>1267</v>
          </cell>
          <cell r="O59">
            <v>963</v>
          </cell>
          <cell r="P59">
            <v>818</v>
          </cell>
          <cell r="Q59">
            <v>4298</v>
          </cell>
          <cell r="R59">
            <v>-0.23043867502238136</v>
          </cell>
          <cell r="S59">
            <v>812</v>
          </cell>
          <cell r="T59">
            <v>895</v>
          </cell>
          <cell r="U59">
            <v>989</v>
          </cell>
          <cell r="V59">
            <v>985</v>
          </cell>
          <cell r="W59">
            <v>3681</v>
          </cell>
          <cell r="X59">
            <v>-0.14355514192647745</v>
          </cell>
          <cell r="AC59">
            <v>3513.71</v>
          </cell>
          <cell r="AD59">
            <v>-4.5446889432219528E-2</v>
          </cell>
          <cell r="AI59">
            <v>3664.9085999999993</v>
          </cell>
          <cell r="AJ59">
            <v>4.3031041264076864E-2</v>
          </cell>
          <cell r="AK59">
            <v>3867.3050599999992</v>
          </cell>
          <cell r="AL59">
            <v>5.5225513673110349E-2</v>
          </cell>
          <cell r="AM59">
            <v>4081.1048539099997</v>
          </cell>
          <cell r="AN59">
            <v>5.5283922678186714E-2</v>
          </cell>
          <cell r="AO59">
            <v>3867.3050599999992</v>
          </cell>
          <cell r="AP59">
            <v>5.5225513673110349E-2</v>
          </cell>
          <cell r="AQ59">
            <v>4081.1048539099997</v>
          </cell>
          <cell r="AR59">
            <v>5.5283922678186714E-2</v>
          </cell>
          <cell r="AS59">
            <v>688</v>
          </cell>
          <cell r="AT59">
            <v>788</v>
          </cell>
          <cell r="AU59">
            <v>965</v>
          </cell>
          <cell r="AV59">
            <v>1027</v>
          </cell>
          <cell r="AW59">
            <v>1145</v>
          </cell>
          <cell r="AX59">
            <v>1346</v>
          </cell>
          <cell r="AY59">
            <v>688</v>
          </cell>
          <cell r="AZ59">
            <v>788</v>
          </cell>
          <cell r="BA59">
            <v>965</v>
          </cell>
          <cell r="BB59">
            <v>1027</v>
          </cell>
          <cell r="BC59">
            <v>1145</v>
          </cell>
          <cell r="BD59">
            <v>1346</v>
          </cell>
          <cell r="BE59">
            <v>1422</v>
          </cell>
          <cell r="BF59">
            <v>1307</v>
          </cell>
          <cell r="BG59">
            <v>1314</v>
          </cell>
          <cell r="BH59">
            <v>1538</v>
          </cell>
          <cell r="BI59">
            <v>1420</v>
          </cell>
          <cell r="BJ59">
            <v>1313</v>
          </cell>
          <cell r="BO59">
            <v>878.42750000000001</v>
          </cell>
          <cell r="BU59">
            <v>3958</v>
          </cell>
          <cell r="BV59">
            <v>-490</v>
          </cell>
          <cell r="BW59">
            <v>5731</v>
          </cell>
          <cell r="BX59">
            <v>-511</v>
          </cell>
          <cell r="BY59">
            <v>0</v>
          </cell>
          <cell r="CA59">
            <v>3958</v>
          </cell>
          <cell r="CB59">
            <v>-490</v>
          </cell>
          <cell r="CC59">
            <v>5731</v>
          </cell>
          <cell r="CD59">
            <v>-511</v>
          </cell>
          <cell r="CE59">
            <v>0</v>
          </cell>
        </row>
        <row r="60">
          <cell r="C60" t="str">
            <v>Bad debt provisions (sum)</v>
          </cell>
          <cell r="D60">
            <v>-270</v>
          </cell>
          <cell r="E60">
            <v>-450</v>
          </cell>
          <cell r="F60">
            <v>0.66666666666666674</v>
          </cell>
          <cell r="K60">
            <v>-1800</v>
          </cell>
          <cell r="L60">
            <v>3</v>
          </cell>
          <cell r="M60">
            <v>-4241</v>
          </cell>
          <cell r="N60">
            <v>-3961</v>
          </cell>
          <cell r="O60">
            <v>-3331</v>
          </cell>
          <cell r="P60">
            <v>-3270</v>
          </cell>
          <cell r="Q60">
            <v>-14803</v>
          </cell>
          <cell r="R60">
            <v>7.2238888888888884</v>
          </cell>
          <cell r="S60">
            <v>-2103</v>
          </cell>
          <cell r="T60">
            <v>-1096</v>
          </cell>
          <cell r="U60">
            <v>-327</v>
          </cell>
          <cell r="V60">
            <v>163</v>
          </cell>
          <cell r="W60">
            <v>-3363</v>
          </cell>
          <cell r="X60">
            <v>-0.77281632101601028</v>
          </cell>
          <cell r="AC60">
            <v>-1450</v>
          </cell>
          <cell r="AI60">
            <v>-1100</v>
          </cell>
          <cell r="AK60">
            <v>-1100</v>
          </cell>
          <cell r="AM60">
            <v>-1100</v>
          </cell>
          <cell r="AO60">
            <v>-1100</v>
          </cell>
          <cell r="AQ60">
            <v>-1100</v>
          </cell>
          <cell r="AS60">
            <v>-48</v>
          </cell>
          <cell r="AT60">
            <v>-80</v>
          </cell>
          <cell r="AU60">
            <v>-1100</v>
          </cell>
          <cell r="AV60">
            <v>-74</v>
          </cell>
          <cell r="AW60">
            <v>-107</v>
          </cell>
          <cell r="AX60">
            <v>-74</v>
          </cell>
          <cell r="AY60">
            <v>-48</v>
          </cell>
          <cell r="AZ60">
            <v>-80</v>
          </cell>
          <cell r="BA60">
            <v>-68</v>
          </cell>
          <cell r="BB60">
            <v>-74</v>
          </cell>
          <cell r="BC60">
            <v>-107</v>
          </cell>
          <cell r="BD60">
            <v>-74</v>
          </cell>
          <cell r="BE60">
            <v>-153</v>
          </cell>
          <cell r="BF60">
            <v>-116</v>
          </cell>
          <cell r="BG60">
            <v>-173</v>
          </cell>
          <cell r="BH60">
            <v>-245</v>
          </cell>
          <cell r="BI60">
            <v>-405</v>
          </cell>
          <cell r="BJ60">
            <v>-977</v>
          </cell>
          <cell r="BO60">
            <v>-362.5</v>
          </cell>
          <cell r="BU60">
            <v>-128</v>
          </cell>
          <cell r="BV60">
            <v>-142</v>
          </cell>
          <cell r="BW60">
            <v>-181</v>
          </cell>
          <cell r="BX60">
            <v>-269</v>
          </cell>
          <cell r="BY60">
            <v>0</v>
          </cell>
          <cell r="CA60">
            <v>-128</v>
          </cell>
          <cell r="CB60">
            <v>-142</v>
          </cell>
          <cell r="CC60">
            <v>-181</v>
          </cell>
          <cell r="CD60">
            <v>-269</v>
          </cell>
          <cell r="CE60">
            <v>0</v>
          </cell>
        </row>
        <row r="61">
          <cell r="C61" t="str">
            <v>Share of profit/loss associated comp</v>
          </cell>
          <cell r="D61">
            <v>6</v>
          </cell>
          <cell r="E61">
            <v>7</v>
          </cell>
          <cell r="K61">
            <v>0</v>
          </cell>
          <cell r="L61">
            <v>-1</v>
          </cell>
          <cell r="Q61">
            <v>-221</v>
          </cell>
          <cell r="R61" t="e">
            <v>#DIV/0!</v>
          </cell>
          <cell r="W61">
            <v>0</v>
          </cell>
          <cell r="X61">
            <v>-1</v>
          </cell>
          <cell r="AC61">
            <v>0</v>
          </cell>
          <cell r="AI61">
            <v>0</v>
          </cell>
          <cell r="AK61">
            <v>0</v>
          </cell>
          <cell r="AM61">
            <v>0</v>
          </cell>
          <cell r="AO61">
            <v>0</v>
          </cell>
          <cell r="AQ61">
            <v>0</v>
          </cell>
          <cell r="AS61">
            <v>0</v>
          </cell>
          <cell r="AT61">
            <v>2</v>
          </cell>
          <cell r="AU61">
            <v>0</v>
          </cell>
          <cell r="AV61">
            <v>2</v>
          </cell>
          <cell r="AW61">
            <v>1</v>
          </cell>
          <cell r="AX61">
            <v>1</v>
          </cell>
          <cell r="AY61">
            <v>0</v>
          </cell>
          <cell r="AZ61">
            <v>2</v>
          </cell>
          <cell r="BA61">
            <v>2</v>
          </cell>
          <cell r="BB61">
            <v>2</v>
          </cell>
          <cell r="BC61">
            <v>1</v>
          </cell>
          <cell r="BD61">
            <v>1</v>
          </cell>
          <cell r="BE61">
            <v>2</v>
          </cell>
          <cell r="BF61">
            <v>3</v>
          </cell>
          <cell r="BO61">
            <v>0</v>
          </cell>
          <cell r="BU61">
            <v>2</v>
          </cell>
          <cell r="BV61">
            <v>4</v>
          </cell>
          <cell r="BW61">
            <v>2</v>
          </cell>
          <cell r="BX61">
            <v>5</v>
          </cell>
          <cell r="CA61">
            <v>2</v>
          </cell>
          <cell r="CB61">
            <v>4</v>
          </cell>
          <cell r="CC61">
            <v>2</v>
          </cell>
          <cell r="CD61">
            <v>5</v>
          </cell>
        </row>
        <row r="62">
          <cell r="C62" t="str">
            <v>Pre Tax Profit</v>
          </cell>
          <cell r="D62">
            <v>3204</v>
          </cell>
          <cell r="E62">
            <v>4777</v>
          </cell>
          <cell r="F62">
            <v>0.49094881398252177</v>
          </cell>
          <cell r="K62">
            <v>3785</v>
          </cell>
          <cell r="L62">
            <v>-0.20766171237178144</v>
          </cell>
          <cell r="M62">
            <v>-2991</v>
          </cell>
          <cell r="N62">
            <v>-2694</v>
          </cell>
          <cell r="O62">
            <v>-2419</v>
          </cell>
          <cell r="P62">
            <v>-2624</v>
          </cell>
          <cell r="Q62">
            <v>-10727</v>
          </cell>
          <cell r="R62">
            <v>-3.8340819022457069</v>
          </cell>
          <cell r="S62">
            <v>-1322</v>
          </cell>
          <cell r="T62">
            <v>-318</v>
          </cell>
          <cell r="U62">
            <v>598</v>
          </cell>
          <cell r="V62">
            <v>1076</v>
          </cell>
          <cell r="W62">
            <v>318</v>
          </cell>
          <cell r="X62">
            <v>-1.0296448214785121</v>
          </cell>
          <cell r="AC62">
            <v>2063.71</v>
          </cell>
          <cell r="AD62">
            <v>5.4896540880503144</v>
          </cell>
          <cell r="AI62">
            <v>2564.9085999999993</v>
          </cell>
          <cell r="AJ62">
            <v>0.2428629022488622</v>
          </cell>
          <cell r="AK62">
            <v>2767.3050599999992</v>
          </cell>
          <cell r="AL62">
            <v>7.8909813784397542E-2</v>
          </cell>
          <cell r="AM62">
            <v>2981.1048539099997</v>
          </cell>
          <cell r="AN62">
            <v>7.7259206800279756E-2</v>
          </cell>
          <cell r="AO62">
            <v>2767.3050599999992</v>
          </cell>
          <cell r="AP62">
            <v>7.8909813784397542E-2</v>
          </cell>
          <cell r="AQ62">
            <v>2981.1048539099997</v>
          </cell>
          <cell r="AR62">
            <v>7.7259206800279756E-2</v>
          </cell>
          <cell r="AS62">
            <v>640</v>
          </cell>
          <cell r="AT62">
            <v>710</v>
          </cell>
          <cell r="AU62">
            <v>899</v>
          </cell>
          <cell r="AV62">
            <v>955</v>
          </cell>
          <cell r="AW62">
            <v>1039</v>
          </cell>
          <cell r="AX62">
            <v>1273</v>
          </cell>
          <cell r="AY62">
            <v>640</v>
          </cell>
          <cell r="AZ62">
            <v>710</v>
          </cell>
          <cell r="BA62">
            <v>899</v>
          </cell>
          <cell r="BB62">
            <v>955</v>
          </cell>
          <cell r="BC62">
            <v>1039</v>
          </cell>
          <cell r="BD62">
            <v>1273</v>
          </cell>
          <cell r="BE62">
            <v>1271</v>
          </cell>
          <cell r="BF62">
            <v>1194</v>
          </cell>
          <cell r="BG62">
            <v>1141</v>
          </cell>
          <cell r="BH62">
            <v>1293</v>
          </cell>
          <cell r="BI62">
            <v>1015</v>
          </cell>
          <cell r="BJ62">
            <v>336</v>
          </cell>
          <cell r="BO62">
            <v>515.92750000000001</v>
          </cell>
          <cell r="BU62">
            <v>3832</v>
          </cell>
          <cell r="BV62">
            <v>-628</v>
          </cell>
          <cell r="BW62">
            <v>5552</v>
          </cell>
          <cell r="BX62">
            <v>-775</v>
          </cell>
          <cell r="BY62">
            <v>0</v>
          </cell>
          <cell r="CA62">
            <v>3832</v>
          </cell>
          <cell r="CB62">
            <v>-628</v>
          </cell>
          <cell r="CC62">
            <v>5552</v>
          </cell>
          <cell r="CD62">
            <v>-775</v>
          </cell>
          <cell r="CE62">
            <v>0</v>
          </cell>
        </row>
        <row r="63">
          <cell r="C63" t="str">
            <v>Business Volumes</v>
          </cell>
        </row>
        <row r="64">
          <cell r="A64" t="str">
            <v>gclend</v>
          </cell>
          <cell r="C64" t="str">
            <v>Total lending</v>
          </cell>
          <cell r="D64">
            <v>127000</v>
          </cell>
          <cell r="E64">
            <v>177000</v>
          </cell>
          <cell r="F64">
            <v>0.39370078740157477</v>
          </cell>
          <cell r="K64">
            <v>218000</v>
          </cell>
          <cell r="L64">
            <v>0.23163841807909602</v>
          </cell>
          <cell r="M64">
            <v>207000</v>
          </cell>
          <cell r="N64">
            <v>197000</v>
          </cell>
          <cell r="O64">
            <v>177000</v>
          </cell>
          <cell r="P64">
            <v>171000</v>
          </cell>
          <cell r="Q64">
            <v>171000</v>
          </cell>
          <cell r="R64">
            <v>-0.2155963302752294</v>
          </cell>
          <cell r="S64">
            <v>157000</v>
          </cell>
          <cell r="T64">
            <v>146000</v>
          </cell>
          <cell r="U64">
            <v>145000</v>
          </cell>
          <cell r="V64">
            <v>147000</v>
          </cell>
          <cell r="W64">
            <v>147000</v>
          </cell>
          <cell r="X64">
            <v>-0.14035087719298245</v>
          </cell>
          <cell r="AC64">
            <v>149940</v>
          </cell>
          <cell r="AD64">
            <v>0.02</v>
          </cell>
          <cell r="AI64">
            <v>157437</v>
          </cell>
          <cell r="AJ64">
            <v>0.05</v>
          </cell>
          <cell r="AK64">
            <v>166883.22</v>
          </cell>
          <cell r="AL64">
            <v>0.06</v>
          </cell>
          <cell r="AM64">
            <v>176896.2132</v>
          </cell>
          <cell r="AN64">
            <v>0.06</v>
          </cell>
          <cell r="AO64">
            <v>166883.22</v>
          </cell>
          <cell r="AP64">
            <v>0.06</v>
          </cell>
          <cell r="AQ64">
            <v>176896.2132</v>
          </cell>
          <cell r="AR64">
            <v>0.06</v>
          </cell>
          <cell r="AS64">
            <v>93000</v>
          </cell>
          <cell r="AT64">
            <v>102000</v>
          </cell>
          <cell r="AU64">
            <v>115000</v>
          </cell>
          <cell r="AV64">
            <v>127000</v>
          </cell>
          <cell r="AW64">
            <v>143000</v>
          </cell>
          <cell r="AX64">
            <v>153000</v>
          </cell>
          <cell r="AY64">
            <v>93000</v>
          </cell>
          <cell r="AZ64">
            <v>102000</v>
          </cell>
          <cell r="BA64">
            <v>115000</v>
          </cell>
          <cell r="BB64">
            <v>127000</v>
          </cell>
          <cell r="BC64">
            <v>143000</v>
          </cell>
          <cell r="BD64">
            <v>153000</v>
          </cell>
          <cell r="BE64">
            <v>164000</v>
          </cell>
          <cell r="BF64">
            <v>177000</v>
          </cell>
          <cell r="BG64">
            <v>183000</v>
          </cell>
          <cell r="BH64">
            <v>190000</v>
          </cell>
          <cell r="BI64">
            <v>200000</v>
          </cell>
          <cell r="BJ64">
            <v>218000</v>
          </cell>
          <cell r="BU64">
            <v>102000</v>
          </cell>
          <cell r="BV64">
            <v>127000</v>
          </cell>
          <cell r="BW64">
            <v>153000</v>
          </cell>
          <cell r="BX64">
            <v>177000</v>
          </cell>
          <cell r="BY64">
            <v>0</v>
          </cell>
          <cell r="BZ64">
            <v>221250</v>
          </cell>
          <cell r="CA64">
            <v>102000</v>
          </cell>
          <cell r="CB64">
            <v>127000</v>
          </cell>
          <cell r="CC64">
            <v>87000</v>
          </cell>
          <cell r="CD64">
            <v>91000</v>
          </cell>
          <cell r="CE64">
            <v>97000</v>
          </cell>
          <cell r="CF64">
            <v>96000</v>
          </cell>
          <cell r="CG64">
            <v>96000</v>
          </cell>
          <cell r="CH64">
            <v>94000</v>
          </cell>
          <cell r="CI64">
            <v>87000</v>
          </cell>
          <cell r="CJ64">
            <v>91000</v>
          </cell>
          <cell r="CK64">
            <v>97000</v>
          </cell>
          <cell r="CL64">
            <v>96000</v>
          </cell>
          <cell r="CM64">
            <v>96000</v>
          </cell>
          <cell r="CN64">
            <v>94000</v>
          </cell>
          <cell r="CO64">
            <v>96000</v>
          </cell>
          <cell r="CP64">
            <v>99000</v>
          </cell>
          <cell r="CQ64">
            <v>100000</v>
          </cell>
          <cell r="CR64">
            <v>100000</v>
          </cell>
          <cell r="CS64">
            <v>104000</v>
          </cell>
          <cell r="CT64">
            <v>104000</v>
          </cell>
          <cell r="CU64">
            <v>103000</v>
          </cell>
          <cell r="CV64">
            <v>107000</v>
          </cell>
          <cell r="CW64">
            <v>107000</v>
          </cell>
          <cell r="CX64">
            <v>110000</v>
          </cell>
          <cell r="CY64">
            <v>114000</v>
          </cell>
          <cell r="CZ64">
            <v>49000</v>
          </cell>
          <cell r="DA64">
            <v>53000</v>
          </cell>
          <cell r="DB64">
            <v>53000</v>
          </cell>
          <cell r="DC64">
            <v>61000</v>
          </cell>
          <cell r="DD64">
            <v>69000</v>
          </cell>
          <cell r="DE64">
            <v>77000</v>
          </cell>
          <cell r="DF64">
            <v>83000</v>
          </cell>
          <cell r="DG64">
            <v>83000</v>
          </cell>
        </row>
        <row r="65">
          <cell r="A65" t="str">
            <v>dep</v>
          </cell>
          <cell r="C65" t="str">
            <v>Deposits</v>
          </cell>
          <cell r="D65">
            <v>84000</v>
          </cell>
          <cell r="E65">
            <v>102000</v>
          </cell>
          <cell r="F65">
            <v>0.21428571428571419</v>
          </cell>
          <cell r="K65">
            <v>107000</v>
          </cell>
          <cell r="L65">
            <v>4.9019607843137303E-2</v>
          </cell>
          <cell r="M65">
            <v>107000</v>
          </cell>
          <cell r="N65">
            <v>106000</v>
          </cell>
          <cell r="O65">
            <v>97000</v>
          </cell>
          <cell r="P65">
            <v>103000</v>
          </cell>
          <cell r="Q65">
            <v>103000</v>
          </cell>
          <cell r="R65">
            <v>-3.7383177570093462E-2</v>
          </cell>
          <cell r="S65">
            <v>97000</v>
          </cell>
          <cell r="T65">
            <v>96000</v>
          </cell>
          <cell r="U65">
            <v>95000</v>
          </cell>
          <cell r="V65">
            <v>95000</v>
          </cell>
          <cell r="W65">
            <v>95000</v>
          </cell>
          <cell r="X65">
            <v>-7.7669902912621325E-2</v>
          </cell>
          <cell r="AC65">
            <v>99750</v>
          </cell>
          <cell r="AD65">
            <v>0.05</v>
          </cell>
          <cell r="AI65">
            <v>104737.5</v>
          </cell>
          <cell r="AJ65">
            <v>0.05</v>
          </cell>
          <cell r="AK65">
            <v>109974.375</v>
          </cell>
          <cell r="AL65">
            <v>0.05</v>
          </cell>
          <cell r="AM65">
            <v>115473.09375</v>
          </cell>
          <cell r="AN65">
            <v>0.05</v>
          </cell>
          <cell r="AO65">
            <v>109974.375</v>
          </cell>
          <cell r="AP65">
            <v>0.05</v>
          </cell>
          <cell r="AQ65">
            <v>115473.09375</v>
          </cell>
          <cell r="AR65">
            <v>0.05</v>
          </cell>
          <cell r="AS65">
            <v>71000</v>
          </cell>
          <cell r="AT65">
            <v>74000</v>
          </cell>
          <cell r="AU65">
            <v>77000</v>
          </cell>
          <cell r="AV65">
            <v>84000</v>
          </cell>
          <cell r="AW65">
            <v>89000</v>
          </cell>
          <cell r="AX65">
            <v>92000</v>
          </cell>
          <cell r="AY65">
            <v>71000</v>
          </cell>
          <cell r="AZ65">
            <v>74000</v>
          </cell>
          <cell r="BA65">
            <v>77000</v>
          </cell>
          <cell r="BB65">
            <v>84000</v>
          </cell>
          <cell r="BC65">
            <v>89000</v>
          </cell>
          <cell r="BD65">
            <v>92000</v>
          </cell>
          <cell r="BE65">
            <v>92000</v>
          </cell>
          <cell r="BF65">
            <v>102000</v>
          </cell>
          <cell r="BG65">
            <v>102000</v>
          </cell>
          <cell r="BH65">
            <v>105000</v>
          </cell>
          <cell r="BI65">
            <v>106000</v>
          </cell>
          <cell r="BJ65">
            <v>107000</v>
          </cell>
          <cell r="BU65">
            <v>74000</v>
          </cell>
          <cell r="BV65">
            <v>84000</v>
          </cell>
          <cell r="BW65">
            <v>92000</v>
          </cell>
          <cell r="BX65">
            <v>102000</v>
          </cell>
          <cell r="BY65">
            <v>0</v>
          </cell>
          <cell r="BZ65">
            <v>117300</v>
          </cell>
          <cell r="CA65">
            <v>74000</v>
          </cell>
          <cell r="CB65">
            <v>84000</v>
          </cell>
          <cell r="CC65">
            <v>18000</v>
          </cell>
          <cell r="CD65">
            <v>29000</v>
          </cell>
          <cell r="CE65">
            <v>30000</v>
          </cell>
          <cell r="CF65">
            <v>31000</v>
          </cell>
          <cell r="CG65">
            <v>31000</v>
          </cell>
          <cell r="CH65">
            <v>31000</v>
          </cell>
          <cell r="CI65">
            <v>18000</v>
          </cell>
          <cell r="CJ65">
            <v>29000</v>
          </cell>
          <cell r="CK65">
            <v>30000</v>
          </cell>
          <cell r="CL65">
            <v>31000</v>
          </cell>
          <cell r="CM65">
            <v>31000</v>
          </cell>
          <cell r="CN65">
            <v>31000</v>
          </cell>
          <cell r="CO65">
            <v>31000</v>
          </cell>
          <cell r="CP65">
            <v>31000</v>
          </cell>
          <cell r="CQ65">
            <v>33000</v>
          </cell>
          <cell r="CR65">
            <v>33000</v>
          </cell>
          <cell r="CS65">
            <v>35000</v>
          </cell>
          <cell r="CT65">
            <v>35000</v>
          </cell>
          <cell r="CU65">
            <v>35000</v>
          </cell>
          <cell r="CV65">
            <v>37000</v>
          </cell>
          <cell r="CW65">
            <v>37000</v>
          </cell>
          <cell r="CX65">
            <v>40000</v>
          </cell>
          <cell r="CY65">
            <v>42000</v>
          </cell>
          <cell r="CZ65">
            <v>43000</v>
          </cell>
          <cell r="DA65">
            <v>45000</v>
          </cell>
          <cell r="DB65">
            <v>45000</v>
          </cell>
          <cell r="DC65">
            <v>49000</v>
          </cell>
          <cell r="DD65">
            <v>58000</v>
          </cell>
          <cell r="DE65">
            <v>59000</v>
          </cell>
          <cell r="DF65">
            <v>67000</v>
          </cell>
          <cell r="DG65">
            <v>67000</v>
          </cell>
        </row>
        <row r="66">
          <cell r="A66" t="str">
            <v>rwaend</v>
          </cell>
          <cell r="C66" t="str">
            <v>Risk weighted assets</v>
          </cell>
          <cell r="D66">
            <v>125000</v>
          </cell>
          <cell r="E66">
            <v>175000</v>
          </cell>
          <cell r="F66">
            <v>0.39999999999999991</v>
          </cell>
          <cell r="K66">
            <v>175000</v>
          </cell>
          <cell r="L66">
            <v>0</v>
          </cell>
          <cell r="Q66">
            <v>137270.64220183485</v>
          </cell>
          <cell r="R66">
            <v>-0.2155963302752294</v>
          </cell>
          <cell r="AS66">
            <v>95000</v>
          </cell>
          <cell r="AT66">
            <v>105000</v>
          </cell>
          <cell r="AU66">
            <v>115000</v>
          </cell>
          <cell r="AV66">
            <v>125000</v>
          </cell>
          <cell r="AW66">
            <v>138000</v>
          </cell>
          <cell r="AX66">
            <v>154000</v>
          </cell>
          <cell r="AY66">
            <v>95000</v>
          </cell>
          <cell r="AZ66">
            <v>105000</v>
          </cell>
          <cell r="BA66">
            <v>115000</v>
          </cell>
          <cell r="BB66">
            <v>125000</v>
          </cell>
          <cell r="BC66">
            <v>138000</v>
          </cell>
          <cell r="BD66">
            <v>154000</v>
          </cell>
          <cell r="BE66">
            <v>159000</v>
          </cell>
          <cell r="BF66">
            <v>175000</v>
          </cell>
          <cell r="BG66">
            <v>174000</v>
          </cell>
          <cell r="BH66">
            <v>180000</v>
          </cell>
          <cell r="BI66">
            <v>187000</v>
          </cell>
          <cell r="BJ66">
            <v>204000</v>
          </cell>
          <cell r="BU66">
            <v>105000</v>
          </cell>
          <cell r="BV66">
            <v>125000</v>
          </cell>
          <cell r="BW66">
            <v>154000</v>
          </cell>
          <cell r="BX66">
            <v>175000</v>
          </cell>
          <cell r="BY66">
            <v>0</v>
          </cell>
          <cell r="BZ66">
            <v>218750</v>
          </cell>
          <cell r="CA66">
            <v>105000</v>
          </cell>
          <cell r="CB66">
            <v>125000</v>
          </cell>
          <cell r="CC66">
            <v>123000</v>
          </cell>
          <cell r="CD66">
            <v>134000</v>
          </cell>
          <cell r="CE66">
            <v>139000</v>
          </cell>
          <cell r="CF66">
            <v>141000</v>
          </cell>
          <cell r="CG66">
            <v>141000</v>
          </cell>
          <cell r="CH66">
            <v>146000</v>
          </cell>
          <cell r="CI66">
            <v>123000</v>
          </cell>
          <cell r="CJ66">
            <v>134000</v>
          </cell>
          <cell r="CK66">
            <v>139000</v>
          </cell>
          <cell r="CL66">
            <v>141000</v>
          </cell>
          <cell r="CM66">
            <v>141000</v>
          </cell>
          <cell r="CN66">
            <v>146000</v>
          </cell>
          <cell r="CO66">
            <v>148000</v>
          </cell>
          <cell r="CP66">
            <v>146000</v>
          </cell>
          <cell r="CQ66">
            <v>150000</v>
          </cell>
          <cell r="CR66">
            <v>150000</v>
          </cell>
          <cell r="CS66">
            <v>154000</v>
          </cell>
          <cell r="CT66">
            <v>152000</v>
          </cell>
          <cell r="CU66">
            <v>147000</v>
          </cell>
          <cell r="CV66">
            <v>149000</v>
          </cell>
          <cell r="CW66">
            <v>149000</v>
          </cell>
          <cell r="CX66">
            <v>155000</v>
          </cell>
          <cell r="CY66">
            <v>145000</v>
          </cell>
          <cell r="CZ66">
            <v>59000</v>
          </cell>
          <cell r="DA66">
            <v>61000</v>
          </cell>
          <cell r="DB66">
            <v>61000</v>
          </cell>
          <cell r="DC66">
            <v>73000</v>
          </cell>
          <cell r="DD66">
            <v>82000</v>
          </cell>
          <cell r="DE66">
            <v>86000</v>
          </cell>
          <cell r="DF66">
            <v>86000</v>
          </cell>
          <cell r="DG66">
            <v>86000</v>
          </cell>
        </row>
        <row r="67">
          <cell r="C67" t="str">
            <v>Key Ratios</v>
          </cell>
        </row>
        <row r="68">
          <cell r="C68" t="str">
            <v>Cost/ Income</v>
          </cell>
          <cell r="D68">
            <v>0.43737832576249192</v>
          </cell>
          <cell r="E68">
            <v>0.40451745379876797</v>
          </cell>
          <cell r="K68">
            <v>0.39451431049436253</v>
          </cell>
          <cell r="M68">
            <v>0.42555147058823528</v>
          </cell>
          <cell r="N68">
            <v>0.32100750267952838</v>
          </cell>
          <cell r="O68">
            <v>0.47606093579978237</v>
          </cell>
          <cell r="P68">
            <v>0.51017964071856292</v>
          </cell>
          <cell r="Q68">
            <v>0.43086092715231789</v>
          </cell>
          <cell r="S68">
            <v>0.46225165562913906</v>
          </cell>
          <cell r="T68">
            <v>0.42258064516129035</v>
          </cell>
          <cell r="U68">
            <v>0.3814884302689181</v>
          </cell>
          <cell r="V68">
            <v>0.40447400241837966</v>
          </cell>
          <cell r="W68">
            <v>0.41691747188341516</v>
          </cell>
          <cell r="AC68">
            <v>0.43551867006604367</v>
          </cell>
          <cell r="AI68">
            <v>0.43207533772834827</v>
          </cell>
          <cell r="AK68">
            <v>0.42733478581543616</v>
          </cell>
          <cell r="AM68">
            <v>0.42259438073945083</v>
          </cell>
          <cell r="AO68">
            <v>0.41785567433859172</v>
          </cell>
          <cell r="AQ68">
            <v>0.42259438073945083</v>
          </cell>
          <cell r="AS68">
            <v>0.45954438334642578</v>
          </cell>
          <cell r="AT68">
            <v>0.45429362880886426</v>
          </cell>
          <cell r="AU68">
            <v>0.41312019643052</v>
          </cell>
          <cell r="AV68">
            <v>0.44124047878128403</v>
          </cell>
          <cell r="AW68">
            <v>0.40177638453500525</v>
          </cell>
          <cell r="AX68">
            <v>0.38734638142922168</v>
          </cell>
          <cell r="AY68">
            <v>0.45954438334642578</v>
          </cell>
          <cell r="AZ68">
            <v>0.45429362880886426</v>
          </cell>
          <cell r="BA68">
            <v>0.40024860161591053</v>
          </cell>
          <cell r="BB68">
            <v>0.44124047878128403</v>
          </cell>
          <cell r="BC68">
            <v>0.40177638453500525</v>
          </cell>
          <cell r="BD68">
            <v>0.38734638142922168</v>
          </cell>
          <cell r="BE68">
            <v>0.37795275590551181</v>
          </cell>
          <cell r="BF68">
            <v>0.44829041789784718</v>
          </cell>
          <cell r="BG68">
            <v>0.40943820224719102</v>
          </cell>
          <cell r="BH68">
            <v>0.34019734019734021</v>
          </cell>
          <cell r="BI68">
            <v>0.40235690235690236</v>
          </cell>
          <cell r="BJ68">
            <v>0.42713787085514832</v>
          </cell>
          <cell r="BU68">
            <v>0.45675377254324623</v>
          </cell>
          <cell r="BV68">
            <v>0.42210617928633593</v>
          </cell>
          <cell r="BW68">
            <v>0.39406470445147168</v>
          </cell>
          <cell r="BX68">
            <v>0.41374865735767991</v>
          </cell>
          <cell r="BY68" t="e">
            <v>#DIV/0!</v>
          </cell>
          <cell r="BZ68" t="e">
            <v>#DIV/0!</v>
          </cell>
          <cell r="CA68">
            <v>0.45675377254324623</v>
          </cell>
          <cell r="CB68">
            <v>0.42210617928633593</v>
          </cell>
          <cell r="CC68">
            <v>0.39406470445147168</v>
          </cell>
          <cell r="CD68">
            <v>0.41374865735767991</v>
          </cell>
          <cell r="CE68" t="e">
            <v>#DIV/0!</v>
          </cell>
          <cell r="CF68" t="e">
            <v>#DIV/0!</v>
          </cell>
        </row>
        <row r="69">
          <cell r="C69" t="str">
            <v>Non Interest Income/ Total</v>
          </cell>
          <cell r="D69">
            <v>0.38741077222582737</v>
          </cell>
          <cell r="E69">
            <v>0.35352498288843259</v>
          </cell>
          <cell r="K69">
            <v>0.30789245446660884</v>
          </cell>
          <cell r="M69">
            <v>0.34880514705882354</v>
          </cell>
          <cell r="N69">
            <v>0.38478027867095393</v>
          </cell>
          <cell r="O69">
            <v>0.48150163220892273</v>
          </cell>
          <cell r="P69">
            <v>0.46407185628742514</v>
          </cell>
          <cell r="Q69">
            <v>0.41536423841059605</v>
          </cell>
          <cell r="S69">
            <v>0.43046357615894038</v>
          </cell>
          <cell r="T69">
            <v>0.42064516129032259</v>
          </cell>
          <cell r="U69">
            <v>0.4071294559099437</v>
          </cell>
          <cell r="V69">
            <v>0.27690447400241835</v>
          </cell>
          <cell r="W69">
            <v>0.3819103437351497</v>
          </cell>
          <cell r="AC69">
            <v>0.35119934068794006</v>
          </cell>
          <cell r="AI69">
            <v>0.34913857239363577</v>
          </cell>
          <cell r="AK69">
            <v>0.34384599245890596</v>
          </cell>
          <cell r="AM69">
            <v>0.33859248295852928</v>
          </cell>
          <cell r="AO69">
            <v>0.33337903368409966</v>
          </cell>
          <cell r="AQ69">
            <v>0.33859248295852928</v>
          </cell>
          <cell r="AS69">
            <v>0.39041633935585229</v>
          </cell>
          <cell r="AT69">
            <v>0.38781163434903049</v>
          </cell>
          <cell r="AU69">
            <v>0.32820659734152996</v>
          </cell>
          <cell r="AV69">
            <v>0.38737758433079433</v>
          </cell>
          <cell r="AW69">
            <v>0.36520376175548591</v>
          </cell>
          <cell r="AX69">
            <v>0.37323623122439692</v>
          </cell>
          <cell r="AY69">
            <v>0.39041633935585229</v>
          </cell>
          <cell r="AZ69">
            <v>0.38781163434903049</v>
          </cell>
          <cell r="BA69">
            <v>0.38471100062150404</v>
          </cell>
          <cell r="BB69">
            <v>0.38737758433079433</v>
          </cell>
          <cell r="BC69">
            <v>0.36520376175548591</v>
          </cell>
          <cell r="BD69">
            <v>0.37323623122439692</v>
          </cell>
          <cell r="BE69">
            <v>0.34951881014873143</v>
          </cell>
          <cell r="BF69">
            <v>0.32967496834107218</v>
          </cell>
          <cell r="BG69">
            <v>0.29707865168539327</v>
          </cell>
          <cell r="BH69">
            <v>0.34877734877734878</v>
          </cell>
          <cell r="BI69">
            <v>0.30218855218855217</v>
          </cell>
          <cell r="BJ69">
            <v>0.28272251308900526</v>
          </cell>
          <cell r="BU69">
            <v>0.38903202061096798</v>
          </cell>
          <cell r="BV69">
            <v>0.38613286916158979</v>
          </cell>
          <cell r="BW69">
            <v>0.36949647287764537</v>
          </cell>
          <cell r="BX69">
            <v>0.33941997851772288</v>
          </cell>
          <cell r="BY69" t="e">
            <v>#DIV/0!</v>
          </cell>
          <cell r="BZ69" t="e">
            <v>#DIV/0!</v>
          </cell>
          <cell r="CA69">
            <v>0.38903202061096798</v>
          </cell>
          <cell r="CB69">
            <v>0.38613286916158979</v>
          </cell>
          <cell r="CC69">
            <v>0.36949647287764537</v>
          </cell>
          <cell r="CD69">
            <v>0.33941997851772288</v>
          </cell>
          <cell r="CE69" t="e">
            <v>#DIV/0!</v>
          </cell>
          <cell r="CF69" t="e">
            <v>#DIV/0!</v>
          </cell>
        </row>
        <row r="70">
          <cell r="C70" t="str">
            <v>Cost/ NII</v>
          </cell>
          <cell r="D70">
            <v>0.71398305084745761</v>
          </cell>
          <cell r="E70">
            <v>0.62572789835892006</v>
          </cell>
          <cell r="K70">
            <v>0.57001879699248126</v>
          </cell>
          <cell r="M70">
            <v>0.65349329569513059</v>
          </cell>
          <cell r="N70">
            <v>0.52177700348432055</v>
          </cell>
          <cell r="O70">
            <v>0.91815320041972714</v>
          </cell>
          <cell r="P70">
            <v>0.95195530726256983</v>
          </cell>
          <cell r="Q70">
            <v>0.73697326687811504</v>
          </cell>
          <cell r="S70">
            <v>0.81162790697674414</v>
          </cell>
          <cell r="T70">
            <v>0.72939866369710471</v>
          </cell>
          <cell r="U70">
            <v>0.64345991561181437</v>
          </cell>
          <cell r="V70">
            <v>0.55936454849498329</v>
          </cell>
          <cell r="W70">
            <v>0.67452588416196824</v>
          </cell>
          <cell r="AC70">
            <v>0.6712673050114274</v>
          </cell>
          <cell r="AI70">
            <v>0.66385150417864969</v>
          </cell>
          <cell r="AK70">
            <v>0.65127208079830678</v>
          </cell>
          <cell r="AM70">
            <v>0.63893192903181639</v>
          </cell>
          <cell r="AO70">
            <v>0.62682648079295034</v>
          </cell>
          <cell r="AQ70">
            <v>0.63893192903181639</v>
          </cell>
          <cell r="AS70">
            <v>0.75386597938144329</v>
          </cell>
          <cell r="AT70">
            <v>0.74208144796380093</v>
          </cell>
          <cell r="AU70">
            <v>0.61495125554328234</v>
          </cell>
          <cell r="AV70">
            <v>0.72024866785079933</v>
          </cell>
          <cell r="AW70">
            <v>0.63292181069958853</v>
          </cell>
          <cell r="AX70">
            <v>0.61801016702977485</v>
          </cell>
          <cell r="AY70">
            <v>0.75386597938144329</v>
          </cell>
          <cell r="AZ70">
            <v>0.74208144796380093</v>
          </cell>
          <cell r="BA70">
            <v>0.65050505050505047</v>
          </cell>
          <cell r="BB70">
            <v>0.72024866785079933</v>
          </cell>
          <cell r="BC70">
            <v>0.63292181069958853</v>
          </cell>
          <cell r="BD70">
            <v>0.61801016702977485</v>
          </cell>
          <cell r="BE70">
            <v>0.58103564223268322</v>
          </cell>
          <cell r="BF70">
            <v>0.66876574307304781</v>
          </cell>
          <cell r="BG70">
            <v>0.5824808184143222</v>
          </cell>
          <cell r="BH70">
            <v>0.52239789196310937</v>
          </cell>
          <cell r="BI70">
            <v>0.57659831121833538</v>
          </cell>
          <cell r="BJ70">
            <v>0.59549878345498786</v>
          </cell>
          <cell r="BU70">
            <v>0.74759036144578317</v>
          </cell>
          <cell r="BV70">
            <v>0.68761814744801508</v>
          </cell>
          <cell r="BW70">
            <v>0.625</v>
          </cell>
          <cell r="BX70">
            <v>0.62634146341463415</v>
          </cell>
          <cell r="BY70" t="e">
            <v>#DIV/0!</v>
          </cell>
          <cell r="BZ70" t="e">
            <v>#DIV/0!</v>
          </cell>
          <cell r="CA70">
            <v>0.74759036144578317</v>
          </cell>
          <cell r="CB70">
            <v>0.68761814744801508</v>
          </cell>
          <cell r="CC70">
            <v>0.625</v>
          </cell>
          <cell r="CD70">
            <v>0.62634146341463415</v>
          </cell>
          <cell r="CE70" t="e">
            <v>#DIV/0!</v>
          </cell>
          <cell r="CF70" t="e">
            <v>#DIV/0!</v>
          </cell>
        </row>
        <row r="71">
          <cell r="C71" t="str">
            <v>NII/ Loans</v>
          </cell>
          <cell r="D71">
            <v>2.9732283464566928E-2</v>
          </cell>
          <cell r="E71">
            <v>3.2016949152542371E-2</v>
          </cell>
          <cell r="K71">
            <v>2.9284403669724769E-2</v>
          </cell>
          <cell r="M71">
            <v>2.7381642512077295E-2</v>
          </cell>
          <cell r="N71">
            <v>2.3309644670050762E-2</v>
          </cell>
          <cell r="O71">
            <v>2.1536723163841809E-2</v>
          </cell>
          <cell r="P71">
            <v>2.0935672514619884E-2</v>
          </cell>
          <cell r="Q71">
            <v>2.5812865497076024E-2</v>
          </cell>
          <cell r="S71">
            <v>2.1910828025477707E-2</v>
          </cell>
          <cell r="T71">
            <v>2.4602739726027396E-2</v>
          </cell>
          <cell r="U71">
            <v>2.6151724137931036E-2</v>
          </cell>
          <cell r="V71">
            <v>3.2544217687074828E-2</v>
          </cell>
          <cell r="W71">
            <v>2.6544217687074829E-2</v>
          </cell>
          <cell r="AC71">
            <v>2.6934573829531811E-2</v>
          </cell>
          <cell r="AI71">
            <v>2.6678054078774365E-2</v>
          </cell>
          <cell r="AK71">
            <v>2.6552214201044293E-2</v>
          </cell>
          <cell r="AM71">
            <v>2.642696790764314E-2</v>
          </cell>
          <cell r="AO71">
            <v>2.6302312398644823E-2</v>
          </cell>
          <cell r="AQ71">
            <v>2.642696790764314E-2</v>
          </cell>
          <cell r="AS71">
            <v>3.3376344086021505E-2</v>
          </cell>
          <cell r="AT71">
            <v>3.4666666666666665E-2</v>
          </cell>
          <cell r="AU71">
            <v>2.6178244887330459E-2</v>
          </cell>
          <cell r="AV71">
            <v>3.5464566929133856E-2</v>
          </cell>
          <cell r="AW71">
            <v>3.3986013986013988E-2</v>
          </cell>
          <cell r="AX71">
            <v>3.5999999999999997E-2</v>
          </cell>
          <cell r="AY71">
            <v>3.3376344086021505E-2</v>
          </cell>
          <cell r="AZ71">
            <v>3.4666666666666665E-2</v>
          </cell>
          <cell r="BA71">
            <v>3.4434782608695653E-2</v>
          </cell>
          <cell r="BB71">
            <v>3.5464566929133856E-2</v>
          </cell>
          <cell r="BC71">
            <v>3.3986013986013988E-2</v>
          </cell>
          <cell r="BD71">
            <v>3.5999999999999997E-2</v>
          </cell>
          <cell r="BE71">
            <v>3.6268292682926827E-2</v>
          </cell>
          <cell r="BF71">
            <v>3.5887005649717515E-2</v>
          </cell>
          <cell r="BG71">
            <v>3.4185792349726775E-2</v>
          </cell>
          <cell r="BH71">
            <v>3.1957894736842102E-2</v>
          </cell>
          <cell r="BI71">
            <v>3.3160000000000002E-2</v>
          </cell>
          <cell r="BJ71">
            <v>3.01651376146789E-2</v>
          </cell>
          <cell r="BU71">
            <v>3.2549019607843135E-2</v>
          </cell>
          <cell r="BV71">
            <v>3.3322834645669291E-2</v>
          </cell>
          <cell r="BW71">
            <v>3.3882352941176468E-2</v>
          </cell>
          <cell r="BX71">
            <v>3.4745762711864407E-2</v>
          </cell>
          <cell r="BY71" t="e">
            <v>#DIV/0!</v>
          </cell>
          <cell r="BZ71">
            <v>0</v>
          </cell>
          <cell r="CA71">
            <v>3.2549019607843135E-2</v>
          </cell>
          <cell r="CB71">
            <v>3.3322834645669291E-2</v>
          </cell>
          <cell r="CC71">
            <v>3.3882352941176468E-2</v>
          </cell>
          <cell r="CD71">
            <v>3.4745762711864407E-2</v>
          </cell>
          <cell r="CE71" t="e">
            <v>#DIV/0!</v>
          </cell>
          <cell r="CF71">
            <v>0</v>
          </cell>
        </row>
        <row r="72">
          <cell r="C72" t="str">
            <v>LLP/ Loans</v>
          </cell>
          <cell r="D72">
            <v>2.1259842519685038E-3</v>
          </cell>
          <cell r="E72">
            <v>2.542372881355932E-3</v>
          </cell>
          <cell r="K72">
            <v>8.2568807339449546E-3</v>
          </cell>
          <cell r="M72">
            <v>8.1951690821256043E-2</v>
          </cell>
          <cell r="N72">
            <v>8.0426395939086293E-2</v>
          </cell>
          <cell r="O72">
            <v>7.5276836158192084E-2</v>
          </cell>
          <cell r="P72">
            <v>7.6491228070175443E-2</v>
          </cell>
          <cell r="Q72">
            <v>8.6567251461988307E-2</v>
          </cell>
          <cell r="S72">
            <v>5.3579617834394903E-2</v>
          </cell>
          <cell r="T72">
            <v>3.0027397260273973E-2</v>
          </cell>
          <cell r="U72">
            <v>9.020689655172413E-3</v>
          </cell>
          <cell r="V72">
            <v>-4.4353741496598641E-3</v>
          </cell>
          <cell r="W72">
            <v>2.2877551020408164E-2</v>
          </cell>
          <cell r="AC72">
            <v>9.6705348806189143E-3</v>
          </cell>
          <cell r="AI72">
            <v>6.9869217528281151E-3</v>
          </cell>
          <cell r="AK72">
            <v>6.5914356158755802E-3</v>
          </cell>
          <cell r="AM72">
            <v>6.2183354866750763E-3</v>
          </cell>
          <cell r="AO72">
            <v>5.8663542327123354E-3</v>
          </cell>
          <cell r="AQ72">
            <v>6.2183354866750763E-3</v>
          </cell>
          <cell r="AS72">
            <v>2.0645161290322581E-3</v>
          </cell>
          <cell r="AT72">
            <v>3.1372549019607842E-3</v>
          </cell>
          <cell r="AU72">
            <v>5.5342964459550335E-3</v>
          </cell>
          <cell r="AV72">
            <v>2.3307086614173227E-3</v>
          </cell>
          <cell r="AW72">
            <v>2.9930069930069929E-3</v>
          </cell>
          <cell r="AX72">
            <v>1.9346405228758169E-3</v>
          </cell>
          <cell r="AY72">
            <v>2.0645161290322581E-3</v>
          </cell>
          <cell r="AZ72">
            <v>3.1372549019607842E-3</v>
          </cell>
          <cell r="BA72">
            <v>2.3652173913043476E-3</v>
          </cell>
          <cell r="BB72">
            <v>2.3307086614173227E-3</v>
          </cell>
          <cell r="BC72">
            <v>2.9930069930069929E-3</v>
          </cell>
          <cell r="BD72">
            <v>1.9346405228758169E-3</v>
          </cell>
          <cell r="BE72">
            <v>3.7317073170731706E-3</v>
          </cell>
          <cell r="BF72">
            <v>2.6214689265536724E-3</v>
          </cell>
          <cell r="BG72">
            <v>3.7814207650273225E-3</v>
          </cell>
          <cell r="BH72">
            <v>5.1578947368421052E-3</v>
          </cell>
          <cell r="BI72">
            <v>8.0999999999999996E-3</v>
          </cell>
          <cell r="BJ72">
            <v>1.7926605504587155E-2</v>
          </cell>
          <cell r="BU72">
            <v>2.5098039215686275E-3</v>
          </cell>
          <cell r="BV72">
            <v>2.236220472440945E-3</v>
          </cell>
          <cell r="BW72">
            <v>2.3660130718954247E-3</v>
          </cell>
          <cell r="BX72">
            <v>3.0395480225988702E-3</v>
          </cell>
          <cell r="BY72" t="e">
            <v>#DIV/0!</v>
          </cell>
          <cell r="BZ72">
            <v>0</v>
          </cell>
          <cell r="CA72">
            <v>2.5098039215686275E-3</v>
          </cell>
          <cell r="CB72">
            <v>2.236220472440945E-3</v>
          </cell>
          <cell r="CC72">
            <v>2.3660130718954247E-3</v>
          </cell>
          <cell r="CD72">
            <v>3.0395480225988702E-3</v>
          </cell>
          <cell r="CE72" t="e">
            <v>#DIV/0!</v>
          </cell>
          <cell r="CF72">
            <v>0</v>
          </cell>
        </row>
        <row r="73">
          <cell r="C73" t="str">
            <v>Tax Rate</v>
          </cell>
          <cell r="K73">
            <v>8.7978863936591808E-2</v>
          </cell>
          <cell r="M73">
            <v>8.9267803410230689E-2</v>
          </cell>
          <cell r="N73">
            <v>0.20230141054194506</v>
          </cell>
          <cell r="O73">
            <v>6.5729640347250928E-2</v>
          </cell>
          <cell r="P73">
            <v>0.13338414634146342</v>
          </cell>
          <cell r="Q73">
            <v>0.12314719865759299</v>
          </cell>
          <cell r="S73">
            <v>0.12708018154311648</v>
          </cell>
          <cell r="T73">
            <v>0.21383647798742139</v>
          </cell>
          <cell r="BA73">
            <v>8.7642418930762495E-2</v>
          </cell>
          <cell r="BB73">
            <v>7.1925754060324823E-2</v>
          </cell>
          <cell r="BC73">
            <v>0.10246305418719212</v>
          </cell>
          <cell r="BD73">
            <v>0.10714285714285714</v>
          </cell>
          <cell r="BG73">
            <v>8.7642418930762495E-2</v>
          </cell>
          <cell r="BH73">
            <v>7.1925754060324823E-2</v>
          </cell>
          <cell r="BI73">
            <v>0.10246305418719212</v>
          </cell>
          <cell r="BJ73">
            <v>0.10714285714285714</v>
          </cell>
        </row>
        <row r="74">
          <cell r="C74" t="str">
            <v>Tax Paid</v>
          </cell>
          <cell r="K74">
            <v>-333</v>
          </cell>
          <cell r="M74">
            <v>267</v>
          </cell>
          <cell r="N74">
            <v>545</v>
          </cell>
          <cell r="O74">
            <v>159</v>
          </cell>
          <cell r="P74">
            <v>350</v>
          </cell>
          <cell r="Q74">
            <v>1321</v>
          </cell>
          <cell r="S74">
            <v>168</v>
          </cell>
          <cell r="T74">
            <v>68</v>
          </cell>
          <cell r="BA74">
            <v>-100</v>
          </cell>
          <cell r="BB74">
            <v>-93</v>
          </cell>
          <cell r="BC74">
            <v>-104</v>
          </cell>
          <cell r="BD74">
            <v>-36</v>
          </cell>
          <cell r="BG74">
            <v>-100</v>
          </cell>
          <cell r="BH74">
            <v>-93</v>
          </cell>
          <cell r="BI74">
            <v>-104</v>
          </cell>
          <cell r="BJ74">
            <v>-36</v>
          </cell>
        </row>
        <row r="75">
          <cell r="C75" t="str">
            <v>Quarterly Risk Detail</v>
          </cell>
        </row>
        <row r="76">
          <cell r="C76" t="str">
            <v>Estonia LLR</v>
          </cell>
          <cell r="M76">
            <v>3.3099999999999997E-2</v>
          </cell>
          <cell r="N76">
            <v>3.2599999999999997E-2</v>
          </cell>
          <cell r="O76">
            <v>0.03</v>
          </cell>
          <cell r="P76">
            <v>2.7799999999999998E-2</v>
          </cell>
          <cell r="S76">
            <v>3.3500000000000002E-2</v>
          </cell>
          <cell r="T76">
            <v>2.0500000000000001E-2</v>
          </cell>
          <cell r="AX76">
            <v>1.2999999999999999E-3</v>
          </cell>
          <cell r="AY76">
            <v>4.5999999999999999E-3</v>
          </cell>
          <cell r="AZ76">
            <v>4.1000000000000003E-3</v>
          </cell>
          <cell r="BA76">
            <v>3.8E-3</v>
          </cell>
          <cell r="BB76">
            <v>5.4999999999999997E-3</v>
          </cell>
          <cell r="BC76">
            <v>7.1999999999999998E-3</v>
          </cell>
          <cell r="BD76">
            <v>1.2999999999999999E-3</v>
          </cell>
          <cell r="BE76">
            <v>4.5999999999999999E-3</v>
          </cell>
          <cell r="BF76">
            <v>4.1000000000000003E-3</v>
          </cell>
          <cell r="BG76">
            <v>3.8E-3</v>
          </cell>
          <cell r="BH76">
            <v>5.4999999999999997E-3</v>
          </cell>
          <cell r="BI76">
            <v>7.1999999999999998E-3</v>
          </cell>
          <cell r="BJ76">
            <v>1.32E-2</v>
          </cell>
        </row>
        <row r="77">
          <cell r="C77" t="str">
            <v>Estonia NPL</v>
          </cell>
          <cell r="M77">
            <v>3.9300000000000002E-2</v>
          </cell>
          <cell r="N77">
            <v>5.6599999999999998E-2</v>
          </cell>
          <cell r="O77">
            <v>6.83E-2</v>
          </cell>
          <cell r="P77">
            <v>7.1099999999999997E-2</v>
          </cell>
          <cell r="S77">
            <v>7.5899999999999995E-2</v>
          </cell>
          <cell r="T77">
            <v>8.5199999999999998E-2</v>
          </cell>
          <cell r="BA77">
            <v>1.03E-2</v>
          </cell>
          <cell r="BB77">
            <v>1.2699999999999999E-2</v>
          </cell>
          <cell r="BC77">
            <v>1.7000000000000001E-2</v>
          </cell>
          <cell r="BD77">
            <v>2.58E-2</v>
          </cell>
          <cell r="BG77">
            <v>1.03E-2</v>
          </cell>
          <cell r="BH77">
            <v>1.2699999999999999E-2</v>
          </cell>
          <cell r="BI77">
            <v>1.7000000000000001E-2</v>
          </cell>
          <cell r="BJ77">
            <v>2.58E-2</v>
          </cell>
        </row>
        <row r="78">
          <cell r="C78" t="str">
            <v>Latvia LLR</v>
          </cell>
          <cell r="M78">
            <v>0.14130000000000001</v>
          </cell>
          <cell r="N78">
            <v>0.1226</v>
          </cell>
          <cell r="O78">
            <v>0.12</v>
          </cell>
          <cell r="P78">
            <v>4.36E-2</v>
          </cell>
          <cell r="S78">
            <v>7.5999999999999998E-2</v>
          </cell>
          <cell r="T78">
            <v>3.9699999999999999E-2</v>
          </cell>
          <cell r="AX78">
            <v>3.3E-3</v>
          </cell>
          <cell r="AY78">
            <v>3.7000000000000002E-3</v>
          </cell>
          <cell r="AZ78">
            <v>4.5999999999999999E-3</v>
          </cell>
          <cell r="BA78">
            <v>5.3E-3</v>
          </cell>
          <cell r="BB78">
            <v>7.3000000000000001E-3</v>
          </cell>
          <cell r="BC78">
            <v>1.0200000000000001E-2</v>
          </cell>
          <cell r="BD78">
            <v>3.3E-3</v>
          </cell>
          <cell r="BE78">
            <v>3.7000000000000002E-3</v>
          </cell>
          <cell r="BF78">
            <v>4.5999999999999999E-3</v>
          </cell>
          <cell r="BG78">
            <v>5.3E-3</v>
          </cell>
          <cell r="BH78">
            <v>7.3000000000000001E-3</v>
          </cell>
          <cell r="BI78">
            <v>1.0200000000000001E-2</v>
          </cell>
          <cell r="BJ78">
            <v>3.6999999999999998E-2</v>
          </cell>
        </row>
        <row r="79">
          <cell r="C79" t="str">
            <v>Latvia NPL</v>
          </cell>
          <cell r="M79">
            <v>0.1115</v>
          </cell>
          <cell r="N79">
            <v>0.17879999999999999</v>
          </cell>
          <cell r="O79">
            <v>0.21779999999999999</v>
          </cell>
          <cell r="P79">
            <v>0.22720000000000001</v>
          </cell>
          <cell r="S79">
            <v>0.24790000000000001</v>
          </cell>
          <cell r="T79">
            <v>0.2722</v>
          </cell>
          <cell r="BA79">
            <v>1.06E-2</v>
          </cell>
          <cell r="BB79">
            <v>1.5800000000000002E-2</v>
          </cell>
          <cell r="BC79">
            <v>2.8199999999999999E-2</v>
          </cell>
          <cell r="BD79">
            <v>4.2900000000000001E-2</v>
          </cell>
          <cell r="BG79">
            <v>1.06E-2</v>
          </cell>
          <cell r="BH79">
            <v>1.5800000000000002E-2</v>
          </cell>
          <cell r="BI79">
            <v>2.8199999999999999E-2</v>
          </cell>
          <cell r="BJ79">
            <v>4.2900000000000001E-2</v>
          </cell>
        </row>
        <row r="80">
          <cell r="C80" t="str">
            <v>Lithuania LLR</v>
          </cell>
          <cell r="M80">
            <v>0.06</v>
          </cell>
          <cell r="N80">
            <v>8.72E-2</v>
          </cell>
          <cell r="O80">
            <v>7.2099999999999997E-2</v>
          </cell>
          <cell r="P80">
            <v>0.1686</v>
          </cell>
          <cell r="S80">
            <v>5.0500000000000003E-2</v>
          </cell>
          <cell r="T80">
            <v>2.8799999999999999E-2</v>
          </cell>
          <cell r="AX80">
            <v>1.8E-3</v>
          </cell>
          <cell r="AY80">
            <v>3.3E-3</v>
          </cell>
          <cell r="AZ80" t="str">
            <v>neg</v>
          </cell>
          <cell r="BA80">
            <v>2.5000000000000001E-3</v>
          </cell>
          <cell r="BB80">
            <v>3.0000000000000001E-3</v>
          </cell>
          <cell r="BC80">
            <v>8.6999999999999994E-3</v>
          </cell>
          <cell r="BD80">
            <v>1.8E-3</v>
          </cell>
          <cell r="BE80">
            <v>3.3E-3</v>
          </cell>
          <cell r="BF80" t="str">
            <v>neg</v>
          </cell>
          <cell r="BG80">
            <v>2.5000000000000001E-3</v>
          </cell>
          <cell r="BH80">
            <v>3.0000000000000001E-3</v>
          </cell>
          <cell r="BI80">
            <v>8.6999999999999994E-3</v>
          </cell>
          <cell r="BJ80">
            <v>7.7000000000000002E-3</v>
          </cell>
        </row>
        <row r="81">
          <cell r="C81" t="str">
            <v>Lithuania NPL</v>
          </cell>
          <cell r="M81">
            <v>4.8399999999999999E-2</v>
          </cell>
          <cell r="N81">
            <v>8.6199999999999999E-2</v>
          </cell>
          <cell r="O81">
            <v>0.1303</v>
          </cell>
          <cell r="P81">
            <v>0.1532</v>
          </cell>
          <cell r="S81">
            <v>0.17180000000000001</v>
          </cell>
          <cell r="T81">
            <v>0.17599999999999999</v>
          </cell>
          <cell r="BA81">
            <v>5.4000000000000003E-3</v>
          </cell>
          <cell r="BB81">
            <v>7.3000000000000001E-3</v>
          </cell>
          <cell r="BC81">
            <v>1.15E-2</v>
          </cell>
          <cell r="BD81">
            <v>2.1399999999999999E-2</v>
          </cell>
          <cell r="BG81">
            <v>5.4000000000000003E-3</v>
          </cell>
          <cell r="BH81">
            <v>7.3000000000000001E-3</v>
          </cell>
          <cell r="BI81">
            <v>1.15E-2</v>
          </cell>
          <cell r="BJ81">
            <v>2.1399999999999999E-2</v>
          </cell>
        </row>
        <row r="83">
          <cell r="C83" t="str">
            <v>BALTIC INVESTMENTS</v>
          </cell>
        </row>
        <row r="84">
          <cell r="C84" t="str">
            <v>Net interest income</v>
          </cell>
          <cell r="D84">
            <v>-445</v>
          </cell>
          <cell r="E84">
            <v>-419</v>
          </cell>
          <cell r="K84">
            <v>-450</v>
          </cell>
          <cell r="M84">
            <v>-51</v>
          </cell>
          <cell r="N84">
            <v>-45</v>
          </cell>
          <cell r="O84">
            <v>-41</v>
          </cell>
          <cell r="P84">
            <v>-41</v>
          </cell>
          <cell r="Q84">
            <v>-178</v>
          </cell>
          <cell r="S84">
            <v>-39</v>
          </cell>
          <cell r="T84">
            <v>-35</v>
          </cell>
          <cell r="U84">
            <v>-29</v>
          </cell>
          <cell r="V84">
            <v>-28</v>
          </cell>
          <cell r="W84">
            <v>-131</v>
          </cell>
          <cell r="X84">
            <v>-0.2640449438202247</v>
          </cell>
          <cell r="Y84">
            <v>-25</v>
          </cell>
          <cell r="AC84">
            <v>-131</v>
          </cell>
          <cell r="AI84">
            <v>-131</v>
          </cell>
          <cell r="AK84">
            <v>-131</v>
          </cell>
          <cell r="AM84">
            <v>-131</v>
          </cell>
          <cell r="AO84">
            <v>-131</v>
          </cell>
          <cell r="AQ84">
            <v>-131</v>
          </cell>
          <cell r="AS84">
            <v>-125</v>
          </cell>
          <cell r="AT84">
            <v>-113</v>
          </cell>
          <cell r="AU84">
            <v>-104</v>
          </cell>
          <cell r="AV84">
            <v>-103</v>
          </cell>
          <cell r="AW84">
            <v>-104</v>
          </cell>
          <cell r="AX84">
            <v>-95</v>
          </cell>
          <cell r="AY84">
            <v>-125</v>
          </cell>
          <cell r="AZ84">
            <v>-113</v>
          </cell>
          <cell r="BA84">
            <v>-104</v>
          </cell>
          <cell r="BB84">
            <v>-103</v>
          </cell>
          <cell r="BC84">
            <v>-104</v>
          </cell>
          <cell r="BD84">
            <v>-95</v>
          </cell>
          <cell r="BE84">
            <v>-105</v>
          </cell>
          <cell r="BF84">
            <v>-115</v>
          </cell>
          <cell r="BG84">
            <v>-114</v>
          </cell>
          <cell r="BH84">
            <v>-115</v>
          </cell>
          <cell r="BI84">
            <v>-111</v>
          </cell>
          <cell r="BJ84">
            <v>-110</v>
          </cell>
          <cell r="BO84">
            <v>-44.5</v>
          </cell>
          <cell r="BU84">
            <v>-238</v>
          </cell>
          <cell r="BV84">
            <v>-207</v>
          </cell>
          <cell r="BW84">
            <v>-199</v>
          </cell>
          <cell r="BX84">
            <v>-220</v>
          </cell>
          <cell r="CA84">
            <v>-238</v>
          </cell>
          <cell r="CB84">
            <v>-207</v>
          </cell>
          <cell r="CC84">
            <v>-199</v>
          </cell>
          <cell r="CD84">
            <v>-220</v>
          </cell>
        </row>
        <row r="85">
          <cell r="C85" t="str">
            <v>Fees &amp; Commissions</v>
          </cell>
          <cell r="D85">
            <v>0</v>
          </cell>
          <cell r="K85">
            <v>0</v>
          </cell>
          <cell r="Q85">
            <v>0</v>
          </cell>
          <cell r="W85">
            <v>0</v>
          </cell>
          <cell r="AC85">
            <v>0</v>
          </cell>
          <cell r="AI85">
            <v>0</v>
          </cell>
          <cell r="AK85">
            <v>0</v>
          </cell>
          <cell r="AM85">
            <v>0</v>
          </cell>
          <cell r="AO85">
            <v>0</v>
          </cell>
          <cell r="AQ85">
            <v>0</v>
          </cell>
          <cell r="AS85">
            <v>0</v>
          </cell>
          <cell r="AT85">
            <v>0</v>
          </cell>
          <cell r="AV85">
            <v>0</v>
          </cell>
          <cell r="AX85">
            <v>0</v>
          </cell>
          <cell r="AZ85">
            <v>0</v>
          </cell>
          <cell r="BB85">
            <v>0</v>
          </cell>
          <cell r="BD85">
            <v>0</v>
          </cell>
          <cell r="BF85">
            <v>0</v>
          </cell>
          <cell r="BV85">
            <v>0</v>
          </cell>
          <cell r="BX85">
            <v>0</v>
          </cell>
          <cell r="CB85">
            <v>0</v>
          </cell>
          <cell r="CD85">
            <v>0</v>
          </cell>
        </row>
        <row r="86">
          <cell r="C86" t="str">
            <v>Net gains/losses on items at fair value</v>
          </cell>
          <cell r="K86">
            <v>0</v>
          </cell>
          <cell r="Q86">
            <v>0</v>
          </cell>
          <cell r="W86">
            <v>0</v>
          </cell>
          <cell r="AC86">
            <v>0</v>
          </cell>
          <cell r="AI86">
            <v>0</v>
          </cell>
          <cell r="AK86">
            <v>0</v>
          </cell>
          <cell r="AM86">
            <v>0</v>
          </cell>
          <cell r="AO86">
            <v>0</v>
          </cell>
          <cell r="AQ86">
            <v>0</v>
          </cell>
          <cell r="AS86">
            <v>0</v>
          </cell>
          <cell r="AT86">
            <v>0</v>
          </cell>
          <cell r="AV86">
            <v>0</v>
          </cell>
          <cell r="AX86">
            <v>0</v>
          </cell>
          <cell r="AY86">
            <v>0</v>
          </cell>
          <cell r="AZ86">
            <v>0</v>
          </cell>
          <cell r="BB86">
            <v>0</v>
          </cell>
          <cell r="BD86">
            <v>0</v>
          </cell>
          <cell r="BF86">
            <v>0</v>
          </cell>
          <cell r="BU86">
            <v>0</v>
          </cell>
          <cell r="BV86">
            <v>0</v>
          </cell>
          <cell r="BX86">
            <v>0</v>
          </cell>
          <cell r="CA86">
            <v>0</v>
          </cell>
          <cell r="CB86">
            <v>0</v>
          </cell>
          <cell r="CD86">
            <v>0</v>
          </cell>
        </row>
        <row r="87">
          <cell r="C87" t="str">
            <v>Other income</v>
          </cell>
          <cell r="D87">
            <v>0</v>
          </cell>
          <cell r="K87">
            <v>0</v>
          </cell>
          <cell r="Q87">
            <v>0</v>
          </cell>
          <cell r="W87">
            <v>0</v>
          </cell>
          <cell r="AC87">
            <v>0</v>
          </cell>
          <cell r="AI87">
            <v>0</v>
          </cell>
          <cell r="AK87">
            <v>0</v>
          </cell>
          <cell r="AM87">
            <v>0</v>
          </cell>
          <cell r="AO87">
            <v>0</v>
          </cell>
          <cell r="AQ87">
            <v>0</v>
          </cell>
          <cell r="AS87">
            <v>0</v>
          </cell>
          <cell r="AT87">
            <v>0</v>
          </cell>
          <cell r="AV87">
            <v>0</v>
          </cell>
          <cell r="AX87">
            <v>0</v>
          </cell>
          <cell r="AZ87">
            <v>0</v>
          </cell>
          <cell r="BB87">
            <v>0</v>
          </cell>
          <cell r="BD87">
            <v>0</v>
          </cell>
          <cell r="BF87">
            <v>0</v>
          </cell>
          <cell r="BV87">
            <v>0</v>
          </cell>
          <cell r="BX87">
            <v>0</v>
          </cell>
          <cell r="CB87">
            <v>0</v>
          </cell>
          <cell r="CD87">
            <v>0</v>
          </cell>
        </row>
        <row r="88">
          <cell r="C88" t="str">
            <v>Total other income</v>
          </cell>
          <cell r="D88">
            <v>0</v>
          </cell>
          <cell r="E88">
            <v>0</v>
          </cell>
          <cell r="K88">
            <v>0</v>
          </cell>
          <cell r="Q88">
            <v>0</v>
          </cell>
          <cell r="W88">
            <v>0</v>
          </cell>
          <cell r="AC88">
            <v>0</v>
          </cell>
          <cell r="AI88">
            <v>0</v>
          </cell>
          <cell r="AK88">
            <v>0</v>
          </cell>
          <cell r="AM88">
            <v>0</v>
          </cell>
          <cell r="AO88">
            <v>0</v>
          </cell>
          <cell r="AQ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U88">
            <v>0</v>
          </cell>
          <cell r="BV88">
            <v>0</v>
          </cell>
          <cell r="BW88">
            <v>0</v>
          </cell>
          <cell r="BX88">
            <v>0</v>
          </cell>
          <cell r="BY88">
            <v>0</v>
          </cell>
          <cell r="CA88">
            <v>0</v>
          </cell>
          <cell r="CB88">
            <v>0</v>
          </cell>
          <cell r="CC88">
            <v>0</v>
          </cell>
          <cell r="CD88">
            <v>0</v>
          </cell>
          <cell r="CE88">
            <v>0</v>
          </cell>
        </row>
        <row r="89">
          <cell r="C89" t="str">
            <v>Total income</v>
          </cell>
          <cell r="D89">
            <v>-445</v>
          </cell>
          <cell r="E89">
            <v>-419</v>
          </cell>
          <cell r="K89">
            <v>-450</v>
          </cell>
          <cell r="M89">
            <v>-51</v>
          </cell>
          <cell r="N89">
            <v>-45</v>
          </cell>
          <cell r="O89">
            <v>-41</v>
          </cell>
          <cell r="P89">
            <v>-41</v>
          </cell>
          <cell r="Q89">
            <v>-178</v>
          </cell>
          <cell r="S89">
            <v>-39</v>
          </cell>
          <cell r="T89">
            <v>-35</v>
          </cell>
          <cell r="U89">
            <v>-29</v>
          </cell>
          <cell r="V89">
            <v>-28</v>
          </cell>
          <cell r="W89">
            <v>-131</v>
          </cell>
          <cell r="Y89">
            <v>-25</v>
          </cell>
          <cell r="AC89">
            <v>-131</v>
          </cell>
          <cell r="AI89">
            <v>-131</v>
          </cell>
          <cell r="AK89">
            <v>-131</v>
          </cell>
          <cell r="AM89">
            <v>-131</v>
          </cell>
          <cell r="AO89">
            <v>-131</v>
          </cell>
          <cell r="AQ89">
            <v>-131</v>
          </cell>
          <cell r="AS89">
            <v>-125</v>
          </cell>
          <cell r="AT89">
            <v>-113</v>
          </cell>
          <cell r="AU89">
            <v>-104</v>
          </cell>
          <cell r="AV89">
            <v>-103</v>
          </cell>
          <cell r="AW89">
            <v>-104</v>
          </cell>
          <cell r="AX89">
            <v>-95</v>
          </cell>
          <cell r="AY89">
            <v>-125</v>
          </cell>
          <cell r="AZ89">
            <v>-113</v>
          </cell>
          <cell r="BA89">
            <v>-104</v>
          </cell>
          <cell r="BB89">
            <v>-103</v>
          </cell>
          <cell r="BC89">
            <v>-104</v>
          </cell>
          <cell r="BD89">
            <v>-95</v>
          </cell>
          <cell r="BE89">
            <v>-105</v>
          </cell>
          <cell r="BF89">
            <v>-115</v>
          </cell>
          <cell r="BG89">
            <v>-114</v>
          </cell>
          <cell r="BH89">
            <v>-115</v>
          </cell>
          <cell r="BI89">
            <v>-111</v>
          </cell>
          <cell r="BJ89">
            <v>-110</v>
          </cell>
          <cell r="BO89">
            <v>-44.5</v>
          </cell>
          <cell r="BU89">
            <v>-238</v>
          </cell>
          <cell r="BV89">
            <v>-207</v>
          </cell>
          <cell r="BW89">
            <v>-199</v>
          </cell>
          <cell r="BX89">
            <v>-220</v>
          </cell>
          <cell r="BY89">
            <v>0</v>
          </cell>
          <cell r="CA89">
            <v>-238</v>
          </cell>
          <cell r="CB89">
            <v>-207</v>
          </cell>
          <cell r="CC89">
            <v>-199</v>
          </cell>
          <cell r="CD89">
            <v>-220</v>
          </cell>
          <cell r="CE89">
            <v>0</v>
          </cell>
        </row>
        <row r="90">
          <cell r="C90" t="str">
            <v>Staff costs</v>
          </cell>
          <cell r="D90">
            <v>0</v>
          </cell>
          <cell r="K90">
            <v>0</v>
          </cell>
          <cell r="Q90">
            <v>0</v>
          </cell>
          <cell r="W90">
            <v>0</v>
          </cell>
          <cell r="AC90">
            <v>0</v>
          </cell>
          <cell r="AI90">
            <v>0</v>
          </cell>
          <cell r="AK90">
            <v>0</v>
          </cell>
          <cell r="AM90">
            <v>0</v>
          </cell>
          <cell r="AO90">
            <v>0</v>
          </cell>
          <cell r="AQ90">
            <v>0</v>
          </cell>
          <cell r="AS90">
            <v>0</v>
          </cell>
          <cell r="AT90">
            <v>0</v>
          </cell>
          <cell r="AV90">
            <v>0</v>
          </cell>
          <cell r="AX90">
            <v>0</v>
          </cell>
          <cell r="AZ90">
            <v>0</v>
          </cell>
          <cell r="BB90">
            <v>0</v>
          </cell>
          <cell r="BD90">
            <v>0</v>
          </cell>
          <cell r="BF90">
            <v>0</v>
          </cell>
          <cell r="BV90">
            <v>0</v>
          </cell>
          <cell r="BX90">
            <v>0</v>
          </cell>
          <cell r="CB90">
            <v>0</v>
          </cell>
          <cell r="CD90">
            <v>0</v>
          </cell>
        </row>
        <row r="91">
          <cell r="C91" t="str">
            <v>IT expences</v>
          </cell>
          <cell r="D91">
            <v>0</v>
          </cell>
          <cell r="K91">
            <v>0</v>
          </cell>
          <cell r="Q91">
            <v>0</v>
          </cell>
          <cell r="W91">
            <v>0</v>
          </cell>
          <cell r="AC91">
            <v>0</v>
          </cell>
          <cell r="AI91">
            <v>0</v>
          </cell>
          <cell r="AK91">
            <v>0</v>
          </cell>
          <cell r="AM91">
            <v>0</v>
          </cell>
          <cell r="AO91">
            <v>0</v>
          </cell>
          <cell r="AQ91">
            <v>0</v>
          </cell>
          <cell r="AS91">
            <v>0</v>
          </cell>
          <cell r="AT91">
            <v>0</v>
          </cell>
          <cell r="AV91">
            <v>0</v>
          </cell>
          <cell r="AX91">
            <v>0</v>
          </cell>
          <cell r="AZ91">
            <v>0</v>
          </cell>
          <cell r="BB91">
            <v>0</v>
          </cell>
          <cell r="BD91">
            <v>0</v>
          </cell>
          <cell r="BF91">
            <v>0</v>
          </cell>
          <cell r="BV91">
            <v>0</v>
          </cell>
          <cell r="BX91">
            <v>0</v>
          </cell>
          <cell r="CB91">
            <v>0</v>
          </cell>
          <cell r="CD91">
            <v>0</v>
          </cell>
        </row>
        <row r="92">
          <cell r="C92" t="str">
            <v>Other expenses</v>
          </cell>
          <cell r="K92">
            <v>0</v>
          </cell>
          <cell r="Q92">
            <v>0</v>
          </cell>
          <cell r="W92">
            <v>0</v>
          </cell>
          <cell r="AC92">
            <v>0</v>
          </cell>
          <cell r="AI92">
            <v>0</v>
          </cell>
          <cell r="AK92">
            <v>0</v>
          </cell>
          <cell r="AM92">
            <v>0</v>
          </cell>
          <cell r="AO92">
            <v>0</v>
          </cell>
          <cell r="AQ92">
            <v>0</v>
          </cell>
          <cell r="AS92">
            <v>0</v>
          </cell>
          <cell r="AT92">
            <v>0</v>
          </cell>
          <cell r="AV92">
            <v>0</v>
          </cell>
          <cell r="AX92">
            <v>0</v>
          </cell>
          <cell r="AY92">
            <v>0</v>
          </cell>
          <cell r="AZ92">
            <v>0</v>
          </cell>
          <cell r="BB92">
            <v>0</v>
          </cell>
          <cell r="BD92">
            <v>0</v>
          </cell>
          <cell r="BF92">
            <v>0</v>
          </cell>
          <cell r="BV92">
            <v>0</v>
          </cell>
          <cell r="BX92">
            <v>0</v>
          </cell>
          <cell r="CB92">
            <v>0</v>
          </cell>
          <cell r="CD92">
            <v>0</v>
          </cell>
        </row>
        <row r="93">
          <cell r="C93" t="str">
            <v xml:space="preserve">Depreciation </v>
          </cell>
          <cell r="D93">
            <v>-101</v>
          </cell>
          <cell r="E93">
            <v>-95</v>
          </cell>
          <cell r="K93">
            <v>-196</v>
          </cell>
          <cell r="M93">
            <v>-21</v>
          </cell>
          <cell r="N93">
            <v>-22</v>
          </cell>
          <cell r="O93">
            <v>-20</v>
          </cell>
          <cell r="P93">
            <v>-19</v>
          </cell>
          <cell r="Q93">
            <v>-82</v>
          </cell>
          <cell r="S93">
            <v>-19</v>
          </cell>
          <cell r="T93">
            <v>-17</v>
          </cell>
          <cell r="U93">
            <v>-16</v>
          </cell>
          <cell r="V93">
            <v>-16</v>
          </cell>
          <cell r="W93">
            <v>-68</v>
          </cell>
          <cell r="X93">
            <v>-0.17073170731707321</v>
          </cell>
          <cell r="Y93">
            <v>-15</v>
          </cell>
          <cell r="AC93">
            <v>-68</v>
          </cell>
          <cell r="AI93">
            <v>-68</v>
          </cell>
          <cell r="AK93">
            <v>-68</v>
          </cell>
          <cell r="AM93">
            <v>-68</v>
          </cell>
          <cell r="AO93">
            <v>-68</v>
          </cell>
          <cell r="AQ93">
            <v>-68</v>
          </cell>
          <cell r="AS93">
            <v>-26</v>
          </cell>
          <cell r="AT93">
            <v>-26</v>
          </cell>
          <cell r="AU93">
            <v>-24</v>
          </cell>
          <cell r="AV93">
            <v>-25</v>
          </cell>
          <cell r="AW93">
            <v>-25</v>
          </cell>
          <cell r="AX93">
            <v>-23</v>
          </cell>
          <cell r="AY93">
            <v>-26</v>
          </cell>
          <cell r="AZ93">
            <v>-26</v>
          </cell>
          <cell r="BA93">
            <v>-24</v>
          </cell>
          <cell r="BB93">
            <v>-25</v>
          </cell>
          <cell r="BC93">
            <v>-25</v>
          </cell>
          <cell r="BD93">
            <v>-23</v>
          </cell>
          <cell r="BE93">
            <v>-24</v>
          </cell>
          <cell r="BF93">
            <v>-23</v>
          </cell>
          <cell r="BG93">
            <v>-24</v>
          </cell>
          <cell r="BH93">
            <v>-48</v>
          </cell>
          <cell r="BI93">
            <v>-60</v>
          </cell>
          <cell r="BJ93">
            <v>-64</v>
          </cell>
          <cell r="BO93">
            <v>-20.5</v>
          </cell>
          <cell r="BU93">
            <v>52</v>
          </cell>
          <cell r="BV93">
            <v>49</v>
          </cell>
          <cell r="BW93">
            <v>48</v>
          </cell>
          <cell r="BX93">
            <v>47</v>
          </cell>
          <cell r="CA93">
            <v>52</v>
          </cell>
          <cell r="CB93">
            <v>49</v>
          </cell>
          <cell r="CC93">
            <v>48</v>
          </cell>
          <cell r="CD93">
            <v>47</v>
          </cell>
        </row>
        <row r="94">
          <cell r="C94" t="str">
            <v>Total operating expenses</v>
          </cell>
          <cell r="D94">
            <v>101</v>
          </cell>
          <cell r="E94">
            <v>95</v>
          </cell>
          <cell r="K94">
            <v>-196</v>
          </cell>
          <cell r="M94">
            <v>-21</v>
          </cell>
          <cell r="N94">
            <v>-22</v>
          </cell>
          <cell r="O94">
            <v>-20</v>
          </cell>
          <cell r="P94">
            <v>-19</v>
          </cell>
          <cell r="Q94">
            <v>-82</v>
          </cell>
          <cell r="S94">
            <v>-19</v>
          </cell>
          <cell r="T94">
            <v>-17</v>
          </cell>
          <cell r="U94">
            <v>-16</v>
          </cell>
          <cell r="V94">
            <v>-16</v>
          </cell>
          <cell r="W94">
            <v>-68</v>
          </cell>
          <cell r="Y94">
            <v>-15</v>
          </cell>
          <cell r="AC94">
            <v>-68</v>
          </cell>
          <cell r="AI94">
            <v>-68</v>
          </cell>
          <cell r="AK94">
            <v>-68</v>
          </cell>
          <cell r="AM94">
            <v>-68</v>
          </cell>
          <cell r="AO94">
            <v>-68</v>
          </cell>
          <cell r="AQ94">
            <v>-68</v>
          </cell>
          <cell r="AS94">
            <v>-26</v>
          </cell>
          <cell r="AT94">
            <v>-26</v>
          </cell>
          <cell r="AU94">
            <v>-24</v>
          </cell>
          <cell r="AV94">
            <v>-25</v>
          </cell>
          <cell r="AW94">
            <v>-25</v>
          </cell>
          <cell r="AX94">
            <v>-23</v>
          </cell>
          <cell r="AY94">
            <v>-26</v>
          </cell>
          <cell r="AZ94">
            <v>-26</v>
          </cell>
          <cell r="BA94">
            <v>-24</v>
          </cell>
          <cell r="BB94">
            <v>-25</v>
          </cell>
          <cell r="BC94">
            <v>-25</v>
          </cell>
          <cell r="BD94">
            <v>-23</v>
          </cell>
          <cell r="BE94">
            <v>-24</v>
          </cell>
          <cell r="BF94">
            <v>-23</v>
          </cell>
          <cell r="BG94">
            <v>-24</v>
          </cell>
          <cell r="BH94">
            <v>-48</v>
          </cell>
          <cell r="BI94">
            <v>-60</v>
          </cell>
          <cell r="BJ94">
            <v>-64</v>
          </cell>
          <cell r="BO94">
            <v>-20.5</v>
          </cell>
          <cell r="BU94">
            <v>52</v>
          </cell>
          <cell r="BV94">
            <v>49</v>
          </cell>
          <cell r="BW94">
            <v>48</v>
          </cell>
          <cell r="BX94">
            <v>47</v>
          </cell>
          <cell r="BY94">
            <v>0</v>
          </cell>
          <cell r="CA94">
            <v>52</v>
          </cell>
          <cell r="CB94">
            <v>49</v>
          </cell>
          <cell r="CC94">
            <v>48</v>
          </cell>
          <cell r="CD94">
            <v>47</v>
          </cell>
          <cell r="CE94">
            <v>0</v>
          </cell>
        </row>
        <row r="95">
          <cell r="C95" t="str">
            <v>Pre Provision Operating Profit</v>
          </cell>
          <cell r="D95">
            <v>-546</v>
          </cell>
          <cell r="E95">
            <v>-514</v>
          </cell>
          <cell r="K95">
            <v>-646</v>
          </cell>
          <cell r="M95">
            <v>-72</v>
          </cell>
          <cell r="N95">
            <v>-67</v>
          </cell>
          <cell r="O95">
            <v>-61</v>
          </cell>
          <cell r="P95">
            <v>-60</v>
          </cell>
          <cell r="Q95">
            <v>-260</v>
          </cell>
          <cell r="S95">
            <v>-58</v>
          </cell>
          <cell r="T95">
            <v>-52</v>
          </cell>
          <cell r="U95">
            <v>-45</v>
          </cell>
          <cell r="V95">
            <v>-44</v>
          </cell>
          <cell r="W95">
            <v>-199</v>
          </cell>
          <cell r="Y95">
            <v>-40</v>
          </cell>
          <cell r="AC95">
            <v>-199</v>
          </cell>
          <cell r="AI95">
            <v>-199</v>
          </cell>
          <cell r="AK95">
            <v>-199</v>
          </cell>
          <cell r="AM95">
            <v>-199</v>
          </cell>
          <cell r="AO95">
            <v>-199</v>
          </cell>
          <cell r="AQ95">
            <v>-199</v>
          </cell>
          <cell r="AS95">
            <v>-151</v>
          </cell>
          <cell r="AT95">
            <v>-139</v>
          </cell>
          <cell r="AU95">
            <v>-128</v>
          </cell>
          <cell r="AV95">
            <v>-128</v>
          </cell>
          <cell r="AW95">
            <v>-129</v>
          </cell>
          <cell r="AX95">
            <v>-118</v>
          </cell>
          <cell r="AY95">
            <v>-151</v>
          </cell>
          <cell r="AZ95">
            <v>-139</v>
          </cell>
          <cell r="BA95">
            <v>-128</v>
          </cell>
          <cell r="BB95">
            <v>-128</v>
          </cell>
          <cell r="BC95">
            <v>-129</v>
          </cell>
          <cell r="BD95">
            <v>-118</v>
          </cell>
          <cell r="BE95">
            <v>-129</v>
          </cell>
          <cell r="BF95">
            <v>-138</v>
          </cell>
          <cell r="BG95">
            <v>-138</v>
          </cell>
          <cell r="BH95">
            <v>-163</v>
          </cell>
          <cell r="BI95">
            <v>-171</v>
          </cell>
          <cell r="BJ95">
            <v>-174</v>
          </cell>
          <cell r="BO95">
            <v>-65</v>
          </cell>
          <cell r="BU95">
            <v>-290</v>
          </cell>
          <cell r="BV95">
            <v>-256</v>
          </cell>
          <cell r="BW95">
            <v>-247</v>
          </cell>
          <cell r="BX95">
            <v>-267</v>
          </cell>
          <cell r="BY95">
            <v>0</v>
          </cell>
          <cell r="CA95">
            <v>-290</v>
          </cell>
          <cell r="CB95">
            <v>-256</v>
          </cell>
          <cell r="CC95">
            <v>-247</v>
          </cell>
          <cell r="CD95">
            <v>-267</v>
          </cell>
          <cell r="CE95">
            <v>0</v>
          </cell>
        </row>
        <row r="96">
          <cell r="C96" t="str">
            <v>Bad debt provisions (sum)</v>
          </cell>
          <cell r="D96">
            <v>0</v>
          </cell>
          <cell r="E96">
            <v>0</v>
          </cell>
          <cell r="K96">
            <v>0</v>
          </cell>
          <cell r="P96">
            <v>-85</v>
          </cell>
          <cell r="Q96">
            <v>-85</v>
          </cell>
          <cell r="S96">
            <v>0</v>
          </cell>
          <cell r="T96">
            <v>0</v>
          </cell>
          <cell r="U96">
            <v>0</v>
          </cell>
          <cell r="V96">
            <v>0</v>
          </cell>
          <cell r="W96">
            <v>0</v>
          </cell>
          <cell r="X96">
            <v>-1</v>
          </cell>
          <cell r="Y96">
            <v>0</v>
          </cell>
          <cell r="AC96">
            <v>0</v>
          </cell>
          <cell r="AI96">
            <v>0</v>
          </cell>
          <cell r="AK96">
            <v>0</v>
          </cell>
          <cell r="AM96">
            <v>0</v>
          </cell>
          <cell r="AO96">
            <v>0</v>
          </cell>
          <cell r="AQ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U96">
            <v>0</v>
          </cell>
          <cell r="BV96">
            <v>0</v>
          </cell>
          <cell r="BW96">
            <v>0</v>
          </cell>
          <cell r="BX96">
            <v>0</v>
          </cell>
          <cell r="BY96">
            <v>0</v>
          </cell>
          <cell r="CA96">
            <v>0</v>
          </cell>
          <cell r="CB96">
            <v>0</v>
          </cell>
          <cell r="CC96">
            <v>0</v>
          </cell>
          <cell r="CD96">
            <v>0</v>
          </cell>
          <cell r="CE96">
            <v>0</v>
          </cell>
        </row>
        <row r="97">
          <cell r="C97" t="str">
            <v>Share of profit/loss associated comp</v>
          </cell>
          <cell r="D97">
            <v>0</v>
          </cell>
          <cell r="K97">
            <v>0</v>
          </cell>
          <cell r="Q97">
            <v>0</v>
          </cell>
          <cell r="W97">
            <v>0</v>
          </cell>
          <cell r="Y97">
            <v>0</v>
          </cell>
          <cell r="AC97">
            <v>0</v>
          </cell>
          <cell r="AI97">
            <v>0</v>
          </cell>
          <cell r="AK97">
            <v>0</v>
          </cell>
          <cell r="AM97">
            <v>0</v>
          </cell>
          <cell r="AO97">
            <v>0</v>
          </cell>
          <cell r="AQ97">
            <v>0</v>
          </cell>
          <cell r="AS97">
            <v>0</v>
          </cell>
          <cell r="AT97">
            <v>0</v>
          </cell>
          <cell r="AV97">
            <v>0</v>
          </cell>
          <cell r="AX97">
            <v>0</v>
          </cell>
          <cell r="AZ97">
            <v>0</v>
          </cell>
          <cell r="BB97">
            <v>0</v>
          </cell>
          <cell r="BD97">
            <v>0</v>
          </cell>
          <cell r="BF97">
            <v>0</v>
          </cell>
          <cell r="BV97">
            <v>0</v>
          </cell>
          <cell r="BX97">
            <v>0</v>
          </cell>
          <cell r="CB97">
            <v>0</v>
          </cell>
          <cell r="CD97">
            <v>0</v>
          </cell>
        </row>
        <row r="98">
          <cell r="C98" t="str">
            <v>Pre Tax Profit</v>
          </cell>
          <cell r="D98">
            <v>-546</v>
          </cell>
          <cell r="E98">
            <v>-514</v>
          </cell>
          <cell r="K98">
            <v>-646</v>
          </cell>
          <cell r="M98">
            <v>-72</v>
          </cell>
          <cell r="N98">
            <v>-67</v>
          </cell>
          <cell r="O98">
            <v>-61</v>
          </cell>
          <cell r="P98">
            <v>-145</v>
          </cell>
          <cell r="Q98">
            <v>-345</v>
          </cell>
          <cell r="S98">
            <v>-58</v>
          </cell>
          <cell r="T98">
            <v>-52</v>
          </cell>
          <cell r="U98">
            <v>-45</v>
          </cell>
          <cell r="V98">
            <v>-44</v>
          </cell>
          <cell r="W98">
            <v>-199</v>
          </cell>
          <cell r="Y98">
            <v>-40</v>
          </cell>
          <cell r="AC98">
            <v>-199</v>
          </cell>
          <cell r="AI98">
            <v>-199</v>
          </cell>
          <cell r="AK98">
            <v>-199</v>
          </cell>
          <cell r="AM98">
            <v>-199</v>
          </cell>
          <cell r="AO98">
            <v>-199</v>
          </cell>
          <cell r="AQ98">
            <v>-199</v>
          </cell>
          <cell r="AS98">
            <v>-151</v>
          </cell>
          <cell r="AT98">
            <v>-139</v>
          </cell>
          <cell r="AU98">
            <v>-128</v>
          </cell>
          <cell r="AV98">
            <v>-128</v>
          </cell>
          <cell r="AW98">
            <v>-129</v>
          </cell>
          <cell r="AX98">
            <v>-118</v>
          </cell>
          <cell r="AY98">
            <v>-151</v>
          </cell>
          <cell r="AZ98">
            <v>-139</v>
          </cell>
          <cell r="BA98">
            <v>-128</v>
          </cell>
          <cell r="BB98">
            <v>-128</v>
          </cell>
          <cell r="BC98">
            <v>-129</v>
          </cell>
          <cell r="BD98">
            <v>-118</v>
          </cell>
          <cell r="BE98">
            <v>-129</v>
          </cell>
          <cell r="BF98">
            <v>-138</v>
          </cell>
          <cell r="BG98">
            <v>-138</v>
          </cell>
          <cell r="BH98">
            <v>-163</v>
          </cell>
          <cell r="BI98">
            <v>-171</v>
          </cell>
          <cell r="BJ98">
            <v>-174</v>
          </cell>
          <cell r="BO98">
            <v>-86.25</v>
          </cell>
          <cell r="BU98">
            <v>-290</v>
          </cell>
          <cell r="BV98">
            <v>-256</v>
          </cell>
          <cell r="BW98">
            <v>-247</v>
          </cell>
          <cell r="BX98">
            <v>-267</v>
          </cell>
          <cell r="BY98">
            <v>0</v>
          </cell>
          <cell r="CA98">
            <v>-290</v>
          </cell>
          <cell r="CB98">
            <v>-256</v>
          </cell>
          <cell r="CC98">
            <v>-247</v>
          </cell>
          <cell r="CD98">
            <v>-267</v>
          </cell>
          <cell r="CE9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8">
          <cell r="C128" t="str">
            <v>RETAIL GERMANY</v>
          </cell>
        </row>
        <row r="129">
          <cell r="A129" t="str">
            <v>nii</v>
          </cell>
          <cell r="C129" t="str">
            <v xml:space="preserve">Net interest </v>
          </cell>
          <cell r="D129">
            <v>1818</v>
          </cell>
          <cell r="E129">
            <v>1897</v>
          </cell>
          <cell r="F129">
            <v>4.3454345434543518E-2</v>
          </cell>
          <cell r="G129">
            <v>1963</v>
          </cell>
          <cell r="H129">
            <v>3.4791776489193404E-2</v>
          </cell>
          <cell r="I129">
            <v>426</v>
          </cell>
          <cell r="J129">
            <v>345</v>
          </cell>
          <cell r="K129">
            <v>321</v>
          </cell>
          <cell r="L129">
            <v>365</v>
          </cell>
          <cell r="M129">
            <v>1457</v>
          </cell>
          <cell r="N129">
            <v>-0.25776872134488027</v>
          </cell>
          <cell r="O129">
            <v>336</v>
          </cell>
          <cell r="P129">
            <v>337</v>
          </cell>
          <cell r="Q129">
            <v>350</v>
          </cell>
          <cell r="R129">
            <v>350</v>
          </cell>
          <cell r="S129">
            <v>1373</v>
          </cell>
          <cell r="T129">
            <v>-5.7652711050102945E-2</v>
          </cell>
          <cell r="AC129">
            <v>452</v>
          </cell>
          <cell r="AD129">
            <v>435</v>
          </cell>
          <cell r="AE129">
            <v>475</v>
          </cell>
          <cell r="AF129">
            <v>456</v>
          </cell>
          <cell r="AG129">
            <v>473</v>
          </cell>
          <cell r="AH129">
            <v>471</v>
          </cell>
          <cell r="AI129">
            <v>469</v>
          </cell>
          <cell r="AJ129">
            <v>484</v>
          </cell>
          <cell r="AK129">
            <v>480</v>
          </cell>
          <cell r="AL129">
            <v>469</v>
          </cell>
          <cell r="AM129">
            <v>500</v>
          </cell>
          <cell r="AN129">
            <v>514</v>
          </cell>
          <cell r="AX129">
            <v>0</v>
          </cell>
          <cell r="BD129">
            <v>887</v>
          </cell>
          <cell r="BE129">
            <v>931</v>
          </cell>
          <cell r="BF129">
            <v>944</v>
          </cell>
          <cell r="BG129">
            <v>953</v>
          </cell>
          <cell r="BH129">
            <v>949</v>
          </cell>
        </row>
        <row r="130">
          <cell r="A130" t="str">
            <v>fc</v>
          </cell>
          <cell r="C130" t="str">
            <v>Commissions</v>
          </cell>
          <cell r="D130">
            <v>1279</v>
          </cell>
          <cell r="E130">
            <v>1404</v>
          </cell>
          <cell r="F130">
            <v>9.7732603596559775E-2</v>
          </cell>
          <cell r="G130">
            <v>1230</v>
          </cell>
          <cell r="H130">
            <v>-0.12393162393162394</v>
          </cell>
          <cell r="I130">
            <v>267</v>
          </cell>
          <cell r="J130">
            <v>313</v>
          </cell>
          <cell r="K130">
            <v>298</v>
          </cell>
          <cell r="L130">
            <v>297</v>
          </cell>
          <cell r="M130">
            <v>1175</v>
          </cell>
          <cell r="N130">
            <v>-4.471544715447151E-2</v>
          </cell>
          <cell r="O130">
            <v>287</v>
          </cell>
          <cell r="P130">
            <v>254</v>
          </cell>
          <cell r="Q130">
            <v>275</v>
          </cell>
          <cell r="R130">
            <v>275</v>
          </cell>
          <cell r="S130">
            <v>1091</v>
          </cell>
          <cell r="T130">
            <v>-7.1489361702127607E-2</v>
          </cell>
          <cell r="AC130">
            <v>337</v>
          </cell>
          <cell r="AD130">
            <v>325</v>
          </cell>
          <cell r="AE130">
            <v>291</v>
          </cell>
          <cell r="AF130">
            <v>326</v>
          </cell>
          <cell r="AG130">
            <v>374</v>
          </cell>
          <cell r="AH130">
            <v>350</v>
          </cell>
          <cell r="AI130">
            <v>350</v>
          </cell>
          <cell r="AJ130">
            <v>330</v>
          </cell>
          <cell r="AK130">
            <v>340</v>
          </cell>
          <cell r="AL130">
            <v>307</v>
          </cell>
          <cell r="AM130">
            <v>313</v>
          </cell>
          <cell r="AN130">
            <v>270</v>
          </cell>
          <cell r="AX130">
            <v>0</v>
          </cell>
          <cell r="BD130">
            <v>662</v>
          </cell>
          <cell r="BE130">
            <v>617</v>
          </cell>
          <cell r="BF130">
            <v>724</v>
          </cell>
          <cell r="BG130">
            <v>680</v>
          </cell>
          <cell r="BH130">
            <v>647</v>
          </cell>
        </row>
        <row r="131">
          <cell r="A131" t="str">
            <v>trp</v>
          </cell>
          <cell r="C131" t="str">
            <v>Net financial income</v>
          </cell>
          <cell r="D131">
            <v>-5</v>
          </cell>
          <cell r="E131">
            <v>3</v>
          </cell>
          <cell r="F131">
            <v>-1.6</v>
          </cell>
          <cell r="G131">
            <v>-2</v>
          </cell>
          <cell r="H131">
            <v>-1.6666666666666665</v>
          </cell>
          <cell r="I131">
            <v>0</v>
          </cell>
          <cell r="J131">
            <v>1</v>
          </cell>
          <cell r="K131">
            <v>-2</v>
          </cell>
          <cell r="L131">
            <v>-2</v>
          </cell>
          <cell r="M131">
            <v>-3</v>
          </cell>
          <cell r="N131">
            <v>0.5</v>
          </cell>
          <cell r="O131">
            <v>0</v>
          </cell>
          <cell r="P131">
            <v>-1</v>
          </cell>
          <cell r="Q131">
            <v>-1</v>
          </cell>
          <cell r="R131">
            <v>-1</v>
          </cell>
          <cell r="S131">
            <v>-3</v>
          </cell>
          <cell r="T131">
            <v>0</v>
          </cell>
          <cell r="AC131">
            <v>-3</v>
          </cell>
          <cell r="AD131">
            <v>1</v>
          </cell>
          <cell r="AE131">
            <v>-1</v>
          </cell>
          <cell r="AF131">
            <v>-2</v>
          </cell>
          <cell r="AJ131">
            <v>3</v>
          </cell>
          <cell r="AK131">
            <v>3</v>
          </cell>
          <cell r="AL131">
            <v>1</v>
          </cell>
          <cell r="AM131">
            <v>-3</v>
          </cell>
          <cell r="AN131">
            <v>-3</v>
          </cell>
          <cell r="AX131">
            <v>0</v>
          </cell>
          <cell r="BD131">
            <v>-2</v>
          </cell>
          <cell r="BE131">
            <v>-3</v>
          </cell>
          <cell r="BF131">
            <v>0</v>
          </cell>
          <cell r="BG131">
            <v>3</v>
          </cell>
          <cell r="BH131">
            <v>4</v>
          </cell>
        </row>
        <row r="132">
          <cell r="C132" t="str">
            <v>Other income</v>
          </cell>
          <cell r="D132">
            <v>48</v>
          </cell>
          <cell r="E132">
            <v>56</v>
          </cell>
          <cell r="F132">
            <v>0.16666666666666674</v>
          </cell>
          <cell r="G132">
            <v>59</v>
          </cell>
          <cell r="H132">
            <v>5.3571428571428603E-2</v>
          </cell>
          <cell r="I132">
            <v>3</v>
          </cell>
          <cell r="J132">
            <v>4</v>
          </cell>
          <cell r="K132">
            <v>8</v>
          </cell>
          <cell r="L132">
            <v>3</v>
          </cell>
          <cell r="M132">
            <v>18</v>
          </cell>
          <cell r="N132">
            <v>-0.69491525423728806</v>
          </cell>
          <cell r="O132">
            <v>12</v>
          </cell>
          <cell r="P132">
            <v>3</v>
          </cell>
          <cell r="Q132">
            <v>5</v>
          </cell>
          <cell r="R132">
            <v>5</v>
          </cell>
          <cell r="S132">
            <v>25</v>
          </cell>
          <cell r="T132">
            <v>0.38888888888888884</v>
          </cell>
          <cell r="AC132">
            <v>-2</v>
          </cell>
          <cell r="AD132">
            <v>13</v>
          </cell>
          <cell r="AE132">
            <v>14</v>
          </cell>
          <cell r="AF132">
            <v>23</v>
          </cell>
          <cell r="AG132">
            <v>6</v>
          </cell>
          <cell r="AH132">
            <v>6</v>
          </cell>
          <cell r="AI132">
            <v>28</v>
          </cell>
          <cell r="AJ132">
            <v>16</v>
          </cell>
          <cell r="AK132">
            <v>1</v>
          </cell>
          <cell r="AL132">
            <v>12</v>
          </cell>
          <cell r="AM132">
            <v>11</v>
          </cell>
          <cell r="AN132">
            <v>35</v>
          </cell>
          <cell r="AX132">
            <v>0</v>
          </cell>
          <cell r="BD132">
            <v>11</v>
          </cell>
          <cell r="BE132">
            <v>37</v>
          </cell>
          <cell r="BF132">
            <v>12</v>
          </cell>
          <cell r="BG132">
            <v>44</v>
          </cell>
          <cell r="BH132">
            <v>13</v>
          </cell>
        </row>
        <row r="133">
          <cell r="A133" t="str">
            <v>Iopinc</v>
          </cell>
          <cell r="C133" t="str">
            <v>Total income</v>
          </cell>
          <cell r="D133">
            <v>3140</v>
          </cell>
          <cell r="E133">
            <v>3360</v>
          </cell>
          <cell r="F133">
            <v>7.0063694267515908E-2</v>
          </cell>
          <cell r="G133">
            <v>3250</v>
          </cell>
          <cell r="H133">
            <v>-3.2738095238095233E-2</v>
          </cell>
          <cell r="I133">
            <v>696</v>
          </cell>
          <cell r="J133">
            <v>663</v>
          </cell>
          <cell r="K133">
            <v>625</v>
          </cell>
          <cell r="L133">
            <v>663</v>
          </cell>
          <cell r="M133">
            <v>2647</v>
          </cell>
          <cell r="N133">
            <v>-0.18553846153846154</v>
          </cell>
          <cell r="O133">
            <v>635</v>
          </cell>
          <cell r="P133">
            <v>593</v>
          </cell>
          <cell r="Q133">
            <v>629</v>
          </cell>
          <cell r="R133">
            <v>629</v>
          </cell>
          <cell r="S133">
            <v>2486</v>
          </cell>
          <cell r="T133">
            <v>-6.0823573857196833E-2</v>
          </cell>
          <cell r="AC133">
            <v>784</v>
          </cell>
          <cell r="AD133">
            <v>774</v>
          </cell>
          <cell r="AE133">
            <v>779</v>
          </cell>
          <cell r="AF133">
            <v>803</v>
          </cell>
          <cell r="AG133">
            <v>853</v>
          </cell>
          <cell r="AH133">
            <v>827</v>
          </cell>
          <cell r="AI133">
            <v>847</v>
          </cell>
          <cell r="AJ133">
            <v>833</v>
          </cell>
          <cell r="AK133">
            <v>824</v>
          </cell>
          <cell r="AL133">
            <v>789</v>
          </cell>
          <cell r="AM133">
            <v>821</v>
          </cell>
          <cell r="AN133">
            <v>816</v>
          </cell>
          <cell r="AX133">
            <v>0</v>
          </cell>
          <cell r="BD133">
            <v>1558</v>
          </cell>
          <cell r="BE133">
            <v>1582</v>
          </cell>
          <cell r="BF133">
            <v>1680</v>
          </cell>
          <cell r="BG133">
            <v>1680</v>
          </cell>
          <cell r="BH133">
            <v>1613</v>
          </cell>
          <cell r="CQ133">
            <v>0</v>
          </cell>
          <cell r="CR133">
            <v>0</v>
          </cell>
          <cell r="CS133">
            <v>0</v>
          </cell>
          <cell r="CT133">
            <v>0</v>
          </cell>
          <cell r="CU133">
            <v>0</v>
          </cell>
          <cell r="CV133">
            <v>0</v>
          </cell>
          <cell r="CW133">
            <v>0</v>
          </cell>
          <cell r="CX133">
            <v>0</v>
          </cell>
        </row>
        <row r="134">
          <cell r="C134" t="str">
            <v>Staff costs</v>
          </cell>
          <cell r="D134">
            <v>-1563</v>
          </cell>
          <cell r="E134">
            <v>-1222</v>
          </cell>
          <cell r="F134">
            <v>-0.21817018554062695</v>
          </cell>
          <cell r="G134">
            <v>-1333</v>
          </cell>
          <cell r="H134">
            <v>9.0834697217675897E-2</v>
          </cell>
          <cell r="I134">
            <v>-394</v>
          </cell>
          <cell r="J134">
            <v>-376</v>
          </cell>
          <cell r="K134">
            <v>-400</v>
          </cell>
          <cell r="L134">
            <v>-339</v>
          </cell>
          <cell r="M134">
            <v>-1509</v>
          </cell>
          <cell r="N134">
            <v>0.1320330082520631</v>
          </cell>
          <cell r="O134">
            <v>-330</v>
          </cell>
          <cell r="P134">
            <v>-308</v>
          </cell>
          <cell r="Q134">
            <v>-300</v>
          </cell>
          <cell r="R134">
            <v>-300</v>
          </cell>
          <cell r="S134">
            <v>-1238</v>
          </cell>
          <cell r="T134">
            <v>-0.17958913187541414</v>
          </cell>
          <cell r="AC134">
            <v>-385</v>
          </cell>
          <cell r="AD134">
            <v>-392</v>
          </cell>
          <cell r="AE134">
            <v>-395</v>
          </cell>
          <cell r="AF134">
            <v>-391</v>
          </cell>
          <cell r="AG134">
            <v>-293</v>
          </cell>
          <cell r="AH134">
            <v>-293</v>
          </cell>
          <cell r="AI134">
            <v>-328</v>
          </cell>
          <cell r="AJ134">
            <v>-308</v>
          </cell>
          <cell r="AK134">
            <v>-327</v>
          </cell>
          <cell r="AL134">
            <v>-326</v>
          </cell>
          <cell r="AM134">
            <v>-329</v>
          </cell>
          <cell r="AN134">
            <v>-351</v>
          </cell>
          <cell r="AX134">
            <v>0</v>
          </cell>
          <cell r="BD134">
            <v>-777</v>
          </cell>
          <cell r="BE134">
            <v>-786</v>
          </cell>
          <cell r="BF134">
            <v>-586</v>
          </cell>
          <cell r="BG134">
            <v>-636</v>
          </cell>
          <cell r="BH134">
            <v>-653</v>
          </cell>
        </row>
        <row r="135">
          <cell r="C135" t="str">
            <v>Other expenses</v>
          </cell>
          <cell r="D135">
            <v>-1174</v>
          </cell>
          <cell r="E135">
            <v>-1627</v>
          </cell>
          <cell r="G135">
            <v>-1581</v>
          </cell>
          <cell r="H135">
            <v>-2.8272894898586309E-2</v>
          </cell>
          <cell r="I135">
            <v>-435</v>
          </cell>
          <cell r="J135">
            <v>-427</v>
          </cell>
          <cell r="K135">
            <v>-443</v>
          </cell>
          <cell r="L135">
            <v>-461</v>
          </cell>
          <cell r="M135">
            <v>-1766</v>
          </cell>
          <cell r="N135">
            <v>0.11701454775458564</v>
          </cell>
          <cell r="O135">
            <v>-409</v>
          </cell>
          <cell r="P135">
            <v>-393</v>
          </cell>
          <cell r="Q135">
            <v>-325</v>
          </cell>
          <cell r="R135">
            <v>-325</v>
          </cell>
          <cell r="S135">
            <v>-1452</v>
          </cell>
          <cell r="T135">
            <v>-0.17780294450736123</v>
          </cell>
          <cell r="AC135">
            <v>-307</v>
          </cell>
          <cell r="AD135">
            <v>-298</v>
          </cell>
          <cell r="AE135">
            <v>-298</v>
          </cell>
          <cell r="AF135">
            <v>-271</v>
          </cell>
          <cell r="AG135">
            <v>-416</v>
          </cell>
          <cell r="AH135">
            <v>-405</v>
          </cell>
          <cell r="AI135">
            <v>-396</v>
          </cell>
          <cell r="AJ135">
            <v>-410</v>
          </cell>
          <cell r="AK135">
            <v>-390</v>
          </cell>
          <cell r="AL135">
            <v>-363</v>
          </cell>
          <cell r="AM135">
            <v>-397</v>
          </cell>
          <cell r="AN135">
            <v>-431</v>
          </cell>
          <cell r="AX135">
            <v>0</v>
          </cell>
          <cell r="BD135">
            <v>-605</v>
          </cell>
          <cell r="BE135">
            <v>-569</v>
          </cell>
          <cell r="BF135">
            <v>-821</v>
          </cell>
          <cell r="BG135">
            <v>-806</v>
          </cell>
          <cell r="BH135">
            <v>-753</v>
          </cell>
        </row>
        <row r="136">
          <cell r="C136" t="str">
            <v>Depreciation</v>
          </cell>
          <cell r="D136">
            <v>-204</v>
          </cell>
          <cell r="E136">
            <v>-176</v>
          </cell>
          <cell r="G136">
            <v>-146</v>
          </cell>
          <cell r="I136">
            <v>-24</v>
          </cell>
          <cell r="J136">
            <v>-24</v>
          </cell>
          <cell r="K136">
            <v>-19</v>
          </cell>
          <cell r="L136">
            <v>-20</v>
          </cell>
          <cell r="M136">
            <v>-87</v>
          </cell>
          <cell r="N136">
            <v>-0.40410958904109584</v>
          </cell>
          <cell r="O136">
            <v>-17</v>
          </cell>
          <cell r="P136">
            <v>-16</v>
          </cell>
          <cell r="Q136">
            <v>-15</v>
          </cell>
          <cell r="R136">
            <v>-15</v>
          </cell>
          <cell r="S136">
            <v>-63</v>
          </cell>
          <cell r="T136">
            <v>-0.27586206896551724</v>
          </cell>
          <cell r="AC136">
            <v>-44</v>
          </cell>
          <cell r="AD136">
            <v>-53</v>
          </cell>
          <cell r="AE136">
            <v>-61</v>
          </cell>
          <cell r="AF136">
            <v>-46</v>
          </cell>
          <cell r="AG136">
            <v>-44</v>
          </cell>
          <cell r="AH136">
            <v>-45</v>
          </cell>
          <cell r="AI136">
            <v>-44</v>
          </cell>
          <cell r="AJ136">
            <v>-43</v>
          </cell>
          <cell r="AK136">
            <v>-42</v>
          </cell>
          <cell r="AL136">
            <v>-41</v>
          </cell>
          <cell r="AM136">
            <v>-32</v>
          </cell>
          <cell r="AN136">
            <v>-31</v>
          </cell>
          <cell r="AX136">
            <v>0</v>
          </cell>
          <cell r="BD136">
            <v>-97</v>
          </cell>
          <cell r="BE136">
            <v>-107</v>
          </cell>
          <cell r="BF136">
            <v>-89</v>
          </cell>
          <cell r="BG136">
            <v>-87</v>
          </cell>
          <cell r="BH136">
            <v>-83</v>
          </cell>
        </row>
        <row r="137">
          <cell r="A137" t="str">
            <v>Iopcosts</v>
          </cell>
          <cell r="C137" t="str">
            <v>Total costs</v>
          </cell>
          <cell r="D137">
            <v>-2941</v>
          </cell>
          <cell r="E137">
            <v>-3025</v>
          </cell>
          <cell r="F137">
            <v>2.8561713702822233E-2</v>
          </cell>
          <cell r="G137">
            <v>-3060</v>
          </cell>
          <cell r="H137">
            <v>1.1570247933884392E-2</v>
          </cell>
          <cell r="I137">
            <v>-853</v>
          </cell>
          <cell r="J137">
            <v>-827</v>
          </cell>
          <cell r="K137">
            <v>-862</v>
          </cell>
          <cell r="L137">
            <v>-820</v>
          </cell>
          <cell r="M137">
            <v>-3362</v>
          </cell>
          <cell r="N137">
            <v>9.8692810457516433E-2</v>
          </cell>
          <cell r="O137">
            <v>-756</v>
          </cell>
          <cell r="P137">
            <v>-717</v>
          </cell>
          <cell r="Q137">
            <v>-640</v>
          </cell>
          <cell r="R137">
            <v>-640</v>
          </cell>
          <cell r="S137">
            <v>-2753</v>
          </cell>
          <cell r="T137">
            <v>-0.18114217727543125</v>
          </cell>
          <cell r="AC137">
            <v>-736</v>
          </cell>
          <cell r="AD137">
            <v>-743</v>
          </cell>
          <cell r="AE137">
            <v>-754</v>
          </cell>
          <cell r="AF137">
            <v>-708</v>
          </cell>
          <cell r="AG137">
            <v>-753</v>
          </cell>
          <cell r="AH137">
            <v>-743</v>
          </cell>
          <cell r="AI137">
            <v>-768</v>
          </cell>
          <cell r="AJ137">
            <v>-761</v>
          </cell>
          <cell r="AK137">
            <v>-759</v>
          </cell>
          <cell r="AL137">
            <v>-730</v>
          </cell>
          <cell r="AM137">
            <v>-758</v>
          </cell>
          <cell r="AN137">
            <v>-813</v>
          </cell>
          <cell r="AX137">
            <v>0</v>
          </cell>
          <cell r="BD137">
            <v>-1479</v>
          </cell>
          <cell r="BE137">
            <v>-1462</v>
          </cell>
          <cell r="BF137">
            <v>-1496</v>
          </cell>
          <cell r="BG137">
            <v>-1529</v>
          </cell>
          <cell r="BH137">
            <v>-1489</v>
          </cell>
          <cell r="CQ137">
            <v>0</v>
          </cell>
          <cell r="CR137">
            <v>0</v>
          </cell>
          <cell r="CS137">
            <v>0</v>
          </cell>
          <cell r="CT137">
            <v>0</v>
          </cell>
          <cell r="CU137">
            <v>0</v>
          </cell>
          <cell r="CV137">
            <v>0</v>
          </cell>
          <cell r="CW137">
            <v>0</v>
          </cell>
          <cell r="CX137">
            <v>0</v>
          </cell>
        </row>
        <row r="138">
          <cell r="A138" t="str">
            <v>igop</v>
          </cell>
          <cell r="C138" t="str">
            <v>Pre Provision Operating Profit</v>
          </cell>
          <cell r="D138">
            <v>199</v>
          </cell>
          <cell r="E138">
            <v>335</v>
          </cell>
          <cell r="F138">
            <v>0.68341708542713575</v>
          </cell>
          <cell r="G138">
            <v>190</v>
          </cell>
          <cell r="H138">
            <v>-0.43283582089552242</v>
          </cell>
          <cell r="I138">
            <v>-157</v>
          </cell>
          <cell r="J138">
            <v>-164</v>
          </cell>
          <cell r="K138">
            <v>-237</v>
          </cell>
          <cell r="L138">
            <v>-157</v>
          </cell>
          <cell r="M138">
            <v>-715</v>
          </cell>
          <cell r="N138">
            <v>-4.7631578947368425</v>
          </cell>
          <cell r="O138">
            <v>-121</v>
          </cell>
          <cell r="P138">
            <v>-124</v>
          </cell>
          <cell r="Q138">
            <v>-11</v>
          </cell>
          <cell r="R138">
            <v>-11</v>
          </cell>
          <cell r="S138">
            <v>-267</v>
          </cell>
          <cell r="T138">
            <v>-0.62657342657342663</v>
          </cell>
          <cell r="AC138">
            <v>48</v>
          </cell>
          <cell r="AD138">
            <v>31</v>
          </cell>
          <cell r="AE138">
            <v>25</v>
          </cell>
          <cell r="AF138">
            <v>95</v>
          </cell>
          <cell r="AG138">
            <v>100</v>
          </cell>
          <cell r="AH138">
            <v>84</v>
          </cell>
          <cell r="AI138">
            <v>79</v>
          </cell>
          <cell r="AJ138">
            <v>72</v>
          </cell>
          <cell r="AK138">
            <v>65</v>
          </cell>
          <cell r="AL138">
            <v>59</v>
          </cell>
          <cell r="AM138">
            <v>63</v>
          </cell>
          <cell r="AN138">
            <v>3</v>
          </cell>
          <cell r="AX138">
            <v>0</v>
          </cell>
          <cell r="BD138">
            <v>79</v>
          </cell>
          <cell r="BE138">
            <v>120</v>
          </cell>
          <cell r="BF138">
            <v>184</v>
          </cell>
          <cell r="BG138">
            <v>151</v>
          </cell>
          <cell r="BH138">
            <v>124</v>
          </cell>
          <cell r="BI138">
            <v>0</v>
          </cell>
          <cell r="CQ138">
            <v>0</v>
          </cell>
          <cell r="CR138">
            <v>0</v>
          </cell>
          <cell r="CS138">
            <v>0</v>
          </cell>
          <cell r="CT138">
            <v>0</v>
          </cell>
          <cell r="CU138">
            <v>0</v>
          </cell>
          <cell r="CV138">
            <v>0</v>
          </cell>
          <cell r="CW138">
            <v>0</v>
          </cell>
          <cell r="CX138">
            <v>0</v>
          </cell>
        </row>
        <row r="139">
          <cell r="C139" t="str">
            <v>Gains less losses on assets</v>
          </cell>
          <cell r="D139">
            <v>-5</v>
          </cell>
          <cell r="E139">
            <v>1</v>
          </cell>
          <cell r="G139">
            <v>2</v>
          </cell>
          <cell r="I139">
            <v>0</v>
          </cell>
          <cell r="J139">
            <v>0</v>
          </cell>
          <cell r="K139">
            <v>-1</v>
          </cell>
          <cell r="L139">
            <v>-1</v>
          </cell>
          <cell r="M139">
            <v>-2</v>
          </cell>
          <cell r="O139">
            <v>0</v>
          </cell>
          <cell r="P139">
            <v>0</v>
          </cell>
          <cell r="Q139">
            <v>0</v>
          </cell>
          <cell r="R139">
            <v>0</v>
          </cell>
          <cell r="S139">
            <v>0</v>
          </cell>
          <cell r="T139">
            <v>-1</v>
          </cell>
          <cell r="AE139">
            <v>-2</v>
          </cell>
          <cell r="AF139">
            <v>-3</v>
          </cell>
          <cell r="AG139">
            <v>-1</v>
          </cell>
          <cell r="AJ139">
            <v>2</v>
          </cell>
          <cell r="AL139">
            <v>0</v>
          </cell>
          <cell r="AM139">
            <v>0</v>
          </cell>
          <cell r="AN139">
            <v>2</v>
          </cell>
          <cell r="AX139">
            <v>0</v>
          </cell>
          <cell r="BE139">
            <v>-5</v>
          </cell>
          <cell r="BF139">
            <v>-1</v>
          </cell>
          <cell r="BG139">
            <v>2</v>
          </cell>
          <cell r="CV139">
            <v>0</v>
          </cell>
          <cell r="CW139">
            <v>0</v>
          </cell>
        </row>
        <row r="140">
          <cell r="A140" t="str">
            <v>bdp</v>
          </cell>
          <cell r="C140" t="str">
            <v>Net credit losses</v>
          </cell>
          <cell r="D140">
            <v>-156</v>
          </cell>
          <cell r="E140">
            <v>-66</v>
          </cell>
          <cell r="F140">
            <v>-0.57692307692307687</v>
          </cell>
          <cell r="G140">
            <v>-58</v>
          </cell>
          <cell r="H140">
            <v>-0.12121212121212122</v>
          </cell>
          <cell r="I140">
            <v>-55</v>
          </cell>
          <cell r="J140">
            <v>-150</v>
          </cell>
          <cell r="K140">
            <v>-165</v>
          </cell>
          <cell r="L140">
            <v>-159</v>
          </cell>
          <cell r="M140">
            <v>-529</v>
          </cell>
          <cell r="N140">
            <v>8.1206896551724146</v>
          </cell>
          <cell r="O140">
            <v>-116</v>
          </cell>
          <cell r="P140">
            <v>21</v>
          </cell>
          <cell r="Q140">
            <v>-15</v>
          </cell>
          <cell r="R140">
            <v>-15</v>
          </cell>
          <cell r="S140">
            <v>-125</v>
          </cell>
          <cell r="T140">
            <v>-0.76370510396975422</v>
          </cell>
          <cell r="AC140">
            <v>-60</v>
          </cell>
          <cell r="AD140">
            <v>-41</v>
          </cell>
          <cell r="AE140">
            <v>-11</v>
          </cell>
          <cell r="AF140">
            <v>-44</v>
          </cell>
          <cell r="AG140">
            <v>-31</v>
          </cell>
          <cell r="AH140">
            <v>-16</v>
          </cell>
          <cell r="AI140">
            <v>-11</v>
          </cell>
          <cell r="AJ140">
            <v>-8</v>
          </cell>
          <cell r="AK140">
            <v>-27</v>
          </cell>
          <cell r="AL140">
            <v>-23</v>
          </cell>
          <cell r="AM140">
            <v>-17</v>
          </cell>
          <cell r="AN140">
            <v>9</v>
          </cell>
          <cell r="AX140">
            <v>0</v>
          </cell>
          <cell r="BD140">
            <v>-101</v>
          </cell>
          <cell r="BE140">
            <v>-55</v>
          </cell>
          <cell r="BF140">
            <v>-47</v>
          </cell>
          <cell r="BG140">
            <v>-19</v>
          </cell>
          <cell r="BH140">
            <v>-50</v>
          </cell>
        </row>
        <row r="141">
          <cell r="A141" t="str">
            <v>Ipbt</v>
          </cell>
          <cell r="C141" t="str">
            <v>Pre Tax Profit</v>
          </cell>
          <cell r="D141">
            <v>38</v>
          </cell>
          <cell r="E141">
            <v>270</v>
          </cell>
          <cell r="F141">
            <v>6.1052631578947372</v>
          </cell>
          <cell r="G141">
            <v>134</v>
          </cell>
          <cell r="H141">
            <v>-0.50370370370370376</v>
          </cell>
          <cell r="I141">
            <v>-212</v>
          </cell>
          <cell r="J141">
            <v>-314</v>
          </cell>
          <cell r="K141">
            <v>-403</v>
          </cell>
          <cell r="L141">
            <v>-317</v>
          </cell>
          <cell r="M141">
            <v>-1246</v>
          </cell>
          <cell r="N141">
            <v>-10.298507462686567</v>
          </cell>
          <cell r="O141">
            <v>-237</v>
          </cell>
          <cell r="P141">
            <v>-103</v>
          </cell>
          <cell r="Q141">
            <v>-26</v>
          </cell>
          <cell r="R141">
            <v>-26</v>
          </cell>
          <cell r="S141">
            <v>-392</v>
          </cell>
          <cell r="T141">
            <v>-0.6853932584269663</v>
          </cell>
          <cell r="AC141">
            <v>-12</v>
          </cell>
          <cell r="AD141">
            <v>-10</v>
          </cell>
          <cell r="AE141">
            <v>12</v>
          </cell>
          <cell r="AF141">
            <v>48</v>
          </cell>
          <cell r="AG141">
            <v>68</v>
          </cell>
          <cell r="AH141">
            <v>68</v>
          </cell>
          <cell r="AI141">
            <v>68</v>
          </cell>
          <cell r="AJ141">
            <v>66</v>
          </cell>
          <cell r="AK141">
            <v>38</v>
          </cell>
          <cell r="AL141">
            <v>36</v>
          </cell>
          <cell r="AM141">
            <v>46</v>
          </cell>
          <cell r="AN141">
            <v>14</v>
          </cell>
          <cell r="AX141">
            <v>0</v>
          </cell>
          <cell r="BD141">
            <v>-22</v>
          </cell>
          <cell r="BE141">
            <v>60</v>
          </cell>
          <cell r="BF141">
            <v>136</v>
          </cell>
          <cell r="BG141">
            <v>134</v>
          </cell>
          <cell r="BH141">
            <v>74</v>
          </cell>
          <cell r="CQ141">
            <v>0</v>
          </cell>
          <cell r="CR141">
            <v>0</v>
          </cell>
          <cell r="CS141">
            <v>0</v>
          </cell>
          <cell r="CT141">
            <v>0</v>
          </cell>
          <cell r="CU141">
            <v>0</v>
          </cell>
          <cell r="CV141">
            <v>0</v>
          </cell>
          <cell r="CW141">
            <v>0</v>
          </cell>
          <cell r="CX141">
            <v>0</v>
          </cell>
        </row>
        <row r="142">
          <cell r="C142" t="str">
            <v>Business Volumes</v>
          </cell>
        </row>
        <row r="143">
          <cell r="C143" t="str">
            <v>Total Loans</v>
          </cell>
          <cell r="D143">
            <v>83000</v>
          </cell>
          <cell r="E143">
            <v>81000</v>
          </cell>
          <cell r="F143">
            <v>-2.4096385542168641E-2</v>
          </cell>
          <cell r="G143">
            <v>95000</v>
          </cell>
          <cell r="H143">
            <v>0.17283950617283961</v>
          </cell>
          <cell r="I143">
            <v>91000</v>
          </cell>
          <cell r="J143">
            <v>93000</v>
          </cell>
          <cell r="K143">
            <v>88000</v>
          </cell>
          <cell r="L143">
            <v>87000</v>
          </cell>
          <cell r="M143">
            <v>87000</v>
          </cell>
          <cell r="N143">
            <v>-8.4210526315789513E-2</v>
          </cell>
          <cell r="O143">
            <v>82000</v>
          </cell>
          <cell r="P143">
            <v>81000</v>
          </cell>
          <cell r="AE143">
            <v>87000</v>
          </cell>
          <cell r="AF143">
            <v>83000</v>
          </cell>
          <cell r="AG143">
            <v>85000</v>
          </cell>
          <cell r="AH143">
            <v>81000</v>
          </cell>
          <cell r="AI143">
            <v>80000</v>
          </cell>
          <cell r="AJ143">
            <v>81000</v>
          </cell>
          <cell r="AK143">
            <v>81000</v>
          </cell>
          <cell r="AL143">
            <v>82000</v>
          </cell>
          <cell r="AM143">
            <v>87000</v>
          </cell>
          <cell r="AN143">
            <v>95000</v>
          </cell>
        </row>
        <row r="144">
          <cell r="C144" t="str">
            <v>Total Deposits</v>
          </cell>
          <cell r="D144">
            <v>40000</v>
          </cell>
          <cell r="E144">
            <v>48000</v>
          </cell>
          <cell r="F144">
            <v>0.19999999999999996</v>
          </cell>
          <cell r="G144">
            <v>58000</v>
          </cell>
          <cell r="H144">
            <v>0.20833333333333326</v>
          </cell>
          <cell r="I144">
            <v>56000</v>
          </cell>
          <cell r="J144">
            <v>55000</v>
          </cell>
          <cell r="K144">
            <v>49000</v>
          </cell>
          <cell r="L144">
            <v>48000</v>
          </cell>
          <cell r="M144">
            <v>48000</v>
          </cell>
          <cell r="N144">
            <v>-0.17241379310344829</v>
          </cell>
          <cell r="O144">
            <v>45000</v>
          </cell>
          <cell r="P144">
            <v>44000</v>
          </cell>
          <cell r="AE144">
            <v>39000</v>
          </cell>
          <cell r="AF144">
            <v>40000</v>
          </cell>
          <cell r="AG144">
            <v>43000</v>
          </cell>
          <cell r="AH144">
            <v>46000</v>
          </cell>
          <cell r="AI144">
            <v>46000</v>
          </cell>
          <cell r="AJ144">
            <v>48000</v>
          </cell>
          <cell r="AK144">
            <v>47000</v>
          </cell>
          <cell r="AL144">
            <v>47000</v>
          </cell>
          <cell r="AM144">
            <v>49000</v>
          </cell>
          <cell r="AN144">
            <v>58000</v>
          </cell>
        </row>
        <row r="145">
          <cell r="C145" t="str">
            <v>Key Ratios</v>
          </cell>
        </row>
        <row r="146">
          <cell r="C146" t="str">
            <v>Cost/ Income Ratio</v>
          </cell>
          <cell r="D146">
            <v>0.93662420382165601</v>
          </cell>
          <cell r="E146">
            <v>0.90029761904761907</v>
          </cell>
          <cell r="G146">
            <v>0.94153846153846155</v>
          </cell>
          <cell r="I146">
            <v>1.2255747126436782</v>
          </cell>
          <cell r="J146">
            <v>1.2473604826546003</v>
          </cell>
          <cell r="K146">
            <v>1.3792</v>
          </cell>
          <cell r="L146">
            <v>1.2368024132730016</v>
          </cell>
          <cell r="M146">
            <v>1.270117113713638</v>
          </cell>
          <cell r="O146">
            <v>1.1905511811023621</v>
          </cell>
          <cell r="P146">
            <v>1.2091062394603711</v>
          </cell>
          <cell r="Q146">
            <v>1.0174880763116056</v>
          </cell>
          <cell r="R146">
            <v>1.0174880763116056</v>
          </cell>
          <cell r="S146">
            <v>1.1074014481094128</v>
          </cell>
          <cell r="AC146">
            <v>0.93877551020408168</v>
          </cell>
          <cell r="AD146">
            <v>0.9599483204134367</v>
          </cell>
          <cell r="AE146">
            <v>0.96790757381258019</v>
          </cell>
          <cell r="AF146">
            <v>0.88169364881693646</v>
          </cell>
          <cell r="AG146">
            <v>0.88276670574443139</v>
          </cell>
          <cell r="AH146">
            <v>0.89842805320435304</v>
          </cell>
          <cell r="AI146">
            <v>0.90672963400236128</v>
          </cell>
          <cell r="AJ146">
            <v>0.91356542617046821</v>
          </cell>
          <cell r="AK146">
            <v>0.92111650485436891</v>
          </cell>
          <cell r="AL146">
            <v>0.92522179974651453</v>
          </cell>
          <cell r="AM146">
            <v>0.92326431181485991</v>
          </cell>
          <cell r="AN146">
            <v>0.99632352941176472</v>
          </cell>
          <cell r="BD146">
            <v>0.94929396662387677</v>
          </cell>
          <cell r="BE146">
            <v>0.92414664981036665</v>
          </cell>
          <cell r="BF146">
            <v>0.89047619047619042</v>
          </cell>
          <cell r="BG146">
            <v>0.91011904761904761</v>
          </cell>
          <cell r="BH146">
            <v>0.92312461252324862</v>
          </cell>
          <cell r="BI146" t="e">
            <v>#DIV/0!</v>
          </cell>
        </row>
        <row r="147">
          <cell r="C147" t="str">
            <v>Non-Interest Income/ Total</v>
          </cell>
          <cell r="D147">
            <v>0.42101910828025479</v>
          </cell>
          <cell r="E147">
            <v>0.43541666666666667</v>
          </cell>
          <cell r="G147">
            <v>0.39600000000000002</v>
          </cell>
          <cell r="I147">
            <v>0.38793103448275862</v>
          </cell>
          <cell r="J147">
            <v>0.47963800904977377</v>
          </cell>
          <cell r="K147">
            <v>0.4864</v>
          </cell>
          <cell r="L147">
            <v>0.44947209653092007</v>
          </cell>
          <cell r="M147">
            <v>0.44956554590102005</v>
          </cell>
          <cell r="O147">
            <v>0.47086614173228347</v>
          </cell>
          <cell r="P147">
            <v>0.43170320404721751</v>
          </cell>
          <cell r="Q147">
            <v>0.44356120826709061</v>
          </cell>
          <cell r="R147">
            <v>0.44356120826709061</v>
          </cell>
          <cell r="S147">
            <v>0.4477071600965406</v>
          </cell>
          <cell r="AC147">
            <v>0.42346938775510207</v>
          </cell>
          <cell r="AD147">
            <v>0.43798449612403101</v>
          </cell>
          <cell r="AE147">
            <v>0.3902439024390244</v>
          </cell>
          <cell r="AF147">
            <v>0.43212951432129515</v>
          </cell>
          <cell r="AG147">
            <v>0.44548651817116058</v>
          </cell>
          <cell r="AH147">
            <v>0.43047158403869407</v>
          </cell>
          <cell r="AI147">
            <v>0.4462809917355372</v>
          </cell>
          <cell r="AJ147">
            <v>0.4189675870348139</v>
          </cell>
          <cell r="AK147">
            <v>0.41747572815533979</v>
          </cell>
          <cell r="AL147">
            <v>0.40557667934093788</v>
          </cell>
          <cell r="AM147">
            <v>0.39098660170523752</v>
          </cell>
          <cell r="AN147">
            <v>0.37009803921568629</v>
          </cell>
          <cell r="BD147">
            <v>0.4306803594351733</v>
          </cell>
          <cell r="BE147">
            <v>0.41150442477876104</v>
          </cell>
          <cell r="BF147">
            <v>0.43809523809523809</v>
          </cell>
          <cell r="BG147">
            <v>0.43273809523809526</v>
          </cell>
          <cell r="BH147">
            <v>0.4116553006819591</v>
          </cell>
          <cell r="BI147" t="e">
            <v>#DIV/0!</v>
          </cell>
        </row>
        <row r="148">
          <cell r="C148" t="str">
            <v>Cost/ NII Ratio</v>
          </cell>
          <cell r="D148">
            <v>1.6177117711771176</v>
          </cell>
          <cell r="E148">
            <v>1.5946230890880337</v>
          </cell>
          <cell r="G148">
            <v>1.5588385124808966</v>
          </cell>
          <cell r="I148">
            <v>2.0023474178403755</v>
          </cell>
          <cell r="J148">
            <v>2.3971014492753624</v>
          </cell>
          <cell r="K148">
            <v>2.6853582554517135</v>
          </cell>
          <cell r="L148">
            <v>2.2465753424657535</v>
          </cell>
          <cell r="M148">
            <v>2.3074811256005492</v>
          </cell>
          <cell r="O148">
            <v>2.25</v>
          </cell>
          <cell r="P148">
            <v>2.1275964391691393</v>
          </cell>
          <cell r="Q148">
            <v>1.8285714285714285</v>
          </cell>
          <cell r="R148">
            <v>1.8285714285714285</v>
          </cell>
          <cell r="S148">
            <v>2.0050983248361254</v>
          </cell>
          <cell r="AC148">
            <v>1.6283185840707965</v>
          </cell>
          <cell r="AD148">
            <v>1.7080459770114942</v>
          </cell>
          <cell r="AE148">
            <v>1.5873684210526315</v>
          </cell>
          <cell r="AF148">
            <v>1.5526315789473684</v>
          </cell>
          <cell r="AG148">
            <v>1.5919661733615222</v>
          </cell>
          <cell r="AH148">
            <v>1.5774946921443738</v>
          </cell>
          <cell r="AI148">
            <v>1.6375266524520256</v>
          </cell>
          <cell r="AJ148">
            <v>1.5723140495867769</v>
          </cell>
          <cell r="AK148">
            <v>1.58125</v>
          </cell>
          <cell r="AL148">
            <v>1.556503198294243</v>
          </cell>
          <cell r="AM148">
            <v>1.516</v>
          </cell>
          <cell r="AN148">
            <v>1.5817120622568093</v>
          </cell>
          <cell r="BD148">
            <v>1.6674182638105974</v>
          </cell>
          <cell r="BE148">
            <v>1.5703544575725026</v>
          </cell>
          <cell r="BF148">
            <v>1.5847457627118644</v>
          </cell>
          <cell r="BG148">
            <v>1.6044071353620146</v>
          </cell>
          <cell r="BH148">
            <v>1.5690200210748155</v>
          </cell>
          <cell r="BI148" t="e">
            <v>#DIV/0!</v>
          </cell>
        </row>
        <row r="149">
          <cell r="C149" t="str">
            <v>NII/ Loans</v>
          </cell>
          <cell r="D149">
            <v>2.1903614457831327E-2</v>
          </cell>
          <cell r="E149">
            <v>2.3419753086419755E-2</v>
          </cell>
          <cell r="G149">
            <v>2.0663157894736842E-2</v>
          </cell>
          <cell r="I149">
            <v>1.8725274725274726E-2</v>
          </cell>
          <cell r="J149">
            <v>1.4838709677419355E-2</v>
          </cell>
          <cell r="K149">
            <v>1.459090909090909E-2</v>
          </cell>
          <cell r="L149">
            <v>1.6781609195402298E-2</v>
          </cell>
          <cell r="M149">
            <v>1.6747126436781608E-2</v>
          </cell>
          <cell r="O149">
            <v>1.6390243902439025E-2</v>
          </cell>
          <cell r="P149">
            <v>1.6641975308641976E-2</v>
          </cell>
          <cell r="AC149" t="e">
            <v>#DIV/0!</v>
          </cell>
          <cell r="AD149" t="e">
            <v>#DIV/0!</v>
          </cell>
          <cell r="AE149">
            <v>2.1839080459770115E-2</v>
          </cell>
          <cell r="AF149">
            <v>2.197590361445783E-2</v>
          </cell>
          <cell r="AG149">
            <v>2.2258823529411765E-2</v>
          </cell>
          <cell r="AH149">
            <v>2.3259259259259261E-2</v>
          </cell>
          <cell r="AI149">
            <v>2.3449999999999999E-2</v>
          </cell>
          <cell r="AJ149">
            <v>2.3901234567901233E-2</v>
          </cell>
          <cell r="AK149">
            <v>2.3703703703703703E-2</v>
          </cell>
          <cell r="AL149">
            <v>2.2878048780487804E-2</v>
          </cell>
          <cell r="AM149">
            <v>2.2988505747126436E-2</v>
          </cell>
          <cell r="AN149">
            <v>2.1642105263157893E-2</v>
          </cell>
          <cell r="BD149" t="e">
            <v>#DIV/0!</v>
          </cell>
          <cell r="BE149" t="e">
            <v>#DIV/0!</v>
          </cell>
          <cell r="BF149" t="e">
            <v>#DIV/0!</v>
          </cell>
          <cell r="BG149" t="e">
            <v>#DIV/0!</v>
          </cell>
          <cell r="BH149" t="e">
            <v>#DIV/0!</v>
          </cell>
          <cell r="BI149" t="e">
            <v>#DIV/0!</v>
          </cell>
        </row>
        <row r="150">
          <cell r="C150" t="str">
            <v>LLP/ Loans</v>
          </cell>
          <cell r="D150">
            <v>1.8795180722891566E-3</v>
          </cell>
          <cell r="E150">
            <v>8.1481481481481476E-4</v>
          </cell>
          <cell r="G150">
            <v>6.1052631578947369E-4</v>
          </cell>
          <cell r="I150">
            <v>2.4175824175824176E-3</v>
          </cell>
          <cell r="J150">
            <v>6.4516129032258064E-3</v>
          </cell>
          <cell r="K150">
            <v>7.4999999999999997E-3</v>
          </cell>
          <cell r="L150">
            <v>7.3103448275862069E-3</v>
          </cell>
          <cell r="M150">
            <v>6.0804597701149422E-3</v>
          </cell>
          <cell r="O150">
            <v>5.6585365853658535E-3</v>
          </cell>
          <cell r="P150">
            <v>-1.0370370370370371E-3</v>
          </cell>
          <cell r="AC150" t="e">
            <v>#DIV/0!</v>
          </cell>
          <cell r="AD150" t="e">
            <v>#DIV/0!</v>
          </cell>
          <cell r="AE150">
            <v>5.0574712643678158E-4</v>
          </cell>
          <cell r="AF150">
            <v>2.1204819277108435E-3</v>
          </cell>
          <cell r="AG150">
            <v>1.4588235294117648E-3</v>
          </cell>
          <cell r="AH150">
            <v>7.9012345679012341E-4</v>
          </cell>
          <cell r="AI150">
            <v>5.5000000000000003E-4</v>
          </cell>
          <cell r="AJ150">
            <v>3.9506172839506171E-4</v>
          </cell>
          <cell r="AK150">
            <v>1.3333333333333333E-3</v>
          </cell>
          <cell r="AL150">
            <v>1.121951219512195E-3</v>
          </cell>
          <cell r="AM150">
            <v>7.8160919540229889E-4</v>
          </cell>
          <cell r="AN150">
            <v>-3.7894736842105265E-4</v>
          </cell>
          <cell r="BD150" t="e">
            <v>#DIV/0!</v>
          </cell>
          <cell r="BE150" t="e">
            <v>#DIV/0!</v>
          </cell>
          <cell r="BF150" t="e">
            <v>#DIV/0!</v>
          </cell>
          <cell r="BG150" t="e">
            <v>#DIV/0!</v>
          </cell>
          <cell r="BH150" t="e">
            <v>#DIV/0!</v>
          </cell>
          <cell r="BI150" t="e">
            <v>#DIV/0!</v>
          </cell>
        </row>
      </sheetData>
      <sheetData sheetId="9" refreshError="1"/>
      <sheetData sheetId="10" refreshError="1">
        <row r="1">
          <cell r="D1">
            <v>2006</v>
          </cell>
          <cell r="E1">
            <v>2007</v>
          </cell>
          <cell r="G1">
            <v>2008</v>
          </cell>
          <cell r="I1">
            <v>2009</v>
          </cell>
          <cell r="O1">
            <v>2010</v>
          </cell>
          <cell r="Q1">
            <v>2011</v>
          </cell>
          <cell r="S1">
            <v>2011</v>
          </cell>
          <cell r="U1">
            <v>2011</v>
          </cell>
          <cell r="Y1" t="str">
            <v>1Q06</v>
          </cell>
          <cell r="Z1" t="str">
            <v>2Q06</v>
          </cell>
          <cell r="AA1" t="str">
            <v>3Q06</v>
          </cell>
          <cell r="AB1" t="str">
            <v>4Q06</v>
          </cell>
          <cell r="AC1" t="str">
            <v>1Q07</v>
          </cell>
          <cell r="AD1" t="str">
            <v>2Q07</v>
          </cell>
          <cell r="AE1" t="str">
            <v>3Q07</v>
          </cell>
          <cell r="AF1" t="str">
            <v>4Q07</v>
          </cell>
          <cell r="AG1" t="str">
            <v>1Q08</v>
          </cell>
          <cell r="AH1" t="str">
            <v>2Q08</v>
          </cell>
          <cell r="AI1" t="str">
            <v>3Q08</v>
          </cell>
          <cell r="AJ1" t="str">
            <v>4Q08</v>
          </cell>
          <cell r="CC1">
            <v>2001</v>
          </cell>
          <cell r="CJ1">
            <v>2002</v>
          </cell>
          <cell r="CQ1">
            <v>2003</v>
          </cell>
          <cell r="CR1" t="str">
            <v>1Q04</v>
          </cell>
          <cell r="CS1" t="str">
            <v>2Q04</v>
          </cell>
          <cell r="CU1" t="str">
            <v>3Q04</v>
          </cell>
          <cell r="CV1" t="str">
            <v>4Q04</v>
          </cell>
          <cell r="CX1">
            <v>2004</v>
          </cell>
          <cell r="CY1" t="str">
            <v>1Q05</v>
          </cell>
          <cell r="CZ1" t="str">
            <v>2Q05</v>
          </cell>
          <cell r="DB1" t="str">
            <v>3Q05</v>
          </cell>
          <cell r="DC1" t="str">
            <v>4Q05</v>
          </cell>
          <cell r="DE1">
            <v>2005</v>
          </cell>
        </row>
        <row r="2">
          <cell r="BF2" t="str">
            <v>OLD BASIS &gt;&gt;&gt;</v>
          </cell>
          <cell r="CQ2" t="str">
            <v>SE GAAP</v>
          </cell>
          <cell r="CX2" t="str">
            <v>IFRS</v>
          </cell>
        </row>
        <row r="3">
          <cell r="C3" t="str">
            <v>Life</v>
          </cell>
          <cell r="BI3">
            <v>1997</v>
          </cell>
          <cell r="BL3">
            <v>1998</v>
          </cell>
          <cell r="BO3">
            <v>1999</v>
          </cell>
          <cell r="BV3">
            <v>2000</v>
          </cell>
          <cell r="CC3">
            <v>2001</v>
          </cell>
          <cell r="CJ3">
            <v>2002</v>
          </cell>
          <cell r="CQ3">
            <v>2003</v>
          </cell>
          <cell r="CX3">
            <v>2004</v>
          </cell>
          <cell r="DE3">
            <v>2005</v>
          </cell>
        </row>
        <row r="4">
          <cell r="C4" t="str">
            <v>SEK</v>
          </cell>
          <cell r="D4" t="str">
            <v>FY2006</v>
          </cell>
          <cell r="E4" t="str">
            <v>FY2007</v>
          </cell>
          <cell r="F4" t="str">
            <v>Ch. YoY (%)</v>
          </cell>
          <cell r="G4">
            <v>2008</v>
          </cell>
          <cell r="H4" t="str">
            <v>Ch. YoY (%)</v>
          </cell>
          <cell r="I4">
            <v>2009</v>
          </cell>
          <cell r="J4" t="str">
            <v>Ch. YoY (%)</v>
          </cell>
          <cell r="K4" t="str">
            <v>1Q10</v>
          </cell>
          <cell r="L4" t="str">
            <v>2Q10</v>
          </cell>
          <cell r="M4" t="str">
            <v>3Q10</v>
          </cell>
          <cell r="N4" t="str">
            <v>4Q10</v>
          </cell>
          <cell r="O4">
            <v>2010</v>
          </cell>
          <cell r="P4" t="str">
            <v>Ch. YoY (%)</v>
          </cell>
          <cell r="Q4" t="str">
            <v>2011e</v>
          </cell>
          <cell r="R4" t="str">
            <v>Ch. YoY (%)</v>
          </cell>
          <cell r="S4" t="str">
            <v>2012e</v>
          </cell>
          <cell r="T4" t="str">
            <v>Ch. YoY (%)</v>
          </cell>
          <cell r="U4" t="str">
            <v>2013e</v>
          </cell>
          <cell r="V4" t="str">
            <v>Ch. YoY (%)</v>
          </cell>
          <cell r="Y4" t="str">
            <v>1Q06</v>
          </cell>
          <cell r="Z4" t="str">
            <v>2Q06</v>
          </cell>
          <cell r="AA4" t="str">
            <v>3Q06</v>
          </cell>
          <cell r="AB4" t="str">
            <v>4Q06</v>
          </cell>
          <cell r="AC4" t="str">
            <v>1Q07</v>
          </cell>
          <cell r="AD4" t="str">
            <v>2Q07</v>
          </cell>
          <cell r="AE4" t="str">
            <v>3Q07</v>
          </cell>
          <cell r="AF4" t="str">
            <v>4Q07</v>
          </cell>
          <cell r="AG4" t="str">
            <v>1Q08</v>
          </cell>
          <cell r="AH4" t="str">
            <v>2Q08</v>
          </cell>
          <cell r="AI4" t="str">
            <v>3Q08</v>
          </cell>
          <cell r="AJ4" t="str">
            <v>4Q08</v>
          </cell>
          <cell r="AK4" t="str">
            <v>1Q09</v>
          </cell>
          <cell r="AL4" t="str">
            <v>2Q09</v>
          </cell>
          <cell r="AM4" t="str">
            <v>3Q09</v>
          </cell>
          <cell r="AN4" t="str">
            <v>4Q09</v>
          </cell>
          <cell r="AV4" t="str">
            <v>1H06</v>
          </cell>
          <cell r="AW4" t="str">
            <v>2H06</v>
          </cell>
          <cell r="AX4" t="str">
            <v>1H07</v>
          </cell>
          <cell r="AY4" t="str">
            <v>2H07</v>
          </cell>
          <cell r="AZ4" t="str">
            <v>1H08</v>
          </cell>
          <cell r="BA4" t="str">
            <v>2H08</v>
          </cell>
          <cell r="BG4" t="str">
            <v>H1</v>
          </cell>
          <cell r="BH4" t="str">
            <v>H2</v>
          </cell>
          <cell r="BI4" t="str">
            <v>FYA</v>
          </cell>
          <cell r="BJ4" t="str">
            <v>H1</v>
          </cell>
          <cell r="BK4" t="str">
            <v>H2</v>
          </cell>
          <cell r="BL4" t="str">
            <v>FYA</v>
          </cell>
          <cell r="BM4" t="str">
            <v>H1</v>
          </cell>
          <cell r="BN4" t="str">
            <v>H2</v>
          </cell>
          <cell r="BO4" t="str">
            <v>FYA</v>
          </cell>
          <cell r="BP4" t="str">
            <v>Q1</v>
          </cell>
          <cell r="BQ4" t="str">
            <v>Q2</v>
          </cell>
          <cell r="BR4" t="str">
            <v>H1</v>
          </cell>
          <cell r="BS4" t="str">
            <v>Q3</v>
          </cell>
          <cell r="BT4" t="str">
            <v>Q4</v>
          </cell>
          <cell r="BU4" t="str">
            <v>H2</v>
          </cell>
          <cell r="BV4" t="str">
            <v>FYA</v>
          </cell>
          <cell r="BW4" t="str">
            <v>Q1</v>
          </cell>
          <cell r="BX4" t="str">
            <v>Q2</v>
          </cell>
          <cell r="BY4" t="str">
            <v>H1</v>
          </cell>
          <cell r="BZ4" t="str">
            <v>Q3</v>
          </cell>
          <cell r="CA4" t="str">
            <v>Q4</v>
          </cell>
          <cell r="CB4" t="str">
            <v>H2</v>
          </cell>
          <cell r="CC4" t="str">
            <v>FYA</v>
          </cell>
          <cell r="CD4" t="str">
            <v>Q1</v>
          </cell>
          <cell r="CE4" t="str">
            <v>Q2</v>
          </cell>
          <cell r="CF4" t="str">
            <v>H1</v>
          </cell>
          <cell r="CG4" t="str">
            <v>Q3</v>
          </cell>
          <cell r="CH4" t="str">
            <v>Q4</v>
          </cell>
          <cell r="CI4" t="str">
            <v>H2</v>
          </cell>
          <cell r="CJ4" t="str">
            <v>FYA</v>
          </cell>
          <cell r="CK4" t="str">
            <v>Q1</v>
          </cell>
          <cell r="CL4" t="str">
            <v>Q2</v>
          </cell>
          <cell r="CM4" t="str">
            <v>H1</v>
          </cell>
          <cell r="CN4" t="str">
            <v>Q3</v>
          </cell>
          <cell r="CO4" t="str">
            <v>Q4</v>
          </cell>
          <cell r="CP4" t="str">
            <v>H2</v>
          </cell>
          <cell r="CQ4" t="str">
            <v>FYA</v>
          </cell>
          <cell r="CR4" t="str">
            <v>Q1</v>
          </cell>
          <cell r="CS4" t="str">
            <v>Q2</v>
          </cell>
          <cell r="CT4" t="str">
            <v>H1</v>
          </cell>
          <cell r="CU4" t="str">
            <v>Q3</v>
          </cell>
          <cell r="CV4" t="str">
            <v>Q4</v>
          </cell>
          <cell r="CW4" t="str">
            <v>H2</v>
          </cell>
          <cell r="CX4" t="str">
            <v>FYA</v>
          </cell>
          <cell r="CY4" t="str">
            <v>Q1</v>
          </cell>
          <cell r="CZ4" t="str">
            <v>Q2</v>
          </cell>
          <cell r="DA4" t="str">
            <v>H1</v>
          </cell>
          <cell r="DB4" t="str">
            <v>Q3</v>
          </cell>
          <cell r="DC4" t="str">
            <v>Q4</v>
          </cell>
          <cell r="DD4" t="str">
            <v>H2</v>
          </cell>
          <cell r="DE4" t="str">
            <v>FYA</v>
          </cell>
        </row>
        <row r="5">
          <cell r="C5" t="str">
            <v>TOTAL LIFE</v>
          </cell>
        </row>
        <row r="6">
          <cell r="C6" t="str">
            <v>Net interest income</v>
          </cell>
          <cell r="D6">
            <v>-15</v>
          </cell>
          <cell r="E6">
            <v>-28</v>
          </cell>
          <cell r="G6">
            <v>-36</v>
          </cell>
          <cell r="H6">
            <v>0.28571428571428581</v>
          </cell>
          <cell r="I6">
            <v>-18</v>
          </cell>
          <cell r="J6">
            <v>-0.5</v>
          </cell>
          <cell r="K6">
            <v>-2</v>
          </cell>
          <cell r="L6">
            <v>-2</v>
          </cell>
          <cell r="M6">
            <v>-2</v>
          </cell>
          <cell r="N6">
            <v>-5</v>
          </cell>
          <cell r="O6">
            <v>-11</v>
          </cell>
          <cell r="P6">
            <v>-0.38888888888888884</v>
          </cell>
          <cell r="Q6">
            <v>-11.55</v>
          </cell>
          <cell r="R6">
            <v>0.05</v>
          </cell>
          <cell r="S6">
            <v>-12.127500000000001</v>
          </cell>
          <cell r="T6">
            <v>0.05</v>
          </cell>
          <cell r="U6">
            <v>-12.733875000000001</v>
          </cell>
          <cell r="V6">
            <v>0.05</v>
          </cell>
          <cell r="Y6">
            <v>-2</v>
          </cell>
          <cell r="Z6">
            <v>-4</v>
          </cell>
          <cell r="AA6">
            <v>-5</v>
          </cell>
          <cell r="AB6">
            <v>-4</v>
          </cell>
          <cell r="AC6">
            <v>-9</v>
          </cell>
          <cell r="AD6">
            <v>-6</v>
          </cell>
          <cell r="AE6">
            <v>-6</v>
          </cell>
          <cell r="AF6">
            <v>-7</v>
          </cell>
          <cell r="AG6">
            <v>-16</v>
          </cell>
          <cell r="AH6">
            <v>-13</v>
          </cell>
          <cell r="AI6">
            <v>-3</v>
          </cell>
          <cell r="AJ6">
            <v>-4</v>
          </cell>
          <cell r="AK6">
            <v>-10</v>
          </cell>
          <cell r="AL6">
            <v>-5</v>
          </cell>
          <cell r="AM6">
            <v>-2</v>
          </cell>
          <cell r="AN6">
            <v>-1</v>
          </cell>
          <cell r="AV6">
            <v>-6</v>
          </cell>
          <cell r="AW6">
            <v>-9</v>
          </cell>
          <cell r="AX6">
            <v>-15</v>
          </cell>
          <cell r="AY6">
            <v>-13</v>
          </cell>
          <cell r="AZ6">
            <v>-29</v>
          </cell>
          <cell r="BH6">
            <v>0</v>
          </cell>
          <cell r="BK6">
            <v>0</v>
          </cell>
          <cell r="BN6">
            <v>0</v>
          </cell>
          <cell r="BP6">
            <v>29</v>
          </cell>
          <cell r="BQ6">
            <v>33</v>
          </cell>
          <cell r="BR6">
            <v>28</v>
          </cell>
          <cell r="BS6">
            <v>13</v>
          </cell>
          <cell r="BT6">
            <v>-41</v>
          </cell>
          <cell r="BU6">
            <v>-28</v>
          </cell>
          <cell r="BY6">
            <v>0</v>
          </cell>
          <cell r="CA6">
            <v>0</v>
          </cell>
          <cell r="CB6">
            <v>0</v>
          </cell>
        </row>
        <row r="7">
          <cell r="C7" t="str">
            <v>Fees and Commissions</v>
          </cell>
          <cell r="BH7">
            <v>0</v>
          </cell>
          <cell r="BK7">
            <v>0</v>
          </cell>
          <cell r="BN7">
            <v>0</v>
          </cell>
          <cell r="BW7">
            <v>91</v>
          </cell>
          <cell r="BX7">
            <v>93</v>
          </cell>
          <cell r="BY7">
            <v>184</v>
          </cell>
          <cell r="BZ7">
            <v>94</v>
          </cell>
          <cell r="CA7">
            <v>100</v>
          </cell>
          <cell r="CB7">
            <v>194</v>
          </cell>
          <cell r="CC7">
            <v>378</v>
          </cell>
          <cell r="CD7">
            <v>103</v>
          </cell>
          <cell r="CE7">
            <v>91</v>
          </cell>
          <cell r="CF7">
            <v>194</v>
          </cell>
          <cell r="CG7">
            <v>100</v>
          </cell>
          <cell r="CH7">
            <v>104</v>
          </cell>
          <cell r="CI7">
            <v>204</v>
          </cell>
          <cell r="CJ7">
            <v>398</v>
          </cell>
          <cell r="CK7">
            <v>97</v>
          </cell>
          <cell r="CL7">
            <v>95</v>
          </cell>
          <cell r="CM7">
            <v>192</v>
          </cell>
          <cell r="CN7">
            <v>100</v>
          </cell>
          <cell r="CO7">
            <v>109</v>
          </cell>
          <cell r="CP7">
            <v>209</v>
          </cell>
          <cell r="CQ7">
            <v>401</v>
          </cell>
          <cell r="CR7">
            <v>101</v>
          </cell>
          <cell r="CS7">
            <v>97</v>
          </cell>
          <cell r="CT7">
            <v>198</v>
          </cell>
          <cell r="CU7">
            <v>98</v>
          </cell>
          <cell r="CV7">
            <v>108</v>
          </cell>
          <cell r="CW7">
            <v>206</v>
          </cell>
          <cell r="CX7">
            <v>404</v>
          </cell>
          <cell r="CY7">
            <v>76</v>
          </cell>
          <cell r="CZ7">
            <v>67</v>
          </cell>
          <cell r="DA7">
            <v>143</v>
          </cell>
          <cell r="DB7">
            <v>71</v>
          </cell>
          <cell r="DC7">
            <v>77</v>
          </cell>
          <cell r="DD7">
            <v>148</v>
          </cell>
          <cell r="DE7">
            <v>291</v>
          </cell>
        </row>
        <row r="8">
          <cell r="C8" t="str">
            <v>Net Financial Income</v>
          </cell>
        </row>
        <row r="9">
          <cell r="C9" t="str">
            <v>Net life insurance income</v>
          </cell>
          <cell r="D9">
            <v>3471</v>
          </cell>
          <cell r="E9">
            <v>3958</v>
          </cell>
          <cell r="G9">
            <v>3296</v>
          </cell>
          <cell r="H9">
            <v>-0.16725618999494696</v>
          </cell>
          <cell r="I9">
            <v>4443</v>
          </cell>
          <cell r="J9">
            <v>0.34799757281553401</v>
          </cell>
          <cell r="K9">
            <v>1186</v>
          </cell>
          <cell r="L9">
            <v>1115</v>
          </cell>
          <cell r="M9">
            <v>1143</v>
          </cell>
          <cell r="N9">
            <v>1106</v>
          </cell>
          <cell r="O9">
            <v>4550</v>
          </cell>
          <cell r="P9">
            <v>2.4082826918748523E-2</v>
          </cell>
          <cell r="Q9">
            <v>4777.5</v>
          </cell>
          <cell r="R9">
            <v>0.05</v>
          </cell>
          <cell r="S9">
            <v>4968.6000000000004</v>
          </cell>
          <cell r="T9">
            <v>0.04</v>
          </cell>
          <cell r="U9">
            <v>5167.344000000001</v>
          </cell>
          <cell r="V9">
            <v>0.04</v>
          </cell>
          <cell r="Y9">
            <v>786</v>
          </cell>
          <cell r="Z9">
            <v>808</v>
          </cell>
          <cell r="AA9">
            <v>943</v>
          </cell>
          <cell r="AB9">
            <v>934</v>
          </cell>
          <cell r="AC9">
            <v>981</v>
          </cell>
          <cell r="AD9">
            <v>907</v>
          </cell>
          <cell r="AE9">
            <v>1039</v>
          </cell>
          <cell r="AF9">
            <v>1031</v>
          </cell>
          <cell r="AG9">
            <v>954</v>
          </cell>
          <cell r="AH9">
            <v>883</v>
          </cell>
          <cell r="AI9">
            <v>720</v>
          </cell>
          <cell r="AJ9">
            <v>739</v>
          </cell>
          <cell r="AK9">
            <v>1043</v>
          </cell>
          <cell r="AL9">
            <v>1148</v>
          </cell>
          <cell r="AM9">
            <v>1107</v>
          </cell>
          <cell r="AN9">
            <v>1145</v>
          </cell>
          <cell r="AV9">
            <v>1594</v>
          </cell>
          <cell r="AW9">
            <v>1877</v>
          </cell>
          <cell r="AX9">
            <v>1888</v>
          </cell>
          <cell r="AY9">
            <v>2070</v>
          </cell>
          <cell r="AZ9">
            <v>1837</v>
          </cell>
          <cell r="BH9">
            <v>0</v>
          </cell>
          <cell r="BK9">
            <v>0</v>
          </cell>
          <cell r="BN9">
            <v>0</v>
          </cell>
          <cell r="BW9">
            <v>243</v>
          </cell>
          <cell r="BX9">
            <v>250</v>
          </cell>
          <cell r="BY9">
            <v>493</v>
          </cell>
          <cell r="BZ9">
            <v>213</v>
          </cell>
          <cell r="CA9">
            <v>243</v>
          </cell>
          <cell r="CB9">
            <v>456</v>
          </cell>
          <cell r="CC9">
            <v>949</v>
          </cell>
          <cell r="CD9">
            <v>241</v>
          </cell>
          <cell r="CE9">
            <v>216</v>
          </cell>
          <cell r="CF9">
            <v>457</v>
          </cell>
          <cell r="CG9">
            <v>187</v>
          </cell>
          <cell r="CH9">
            <v>190</v>
          </cell>
          <cell r="CI9">
            <v>377</v>
          </cell>
          <cell r="CJ9">
            <v>834</v>
          </cell>
          <cell r="CK9">
            <v>181</v>
          </cell>
          <cell r="CL9">
            <v>195</v>
          </cell>
          <cell r="CM9">
            <v>376</v>
          </cell>
          <cell r="CN9">
            <v>236</v>
          </cell>
          <cell r="CO9">
            <v>250</v>
          </cell>
          <cell r="CP9">
            <v>486</v>
          </cell>
          <cell r="CQ9">
            <v>862</v>
          </cell>
          <cell r="CR9">
            <v>268</v>
          </cell>
          <cell r="CS9">
            <v>279</v>
          </cell>
          <cell r="CT9">
            <v>547</v>
          </cell>
          <cell r="CU9">
            <v>279</v>
          </cell>
          <cell r="CV9">
            <v>306</v>
          </cell>
          <cell r="CW9">
            <v>585</v>
          </cell>
          <cell r="CX9">
            <v>1132</v>
          </cell>
          <cell r="CY9">
            <v>305</v>
          </cell>
          <cell r="CZ9">
            <v>329</v>
          </cell>
          <cell r="DA9">
            <v>634</v>
          </cell>
          <cell r="DB9">
            <v>368</v>
          </cell>
          <cell r="DC9">
            <v>395</v>
          </cell>
          <cell r="DD9">
            <v>763</v>
          </cell>
          <cell r="DE9">
            <v>1397</v>
          </cell>
        </row>
        <row r="10">
          <cell r="C10" t="str">
            <v>Net other income</v>
          </cell>
          <cell r="D10">
            <v>0</v>
          </cell>
          <cell r="E10">
            <v>0</v>
          </cell>
          <cell r="G10">
            <v>0</v>
          </cell>
          <cell r="I10">
            <v>0</v>
          </cell>
          <cell r="O10">
            <v>0</v>
          </cell>
          <cell r="Q10">
            <v>0</v>
          </cell>
          <cell r="S10">
            <v>0</v>
          </cell>
          <cell r="U10">
            <v>0</v>
          </cell>
          <cell r="Y10">
            <v>1</v>
          </cell>
          <cell r="Z10">
            <v>-1</v>
          </cell>
          <cell r="AB10">
            <v>0</v>
          </cell>
          <cell r="AF10">
            <v>0</v>
          </cell>
          <cell r="AV10">
            <v>0</v>
          </cell>
          <cell r="AW10">
            <v>0</v>
          </cell>
          <cell r="AX10">
            <v>0</v>
          </cell>
          <cell r="AY10">
            <v>0</v>
          </cell>
          <cell r="AZ10">
            <v>0</v>
          </cell>
          <cell r="BH10">
            <v>0</v>
          </cell>
          <cell r="BK10">
            <v>0</v>
          </cell>
          <cell r="BN10">
            <v>0</v>
          </cell>
          <cell r="BW10">
            <v>34</v>
          </cell>
          <cell r="BX10">
            <v>22</v>
          </cell>
          <cell r="BY10">
            <v>56</v>
          </cell>
          <cell r="BZ10">
            <v>59</v>
          </cell>
          <cell r="CA10">
            <v>42</v>
          </cell>
          <cell r="CB10">
            <v>101</v>
          </cell>
          <cell r="CC10">
            <v>157</v>
          </cell>
          <cell r="CD10">
            <v>38</v>
          </cell>
          <cell r="CE10">
            <v>45</v>
          </cell>
          <cell r="CF10">
            <v>83</v>
          </cell>
          <cell r="CG10">
            <v>34</v>
          </cell>
          <cell r="CH10">
            <v>59</v>
          </cell>
          <cell r="CI10">
            <v>93</v>
          </cell>
          <cell r="CJ10">
            <v>176</v>
          </cell>
          <cell r="CK10">
            <v>49</v>
          </cell>
          <cell r="CL10">
            <v>54</v>
          </cell>
          <cell r="CM10">
            <v>103</v>
          </cell>
          <cell r="CN10">
            <v>37</v>
          </cell>
          <cell r="CO10">
            <v>47</v>
          </cell>
          <cell r="CP10">
            <v>84</v>
          </cell>
          <cell r="CQ10">
            <v>187</v>
          </cell>
          <cell r="CR10">
            <v>49</v>
          </cell>
          <cell r="CS10">
            <v>31</v>
          </cell>
          <cell r="CT10">
            <v>80</v>
          </cell>
          <cell r="CU10">
            <v>38</v>
          </cell>
          <cell r="CV10">
            <v>278</v>
          </cell>
          <cell r="CW10">
            <v>316</v>
          </cell>
          <cell r="CX10">
            <v>396</v>
          </cell>
          <cell r="CY10">
            <v>281</v>
          </cell>
          <cell r="CZ10">
            <v>313</v>
          </cell>
          <cell r="DA10">
            <v>594</v>
          </cell>
          <cell r="DB10">
            <v>293</v>
          </cell>
          <cell r="DC10">
            <v>291</v>
          </cell>
          <cell r="DD10">
            <v>584</v>
          </cell>
          <cell r="DE10">
            <v>1178</v>
          </cell>
        </row>
        <row r="11">
          <cell r="C11" t="str">
            <v>Total other income</v>
          </cell>
          <cell r="D11">
            <v>3471</v>
          </cell>
          <cell r="E11">
            <v>3958</v>
          </cell>
          <cell r="G11">
            <v>3296</v>
          </cell>
          <cell r="H11">
            <v>-0.16725618999494696</v>
          </cell>
          <cell r="I11">
            <v>4443</v>
          </cell>
          <cell r="J11">
            <v>0.34799757281553401</v>
          </cell>
          <cell r="K11">
            <v>1186</v>
          </cell>
          <cell r="L11">
            <v>1115</v>
          </cell>
          <cell r="M11">
            <v>1143</v>
          </cell>
          <cell r="N11">
            <v>1106</v>
          </cell>
          <cell r="O11">
            <v>4550</v>
          </cell>
          <cell r="P11">
            <v>2.4082826918748523E-2</v>
          </cell>
          <cell r="Q11">
            <v>4777.5</v>
          </cell>
          <cell r="R11">
            <v>5.0000000000000044E-2</v>
          </cell>
          <cell r="S11">
            <v>4968.6000000000004</v>
          </cell>
          <cell r="T11">
            <v>4.0000000000000036E-2</v>
          </cell>
          <cell r="U11">
            <v>5167.344000000001</v>
          </cell>
          <cell r="V11">
            <v>4.0000000000000036E-2</v>
          </cell>
          <cell r="Y11">
            <v>787</v>
          </cell>
          <cell r="Z11">
            <v>807</v>
          </cell>
          <cell r="AA11">
            <v>943</v>
          </cell>
          <cell r="AB11">
            <v>934</v>
          </cell>
          <cell r="AC11">
            <v>981</v>
          </cell>
          <cell r="AD11">
            <v>907</v>
          </cell>
          <cell r="AE11">
            <v>1039</v>
          </cell>
          <cell r="AF11">
            <v>1031</v>
          </cell>
          <cell r="AG11">
            <v>954</v>
          </cell>
          <cell r="AH11">
            <v>883</v>
          </cell>
          <cell r="AI11">
            <v>720</v>
          </cell>
          <cell r="AJ11">
            <v>739</v>
          </cell>
          <cell r="AK11">
            <v>1043</v>
          </cell>
          <cell r="AL11">
            <v>1148</v>
          </cell>
          <cell r="AM11">
            <v>1107</v>
          </cell>
          <cell r="AN11">
            <v>1145</v>
          </cell>
          <cell r="AV11">
            <v>1594</v>
          </cell>
          <cell r="AW11">
            <v>1877</v>
          </cell>
          <cell r="AX11">
            <v>1888</v>
          </cell>
          <cell r="AY11">
            <v>2070</v>
          </cell>
          <cell r="AZ11">
            <v>1837</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368</v>
          </cell>
          <cell r="BX11">
            <v>365</v>
          </cell>
          <cell r="BY11">
            <v>733</v>
          </cell>
          <cell r="BZ11">
            <v>366</v>
          </cell>
          <cell r="CA11">
            <v>385</v>
          </cell>
          <cell r="CB11">
            <v>751</v>
          </cell>
          <cell r="CC11">
            <v>1484</v>
          </cell>
          <cell r="CD11">
            <v>382</v>
          </cell>
          <cell r="CE11">
            <v>352</v>
          </cell>
          <cell r="CF11">
            <v>734</v>
          </cell>
          <cell r="CG11">
            <v>321</v>
          </cell>
          <cell r="CH11">
            <v>339</v>
          </cell>
          <cell r="CI11">
            <v>660</v>
          </cell>
          <cell r="CJ11">
            <v>1394</v>
          </cell>
          <cell r="CK11">
            <v>322</v>
          </cell>
          <cell r="CL11">
            <v>340</v>
          </cell>
          <cell r="CM11">
            <v>662</v>
          </cell>
          <cell r="CN11">
            <v>372</v>
          </cell>
          <cell r="CO11">
            <v>406</v>
          </cell>
          <cell r="CP11">
            <v>778</v>
          </cell>
          <cell r="CQ11">
            <v>1440</v>
          </cell>
          <cell r="CR11">
            <v>418</v>
          </cell>
          <cell r="CS11">
            <v>407</v>
          </cell>
          <cell r="CT11">
            <v>825</v>
          </cell>
          <cell r="CU11">
            <v>415</v>
          </cell>
          <cell r="CV11">
            <v>692</v>
          </cell>
          <cell r="CW11">
            <v>1107</v>
          </cell>
          <cell r="CX11">
            <v>1932</v>
          </cell>
          <cell r="CY11">
            <v>662</v>
          </cell>
          <cell r="CZ11">
            <v>709</v>
          </cell>
          <cell r="DA11">
            <v>1371</v>
          </cell>
          <cell r="DB11">
            <v>732</v>
          </cell>
          <cell r="DC11">
            <v>763</v>
          </cell>
          <cell r="DD11">
            <v>1495</v>
          </cell>
          <cell r="DE11">
            <v>2866</v>
          </cell>
        </row>
        <row r="12">
          <cell r="A12" t="str">
            <v>Iopinc</v>
          </cell>
          <cell r="C12" t="str">
            <v>Total income</v>
          </cell>
          <cell r="D12">
            <v>3456</v>
          </cell>
          <cell r="E12">
            <v>3930</v>
          </cell>
          <cell r="G12">
            <v>3260</v>
          </cell>
          <cell r="H12">
            <v>-0.17048346055979646</v>
          </cell>
          <cell r="I12">
            <v>4425</v>
          </cell>
          <cell r="J12">
            <v>0.3573619631901841</v>
          </cell>
          <cell r="K12">
            <v>1184</v>
          </cell>
          <cell r="L12">
            <v>1113</v>
          </cell>
          <cell r="M12">
            <v>1141</v>
          </cell>
          <cell r="N12">
            <v>1101</v>
          </cell>
          <cell r="O12">
            <v>4539</v>
          </cell>
          <cell r="P12">
            <v>2.5762711864406818E-2</v>
          </cell>
          <cell r="Q12">
            <v>4765.95</v>
          </cell>
          <cell r="R12">
            <v>5.0000000000000044E-2</v>
          </cell>
          <cell r="S12">
            <v>4956.4725000000008</v>
          </cell>
          <cell r="T12">
            <v>3.9975765587134005E-2</v>
          </cell>
          <cell r="U12">
            <v>5154.6101250000011</v>
          </cell>
          <cell r="V12">
            <v>3.9975531993771796E-2</v>
          </cell>
          <cell r="Y12">
            <v>785</v>
          </cell>
          <cell r="Z12">
            <v>803</v>
          </cell>
          <cell r="AA12">
            <v>938</v>
          </cell>
          <cell r="AB12">
            <v>930</v>
          </cell>
          <cell r="AC12">
            <v>972</v>
          </cell>
          <cell r="AD12">
            <v>901</v>
          </cell>
          <cell r="AE12">
            <v>1033</v>
          </cell>
          <cell r="AF12">
            <v>1024</v>
          </cell>
          <cell r="AG12">
            <v>938</v>
          </cell>
          <cell r="AH12">
            <v>870</v>
          </cell>
          <cell r="AI12">
            <v>717</v>
          </cell>
          <cell r="AJ12">
            <v>735</v>
          </cell>
          <cell r="AK12">
            <v>1033</v>
          </cell>
          <cell r="AL12">
            <v>1143</v>
          </cell>
          <cell r="AM12">
            <v>1105</v>
          </cell>
          <cell r="AN12">
            <v>1144</v>
          </cell>
          <cell r="AV12">
            <v>1588</v>
          </cell>
          <cell r="AW12">
            <v>1868</v>
          </cell>
          <cell r="AX12">
            <v>1873</v>
          </cell>
          <cell r="AY12">
            <v>2057</v>
          </cell>
          <cell r="AZ12">
            <v>1808</v>
          </cell>
          <cell r="BG12">
            <v>0</v>
          </cell>
          <cell r="BH12">
            <v>0</v>
          </cell>
          <cell r="BI12">
            <v>0</v>
          </cell>
          <cell r="BJ12">
            <v>0</v>
          </cell>
          <cell r="BK12">
            <v>0</v>
          </cell>
          <cell r="BL12">
            <v>0</v>
          </cell>
          <cell r="BM12">
            <v>0</v>
          </cell>
          <cell r="BN12">
            <v>0</v>
          </cell>
          <cell r="BO12">
            <v>0</v>
          </cell>
          <cell r="BP12">
            <v>29</v>
          </cell>
          <cell r="BQ12">
            <v>-1</v>
          </cell>
          <cell r="BR12">
            <v>28</v>
          </cell>
          <cell r="BS12">
            <v>13</v>
          </cell>
          <cell r="BT12">
            <v>-41</v>
          </cell>
          <cell r="BU12">
            <v>-28</v>
          </cell>
          <cell r="BV12">
            <v>0</v>
          </cell>
          <cell r="BW12">
            <v>368</v>
          </cell>
          <cell r="BX12">
            <v>365</v>
          </cell>
          <cell r="BY12">
            <v>733</v>
          </cell>
          <cell r="BZ12">
            <v>366</v>
          </cell>
          <cell r="CA12">
            <v>385</v>
          </cell>
          <cell r="CB12">
            <v>751</v>
          </cell>
          <cell r="CC12">
            <v>1484</v>
          </cell>
          <cell r="CD12">
            <v>382</v>
          </cell>
          <cell r="CE12">
            <v>352</v>
          </cell>
          <cell r="CF12">
            <v>734</v>
          </cell>
          <cell r="CG12">
            <v>321</v>
          </cell>
          <cell r="CH12">
            <v>339</v>
          </cell>
          <cell r="CI12">
            <v>660</v>
          </cell>
          <cell r="CJ12">
            <v>1394</v>
          </cell>
          <cell r="CK12">
            <v>322</v>
          </cell>
          <cell r="CL12">
            <v>340</v>
          </cell>
          <cell r="CM12">
            <v>662</v>
          </cell>
          <cell r="CN12">
            <v>372</v>
          </cell>
          <cell r="CO12">
            <v>406</v>
          </cell>
          <cell r="CP12">
            <v>778</v>
          </cell>
          <cell r="CQ12">
            <v>1440</v>
          </cell>
          <cell r="CR12">
            <v>418</v>
          </cell>
          <cell r="CS12">
            <v>407</v>
          </cell>
          <cell r="CT12">
            <v>825</v>
          </cell>
          <cell r="CU12">
            <v>415</v>
          </cell>
          <cell r="CV12">
            <v>692</v>
          </cell>
          <cell r="CW12">
            <v>1107</v>
          </cell>
          <cell r="CX12">
            <v>1932</v>
          </cell>
          <cell r="CY12">
            <v>662</v>
          </cell>
          <cell r="CZ12">
            <v>709</v>
          </cell>
          <cell r="DA12">
            <v>1371</v>
          </cell>
          <cell r="DB12">
            <v>732</v>
          </cell>
          <cell r="DC12">
            <v>763</v>
          </cell>
          <cell r="DD12">
            <v>1495</v>
          </cell>
          <cell r="DE12">
            <v>2866</v>
          </cell>
        </row>
        <row r="13">
          <cell r="C13" t="str">
            <v>Staff Costs</v>
          </cell>
          <cell r="D13">
            <v>-1008</v>
          </cell>
          <cell r="E13">
            <v>-1050</v>
          </cell>
          <cell r="G13">
            <v>-1105</v>
          </cell>
          <cell r="H13">
            <v>5.2380952380952417E-2</v>
          </cell>
          <cell r="I13">
            <v>-1107</v>
          </cell>
          <cell r="J13">
            <v>1.8099547511312153E-3</v>
          </cell>
          <cell r="K13">
            <v>-282</v>
          </cell>
          <cell r="L13">
            <v>-287</v>
          </cell>
          <cell r="M13">
            <v>-276</v>
          </cell>
          <cell r="N13">
            <v>-278</v>
          </cell>
          <cell r="O13">
            <v>-1123</v>
          </cell>
          <cell r="P13">
            <v>1.4453477868112019E-2</v>
          </cell>
          <cell r="Q13">
            <v>-1156.69</v>
          </cell>
          <cell r="R13">
            <v>0.03</v>
          </cell>
          <cell r="S13">
            <v>-1202.9576000000002</v>
          </cell>
          <cell r="T13">
            <v>0.04</v>
          </cell>
          <cell r="U13">
            <v>-1251.0759040000003</v>
          </cell>
          <cell r="V13">
            <v>0.04</v>
          </cell>
          <cell r="Y13">
            <v>-247</v>
          </cell>
          <cell r="Z13">
            <v>-267</v>
          </cell>
          <cell r="AA13">
            <v>-236</v>
          </cell>
          <cell r="AB13">
            <v>-258</v>
          </cell>
          <cell r="AC13">
            <v>-254</v>
          </cell>
          <cell r="AD13">
            <v>-263</v>
          </cell>
          <cell r="AE13">
            <v>-249</v>
          </cell>
          <cell r="AF13">
            <v>-284</v>
          </cell>
          <cell r="AG13">
            <v>-262</v>
          </cell>
          <cell r="AH13">
            <v>-285</v>
          </cell>
          <cell r="AI13">
            <v>-266</v>
          </cell>
          <cell r="AJ13">
            <v>-292</v>
          </cell>
          <cell r="AK13">
            <v>-274</v>
          </cell>
          <cell r="AL13">
            <v>-299</v>
          </cell>
          <cell r="AM13">
            <v>-271</v>
          </cell>
          <cell r="AN13">
            <v>-263</v>
          </cell>
          <cell r="AV13">
            <v>-514</v>
          </cell>
          <cell r="AW13">
            <v>-494</v>
          </cell>
          <cell r="AX13">
            <v>-517</v>
          </cell>
          <cell r="AY13">
            <v>-533</v>
          </cell>
          <cell r="AZ13">
            <v>-547</v>
          </cell>
          <cell r="BH13">
            <v>0</v>
          </cell>
          <cell r="BK13">
            <v>0</v>
          </cell>
          <cell r="BN13">
            <v>0</v>
          </cell>
          <cell r="BW13">
            <v>444</v>
          </cell>
          <cell r="BX13">
            <v>414</v>
          </cell>
          <cell r="BY13">
            <v>858</v>
          </cell>
          <cell r="BZ13">
            <v>382</v>
          </cell>
          <cell r="CA13">
            <v>463</v>
          </cell>
          <cell r="CB13">
            <v>845</v>
          </cell>
          <cell r="CC13">
            <v>1703</v>
          </cell>
          <cell r="CD13">
            <v>403</v>
          </cell>
          <cell r="CE13">
            <v>310</v>
          </cell>
          <cell r="CF13">
            <v>713</v>
          </cell>
          <cell r="CG13">
            <v>303</v>
          </cell>
          <cell r="CH13">
            <v>362</v>
          </cell>
          <cell r="CI13">
            <v>665</v>
          </cell>
          <cell r="CJ13">
            <v>1378</v>
          </cell>
          <cell r="CK13">
            <v>353</v>
          </cell>
          <cell r="CL13">
            <v>381</v>
          </cell>
          <cell r="CM13">
            <v>734</v>
          </cell>
          <cell r="CN13">
            <v>339</v>
          </cell>
          <cell r="CO13">
            <v>380</v>
          </cell>
          <cell r="CP13">
            <v>719</v>
          </cell>
          <cell r="CQ13">
            <v>1453</v>
          </cell>
          <cell r="CR13">
            <v>137</v>
          </cell>
          <cell r="CS13">
            <v>141</v>
          </cell>
          <cell r="CT13">
            <v>278</v>
          </cell>
          <cell r="CU13">
            <v>131</v>
          </cell>
          <cell r="CV13">
            <v>225</v>
          </cell>
          <cell r="CW13">
            <v>356</v>
          </cell>
          <cell r="CX13">
            <v>634</v>
          </cell>
          <cell r="CY13">
            <v>229</v>
          </cell>
          <cell r="CZ13">
            <v>240</v>
          </cell>
          <cell r="DA13">
            <v>469</v>
          </cell>
          <cell r="DB13">
            <v>223</v>
          </cell>
          <cell r="DC13">
            <v>260</v>
          </cell>
          <cell r="DD13">
            <v>483</v>
          </cell>
          <cell r="DE13">
            <v>952</v>
          </cell>
        </row>
        <row r="14">
          <cell r="C14" t="str">
            <v>Other expenses</v>
          </cell>
          <cell r="D14">
            <v>-474</v>
          </cell>
          <cell r="E14">
            <v>-530</v>
          </cell>
          <cell r="G14">
            <v>-523</v>
          </cell>
          <cell r="H14">
            <v>-1.3207547169811318E-2</v>
          </cell>
          <cell r="I14">
            <v>-536</v>
          </cell>
          <cell r="J14">
            <v>2.4856596558317401E-2</v>
          </cell>
          <cell r="K14">
            <v>-131</v>
          </cell>
          <cell r="L14">
            <v>-135</v>
          </cell>
          <cell r="M14">
            <v>-133</v>
          </cell>
          <cell r="N14">
            <v>-125</v>
          </cell>
          <cell r="O14">
            <v>-524</v>
          </cell>
          <cell r="P14">
            <v>-2.2388059701492491E-2</v>
          </cell>
          <cell r="Q14">
            <v>-544.96</v>
          </cell>
          <cell r="R14">
            <v>0.04</v>
          </cell>
          <cell r="S14">
            <v>-572.20800000000008</v>
          </cell>
          <cell r="T14">
            <v>0.05</v>
          </cell>
          <cell r="U14">
            <v>-600.81840000000011</v>
          </cell>
          <cell r="V14">
            <v>0.05</v>
          </cell>
          <cell r="Y14">
            <v>-135</v>
          </cell>
          <cell r="Z14">
            <v>-125</v>
          </cell>
          <cell r="AA14">
            <v>-106</v>
          </cell>
          <cell r="AB14">
            <v>-108</v>
          </cell>
          <cell r="AC14">
            <v>-130</v>
          </cell>
          <cell r="AD14">
            <v>-130</v>
          </cell>
          <cell r="AE14">
            <v>-149</v>
          </cell>
          <cell r="AF14">
            <v>-121</v>
          </cell>
          <cell r="AG14">
            <v>-148</v>
          </cell>
          <cell r="AH14">
            <v>-132</v>
          </cell>
          <cell r="AI14">
            <v>-126</v>
          </cell>
          <cell r="AJ14">
            <v>-117</v>
          </cell>
          <cell r="AK14">
            <v>-126</v>
          </cell>
          <cell r="AL14">
            <v>-146</v>
          </cell>
          <cell r="AM14">
            <v>-120</v>
          </cell>
          <cell r="AN14">
            <v>-144</v>
          </cell>
          <cell r="AV14">
            <v>-260</v>
          </cell>
          <cell r="AW14">
            <v>-214</v>
          </cell>
          <cell r="AX14">
            <v>-260</v>
          </cell>
          <cell r="AY14">
            <v>-270</v>
          </cell>
          <cell r="AZ14">
            <v>-280</v>
          </cell>
          <cell r="BH14">
            <v>0</v>
          </cell>
          <cell r="BK14">
            <v>0</v>
          </cell>
          <cell r="BN14">
            <v>0</v>
          </cell>
          <cell r="BW14">
            <v>27</v>
          </cell>
          <cell r="BX14">
            <v>29</v>
          </cell>
          <cell r="BY14">
            <v>56</v>
          </cell>
          <cell r="BZ14">
            <v>32</v>
          </cell>
          <cell r="CA14">
            <v>3</v>
          </cell>
          <cell r="CB14">
            <v>35</v>
          </cell>
          <cell r="CC14">
            <v>91</v>
          </cell>
          <cell r="CD14">
            <v>23</v>
          </cell>
          <cell r="CE14">
            <v>24</v>
          </cell>
          <cell r="CF14">
            <v>47</v>
          </cell>
          <cell r="CG14">
            <v>21</v>
          </cell>
          <cell r="CH14">
            <v>11</v>
          </cell>
          <cell r="CI14">
            <v>32</v>
          </cell>
          <cell r="CJ14">
            <v>79</v>
          </cell>
          <cell r="CK14">
            <v>14</v>
          </cell>
          <cell r="CL14">
            <v>14</v>
          </cell>
          <cell r="CM14">
            <v>28</v>
          </cell>
          <cell r="CN14">
            <v>19</v>
          </cell>
          <cell r="CO14">
            <v>13</v>
          </cell>
          <cell r="CP14">
            <v>32</v>
          </cell>
          <cell r="CQ14">
            <v>60</v>
          </cell>
          <cell r="CR14">
            <v>274</v>
          </cell>
          <cell r="CS14">
            <v>256</v>
          </cell>
          <cell r="CT14">
            <v>530</v>
          </cell>
          <cell r="CU14">
            <v>206</v>
          </cell>
          <cell r="CV14">
            <v>285</v>
          </cell>
          <cell r="CW14">
            <v>491</v>
          </cell>
          <cell r="CX14">
            <v>1021</v>
          </cell>
          <cell r="CY14">
            <v>367</v>
          </cell>
          <cell r="CZ14">
            <v>318</v>
          </cell>
          <cell r="DA14">
            <v>685</v>
          </cell>
          <cell r="DB14">
            <v>307</v>
          </cell>
          <cell r="DC14">
            <v>413</v>
          </cell>
          <cell r="DD14">
            <v>720</v>
          </cell>
          <cell r="DE14">
            <v>1405</v>
          </cell>
        </row>
        <row r="15">
          <cell r="C15" t="str">
            <v>Depriciation tangible/intangible assets</v>
          </cell>
          <cell r="D15">
            <v>-454</v>
          </cell>
          <cell r="E15">
            <v>-548</v>
          </cell>
          <cell r="G15">
            <v>-569</v>
          </cell>
          <cell r="H15">
            <v>3.8321167883211604E-2</v>
          </cell>
          <cell r="I15">
            <v>-667</v>
          </cell>
          <cell r="J15">
            <v>0.17223198594024614</v>
          </cell>
          <cell r="K15">
            <v>-173</v>
          </cell>
          <cell r="L15">
            <v>-172</v>
          </cell>
          <cell r="M15">
            <v>-169</v>
          </cell>
          <cell r="N15">
            <v>-176</v>
          </cell>
          <cell r="O15">
            <v>-690</v>
          </cell>
          <cell r="P15">
            <v>3.4482758620689724E-2</v>
          </cell>
          <cell r="Q15">
            <v>-717.6</v>
          </cell>
          <cell r="R15">
            <v>0.04</v>
          </cell>
          <cell r="S15">
            <v>-753.48</v>
          </cell>
          <cell r="T15">
            <v>0.05</v>
          </cell>
          <cell r="U15">
            <v>-791.154</v>
          </cell>
          <cell r="V15">
            <v>0.05</v>
          </cell>
          <cell r="Y15">
            <v>-109</v>
          </cell>
          <cell r="Z15">
            <v>-116</v>
          </cell>
          <cell r="AA15">
            <v>-124</v>
          </cell>
          <cell r="AB15">
            <v>-105</v>
          </cell>
          <cell r="AC15">
            <v>-130</v>
          </cell>
          <cell r="AD15">
            <v>-140</v>
          </cell>
          <cell r="AE15">
            <v>-134</v>
          </cell>
          <cell r="AF15">
            <v>-144</v>
          </cell>
          <cell r="AG15">
            <v>-160</v>
          </cell>
          <cell r="AH15">
            <v>-145</v>
          </cell>
          <cell r="AI15">
            <v>-149</v>
          </cell>
          <cell r="AJ15">
            <v>-115</v>
          </cell>
          <cell r="AK15">
            <v>-165</v>
          </cell>
          <cell r="AL15">
            <v>-177</v>
          </cell>
          <cell r="AM15">
            <v>-158</v>
          </cell>
          <cell r="AN15">
            <v>-167</v>
          </cell>
          <cell r="AV15">
            <v>-225</v>
          </cell>
          <cell r="AW15">
            <v>-229</v>
          </cell>
          <cell r="AX15">
            <v>-270</v>
          </cell>
          <cell r="AY15">
            <v>-278</v>
          </cell>
          <cell r="AZ15">
            <v>-305</v>
          </cell>
          <cell r="CR15">
            <v>6</v>
          </cell>
          <cell r="CS15">
            <v>6</v>
          </cell>
          <cell r="CT15">
            <v>12</v>
          </cell>
          <cell r="CU15">
            <v>5</v>
          </cell>
          <cell r="CV15">
            <v>6</v>
          </cell>
          <cell r="CW15">
            <v>11</v>
          </cell>
          <cell r="CX15">
            <v>23</v>
          </cell>
          <cell r="CY15">
            <v>7</v>
          </cell>
          <cell r="CZ15">
            <v>14</v>
          </cell>
          <cell r="DA15">
            <v>21</v>
          </cell>
          <cell r="DB15">
            <v>11</v>
          </cell>
          <cell r="DC15">
            <v>21</v>
          </cell>
          <cell r="DD15">
            <v>32</v>
          </cell>
          <cell r="DE15">
            <v>53</v>
          </cell>
        </row>
        <row r="16">
          <cell r="A16" t="str">
            <v>Iopcosts</v>
          </cell>
          <cell r="C16" t="str">
            <v>Total operating expenses</v>
          </cell>
          <cell r="D16">
            <v>-1936</v>
          </cell>
          <cell r="E16">
            <v>-2128</v>
          </cell>
          <cell r="G16">
            <v>-2197</v>
          </cell>
          <cell r="I16">
            <v>-2310</v>
          </cell>
          <cell r="K16">
            <v>-586</v>
          </cell>
          <cell r="L16">
            <v>-594</v>
          </cell>
          <cell r="M16">
            <v>-578</v>
          </cell>
          <cell r="N16">
            <v>-579</v>
          </cell>
          <cell r="O16">
            <v>-2337</v>
          </cell>
          <cell r="P16">
            <v>1.1688311688311748E-2</v>
          </cell>
          <cell r="Q16">
            <v>-2419.25</v>
          </cell>
          <cell r="R16">
            <v>3.5194694052203657E-2</v>
          </cell>
          <cell r="S16">
            <v>-2528.6456000000003</v>
          </cell>
          <cell r="T16">
            <v>4.5218807481657741E-2</v>
          </cell>
          <cell r="U16">
            <v>-2643.0483040000004</v>
          </cell>
          <cell r="V16">
            <v>4.5242680113021905E-2</v>
          </cell>
          <cell r="Y16">
            <v>-491</v>
          </cell>
          <cell r="Z16">
            <v>-508</v>
          </cell>
          <cell r="AA16">
            <v>-466</v>
          </cell>
          <cell r="AB16">
            <v>-471</v>
          </cell>
          <cell r="AC16">
            <v>-514</v>
          </cell>
          <cell r="AD16">
            <v>-533</v>
          </cell>
          <cell r="AE16">
            <v>-532</v>
          </cell>
          <cell r="AF16">
            <v>-549</v>
          </cell>
          <cell r="AG16">
            <v>-570</v>
          </cell>
          <cell r="AH16">
            <v>-562</v>
          </cell>
          <cell r="AI16">
            <v>-541</v>
          </cell>
          <cell r="AJ16">
            <v>-524</v>
          </cell>
          <cell r="AK16">
            <v>-565</v>
          </cell>
          <cell r="AL16">
            <v>-622</v>
          </cell>
          <cell r="AM16">
            <v>-549</v>
          </cell>
          <cell r="AN16">
            <v>-574</v>
          </cell>
          <cell r="AV16">
            <v>-999</v>
          </cell>
          <cell r="AW16">
            <v>-937</v>
          </cell>
          <cell r="AX16">
            <v>-1047</v>
          </cell>
          <cell r="AY16">
            <v>-1081</v>
          </cell>
          <cell r="AZ16">
            <v>-1132</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412</v>
          </cell>
          <cell r="BX16">
            <v>397</v>
          </cell>
          <cell r="BY16">
            <v>809</v>
          </cell>
          <cell r="BZ16">
            <v>390</v>
          </cell>
          <cell r="CA16">
            <v>364</v>
          </cell>
          <cell r="CB16">
            <v>754</v>
          </cell>
          <cell r="CC16">
            <v>1563</v>
          </cell>
          <cell r="CD16">
            <v>372</v>
          </cell>
          <cell r="CE16">
            <v>331</v>
          </cell>
          <cell r="CF16">
            <v>703</v>
          </cell>
          <cell r="CG16">
            <v>313</v>
          </cell>
          <cell r="CH16">
            <v>338</v>
          </cell>
          <cell r="CI16">
            <v>651</v>
          </cell>
          <cell r="CJ16">
            <v>1354</v>
          </cell>
          <cell r="CK16">
            <v>314</v>
          </cell>
          <cell r="CL16">
            <v>325</v>
          </cell>
          <cell r="CM16">
            <v>639</v>
          </cell>
          <cell r="CN16">
            <v>310</v>
          </cell>
          <cell r="CO16">
            <v>342</v>
          </cell>
          <cell r="CP16">
            <v>652</v>
          </cell>
          <cell r="CQ16">
            <v>1291</v>
          </cell>
          <cell r="CR16">
            <v>320</v>
          </cell>
          <cell r="CS16">
            <v>308</v>
          </cell>
          <cell r="CT16">
            <v>628</v>
          </cell>
          <cell r="CU16">
            <v>295</v>
          </cell>
          <cell r="CV16">
            <v>439</v>
          </cell>
          <cell r="CW16">
            <v>734</v>
          </cell>
          <cell r="CX16">
            <v>1362</v>
          </cell>
          <cell r="CY16">
            <v>491</v>
          </cell>
          <cell r="CZ16">
            <v>467</v>
          </cell>
          <cell r="DA16">
            <v>958</v>
          </cell>
          <cell r="DB16">
            <v>480</v>
          </cell>
          <cell r="DC16">
            <v>495</v>
          </cell>
          <cell r="DD16">
            <v>975</v>
          </cell>
          <cell r="DE16">
            <v>1933</v>
          </cell>
        </row>
        <row r="17">
          <cell r="A17" t="str">
            <v>Ipbt</v>
          </cell>
          <cell r="C17" t="str">
            <v>Pre Provision Operating Profit</v>
          </cell>
          <cell r="D17">
            <v>1520</v>
          </cell>
          <cell r="E17">
            <v>1802</v>
          </cell>
          <cell r="G17">
            <v>1063</v>
          </cell>
          <cell r="I17">
            <v>2115</v>
          </cell>
          <cell r="K17">
            <v>598</v>
          </cell>
          <cell r="L17">
            <v>519</v>
          </cell>
          <cell r="M17">
            <v>563</v>
          </cell>
          <cell r="N17">
            <v>522</v>
          </cell>
          <cell r="O17">
            <v>2202</v>
          </cell>
          <cell r="P17">
            <v>4.1134751773049594E-2</v>
          </cell>
          <cell r="Q17">
            <v>2346.6999999999998</v>
          </cell>
          <cell r="R17">
            <v>6.5712988192552224E-2</v>
          </cell>
          <cell r="S17">
            <v>2427.8269000000005</v>
          </cell>
          <cell r="T17">
            <v>3.457063109899039E-2</v>
          </cell>
          <cell r="U17">
            <v>2511.5618210000007</v>
          </cell>
          <cell r="V17">
            <v>3.4489658632582243E-2</v>
          </cell>
          <cell r="Y17">
            <v>294</v>
          </cell>
          <cell r="Z17">
            <v>295</v>
          </cell>
          <cell r="AA17">
            <v>472</v>
          </cell>
          <cell r="AB17">
            <v>459</v>
          </cell>
          <cell r="AC17">
            <v>458</v>
          </cell>
          <cell r="AD17">
            <v>368</v>
          </cell>
          <cell r="AE17">
            <v>501</v>
          </cell>
          <cell r="AF17">
            <v>475</v>
          </cell>
          <cell r="AG17">
            <v>368</v>
          </cell>
          <cell r="AH17">
            <v>308</v>
          </cell>
          <cell r="AI17">
            <v>176</v>
          </cell>
          <cell r="AJ17">
            <v>211</v>
          </cell>
          <cell r="AK17">
            <v>468</v>
          </cell>
          <cell r="AL17">
            <v>521</v>
          </cell>
          <cell r="AM17">
            <v>556</v>
          </cell>
          <cell r="AN17">
            <v>570</v>
          </cell>
          <cell r="AV17">
            <v>589</v>
          </cell>
          <cell r="AW17">
            <v>931</v>
          </cell>
          <cell r="AX17">
            <v>826</v>
          </cell>
          <cell r="AY17">
            <v>976</v>
          </cell>
          <cell r="AZ17">
            <v>676</v>
          </cell>
          <cell r="BG17">
            <v>0</v>
          </cell>
          <cell r="BH17">
            <v>0</v>
          </cell>
          <cell r="BI17">
            <v>0</v>
          </cell>
          <cell r="BJ17">
            <v>0</v>
          </cell>
          <cell r="BK17">
            <v>0</v>
          </cell>
          <cell r="BL17">
            <v>0</v>
          </cell>
          <cell r="BM17">
            <v>0</v>
          </cell>
          <cell r="BN17">
            <v>0</v>
          </cell>
          <cell r="BO17">
            <v>0</v>
          </cell>
          <cell r="BP17">
            <v>29</v>
          </cell>
          <cell r="BQ17">
            <v>-1</v>
          </cell>
          <cell r="BR17">
            <v>28</v>
          </cell>
          <cell r="BS17">
            <v>13</v>
          </cell>
          <cell r="BT17">
            <v>-41</v>
          </cell>
          <cell r="BU17">
            <v>-28</v>
          </cell>
          <cell r="BV17">
            <v>0</v>
          </cell>
          <cell r="BW17">
            <v>-44</v>
          </cell>
          <cell r="BX17">
            <v>-32</v>
          </cell>
          <cell r="BY17">
            <v>-76</v>
          </cell>
          <cell r="BZ17">
            <v>-24</v>
          </cell>
          <cell r="CA17">
            <v>21</v>
          </cell>
          <cell r="CB17">
            <v>-3</v>
          </cell>
          <cell r="CC17">
            <v>-79</v>
          </cell>
          <cell r="CD17">
            <v>10</v>
          </cell>
          <cell r="CE17">
            <v>21</v>
          </cell>
          <cell r="CF17">
            <v>31</v>
          </cell>
          <cell r="CG17">
            <v>8</v>
          </cell>
          <cell r="CH17">
            <v>1</v>
          </cell>
          <cell r="CI17">
            <v>9</v>
          </cell>
          <cell r="CJ17">
            <v>40</v>
          </cell>
          <cell r="CK17">
            <v>8</v>
          </cell>
          <cell r="CL17">
            <v>15</v>
          </cell>
          <cell r="CM17">
            <v>23</v>
          </cell>
          <cell r="CN17">
            <v>62</v>
          </cell>
          <cell r="CO17">
            <v>64</v>
          </cell>
          <cell r="CP17">
            <v>126</v>
          </cell>
          <cell r="CQ17">
            <v>149</v>
          </cell>
          <cell r="CR17">
            <v>98</v>
          </cell>
          <cell r="CS17">
            <v>99</v>
          </cell>
          <cell r="CT17">
            <v>197</v>
          </cell>
          <cell r="CU17">
            <v>120</v>
          </cell>
          <cell r="CV17">
            <v>253</v>
          </cell>
          <cell r="CW17">
            <v>373</v>
          </cell>
          <cell r="CX17">
            <v>570</v>
          </cell>
          <cell r="CY17">
            <v>171</v>
          </cell>
          <cell r="CZ17">
            <v>242</v>
          </cell>
          <cell r="DA17">
            <v>413</v>
          </cell>
          <cell r="DB17">
            <v>252</v>
          </cell>
          <cell r="DC17">
            <v>268</v>
          </cell>
          <cell r="DD17">
            <v>520</v>
          </cell>
          <cell r="DE17">
            <v>933</v>
          </cell>
        </row>
        <row r="18">
          <cell r="C18" t="str">
            <v>Bad debt provisions (sum)</v>
          </cell>
          <cell r="D18">
            <v>0</v>
          </cell>
          <cell r="E18">
            <v>0</v>
          </cell>
          <cell r="G18">
            <v>0</v>
          </cell>
          <cell r="I18">
            <v>0</v>
          </cell>
          <cell r="K18">
            <v>0</v>
          </cell>
          <cell r="L18">
            <v>0</v>
          </cell>
          <cell r="M18">
            <v>0</v>
          </cell>
          <cell r="N18">
            <v>0</v>
          </cell>
          <cell r="O18">
            <v>0</v>
          </cell>
          <cell r="Q18">
            <v>0</v>
          </cell>
          <cell r="S18">
            <v>0</v>
          </cell>
          <cell r="U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V18">
            <v>0</v>
          </cell>
          <cell r="AW18">
            <v>0</v>
          </cell>
          <cell r="AX18">
            <v>0</v>
          </cell>
          <cell r="AY18">
            <v>0</v>
          </cell>
          <cell r="AZ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row>
        <row r="19">
          <cell r="C19" t="str">
            <v>Pre Tax Profit</v>
          </cell>
          <cell r="D19">
            <v>1520</v>
          </cell>
          <cell r="E19">
            <v>1802</v>
          </cell>
          <cell r="G19">
            <v>1063</v>
          </cell>
          <cell r="I19">
            <v>2115</v>
          </cell>
          <cell r="K19">
            <v>598</v>
          </cell>
          <cell r="L19">
            <v>519</v>
          </cell>
          <cell r="M19">
            <v>563</v>
          </cell>
          <cell r="N19">
            <v>522</v>
          </cell>
          <cell r="O19">
            <v>2202</v>
          </cell>
          <cell r="P19">
            <v>4.1134751773049594E-2</v>
          </cell>
          <cell r="Q19">
            <v>2346.6999999999998</v>
          </cell>
          <cell r="R19">
            <v>6.5712988192552224E-2</v>
          </cell>
          <cell r="S19">
            <v>2427.8269000000005</v>
          </cell>
          <cell r="T19">
            <v>3.457063109899039E-2</v>
          </cell>
          <cell r="U19">
            <v>2511.5618210000007</v>
          </cell>
          <cell r="V19">
            <v>3.4489658632582243E-2</v>
          </cell>
          <cell r="Y19">
            <v>294</v>
          </cell>
          <cell r="Z19">
            <v>295</v>
          </cell>
          <cell r="AA19">
            <v>472</v>
          </cell>
          <cell r="AB19">
            <v>459</v>
          </cell>
          <cell r="AC19">
            <v>458</v>
          </cell>
          <cell r="AD19">
            <v>368</v>
          </cell>
          <cell r="AE19">
            <v>501</v>
          </cell>
          <cell r="AF19">
            <v>475</v>
          </cell>
          <cell r="AG19">
            <v>368</v>
          </cell>
          <cell r="AH19">
            <v>308</v>
          </cell>
          <cell r="AI19">
            <v>176</v>
          </cell>
          <cell r="AJ19">
            <v>211</v>
          </cell>
          <cell r="AK19">
            <v>468</v>
          </cell>
          <cell r="AL19">
            <v>521</v>
          </cell>
          <cell r="AM19">
            <v>556</v>
          </cell>
          <cell r="AN19">
            <v>570</v>
          </cell>
          <cell r="AV19">
            <v>589</v>
          </cell>
          <cell r="AW19">
            <v>931</v>
          </cell>
          <cell r="AX19">
            <v>826</v>
          </cell>
          <cell r="AY19">
            <v>976</v>
          </cell>
          <cell r="AZ19">
            <v>676</v>
          </cell>
        </row>
        <row r="22">
          <cell r="C22" t="str">
            <v>Changes in surplus values</v>
          </cell>
          <cell r="D22">
            <v>1655</v>
          </cell>
          <cell r="E22">
            <v>1273</v>
          </cell>
          <cell r="G22">
            <v>989</v>
          </cell>
          <cell r="I22">
            <v>900</v>
          </cell>
          <cell r="K22">
            <v>229</v>
          </cell>
          <cell r="L22">
            <v>191</v>
          </cell>
          <cell r="M22">
            <v>400</v>
          </cell>
          <cell r="N22">
            <v>345</v>
          </cell>
          <cell r="O22">
            <v>1165</v>
          </cell>
          <cell r="Y22">
            <v>423</v>
          </cell>
          <cell r="Z22">
            <v>492</v>
          </cell>
          <cell r="AA22">
            <v>381</v>
          </cell>
          <cell r="AB22">
            <v>359</v>
          </cell>
          <cell r="AC22">
            <v>244</v>
          </cell>
          <cell r="AD22">
            <v>323</v>
          </cell>
          <cell r="AE22">
            <v>275</v>
          </cell>
          <cell r="AF22">
            <v>431</v>
          </cell>
          <cell r="AG22">
            <v>250</v>
          </cell>
          <cell r="AH22">
            <v>227</v>
          </cell>
          <cell r="AI22">
            <v>132</v>
          </cell>
          <cell r="AJ22">
            <v>380</v>
          </cell>
          <cell r="AK22">
            <v>111</v>
          </cell>
          <cell r="AL22">
            <v>395</v>
          </cell>
          <cell r="AM22">
            <v>224</v>
          </cell>
          <cell r="AN22">
            <v>170</v>
          </cell>
          <cell r="AV22">
            <v>915</v>
          </cell>
          <cell r="AW22">
            <v>740</v>
          </cell>
          <cell r="AX22">
            <v>567</v>
          </cell>
          <cell r="AY22">
            <v>706</v>
          </cell>
          <cell r="AZ22">
            <v>477</v>
          </cell>
          <cell r="BH22">
            <v>0</v>
          </cell>
          <cell r="BK22">
            <v>0</v>
          </cell>
          <cell r="BN22">
            <v>0</v>
          </cell>
          <cell r="BQ22">
            <v>0</v>
          </cell>
          <cell r="BT22">
            <v>0</v>
          </cell>
          <cell r="BU22">
            <v>0</v>
          </cell>
          <cell r="BW22">
            <v>393</v>
          </cell>
          <cell r="BX22">
            <v>205</v>
          </cell>
          <cell r="BY22">
            <v>598</v>
          </cell>
          <cell r="BZ22">
            <v>423</v>
          </cell>
          <cell r="CA22">
            <v>220</v>
          </cell>
          <cell r="CB22">
            <v>643</v>
          </cell>
          <cell r="CC22">
            <v>1241</v>
          </cell>
          <cell r="CD22">
            <v>239</v>
          </cell>
          <cell r="CE22">
            <v>396</v>
          </cell>
          <cell r="CF22">
            <v>635</v>
          </cell>
          <cell r="CG22">
            <v>472</v>
          </cell>
          <cell r="CH22">
            <v>196</v>
          </cell>
          <cell r="CI22">
            <v>668</v>
          </cell>
          <cell r="CJ22">
            <v>1303</v>
          </cell>
          <cell r="CK22">
            <v>244</v>
          </cell>
          <cell r="CL22">
            <v>213</v>
          </cell>
          <cell r="CM22">
            <v>457</v>
          </cell>
          <cell r="CN22">
            <v>818</v>
          </cell>
          <cell r="CO22">
            <v>464</v>
          </cell>
          <cell r="CP22">
            <v>1282</v>
          </cell>
          <cell r="CQ22">
            <v>1739</v>
          </cell>
          <cell r="CR22">
            <v>422</v>
          </cell>
          <cell r="CS22">
            <v>419</v>
          </cell>
          <cell r="CT22">
            <v>841</v>
          </cell>
          <cell r="CU22">
            <v>305</v>
          </cell>
          <cell r="CV22">
            <v>597</v>
          </cell>
          <cell r="CW22">
            <v>902</v>
          </cell>
          <cell r="CX22">
            <v>1743</v>
          </cell>
          <cell r="CY22">
            <v>380</v>
          </cell>
          <cell r="CZ22">
            <v>149</v>
          </cell>
          <cell r="DA22">
            <v>529</v>
          </cell>
          <cell r="DB22">
            <v>386</v>
          </cell>
          <cell r="DC22">
            <v>842</v>
          </cell>
          <cell r="DD22">
            <v>1228</v>
          </cell>
          <cell r="DE22">
            <v>1757</v>
          </cell>
        </row>
        <row r="23">
          <cell r="C23" t="str">
            <v>Total result net</v>
          </cell>
          <cell r="D23">
            <v>3175</v>
          </cell>
          <cell r="E23">
            <v>3075</v>
          </cell>
          <cell r="Y23">
            <v>717</v>
          </cell>
          <cell r="Z23">
            <v>787</v>
          </cell>
          <cell r="AA23">
            <v>853</v>
          </cell>
          <cell r="AB23">
            <v>818</v>
          </cell>
          <cell r="AC23">
            <v>702</v>
          </cell>
          <cell r="AD23">
            <v>691</v>
          </cell>
          <cell r="AE23">
            <v>776</v>
          </cell>
          <cell r="AF23">
            <v>906</v>
          </cell>
          <cell r="AG23">
            <v>618</v>
          </cell>
          <cell r="AH23">
            <v>535</v>
          </cell>
          <cell r="AI23">
            <v>308</v>
          </cell>
          <cell r="AV23">
            <v>1504</v>
          </cell>
          <cell r="AW23">
            <v>1671</v>
          </cell>
          <cell r="AX23">
            <v>1393</v>
          </cell>
          <cell r="AY23">
            <v>1682</v>
          </cell>
          <cell r="AZ23">
            <v>1153</v>
          </cell>
          <cell r="BG23">
            <v>0</v>
          </cell>
          <cell r="BH23">
            <v>0</v>
          </cell>
          <cell r="BI23">
            <v>0</v>
          </cell>
          <cell r="BJ23">
            <v>0</v>
          </cell>
          <cell r="BK23">
            <v>0</v>
          </cell>
          <cell r="BL23">
            <v>0</v>
          </cell>
          <cell r="BM23">
            <v>0</v>
          </cell>
          <cell r="BN23">
            <v>0</v>
          </cell>
          <cell r="BO23">
            <v>0</v>
          </cell>
          <cell r="BP23">
            <v>29</v>
          </cell>
          <cell r="BQ23">
            <v>-1</v>
          </cell>
          <cell r="BR23">
            <v>28</v>
          </cell>
          <cell r="BS23">
            <v>13</v>
          </cell>
          <cell r="BT23">
            <v>-41</v>
          </cell>
          <cell r="BU23">
            <v>-28</v>
          </cell>
          <cell r="BV23">
            <v>0</v>
          </cell>
          <cell r="BW23">
            <v>-295</v>
          </cell>
          <cell r="BX23">
            <v>332</v>
          </cell>
          <cell r="BY23">
            <v>37</v>
          </cell>
          <cell r="BZ23">
            <v>-504</v>
          </cell>
          <cell r="CA23">
            <v>1050</v>
          </cell>
          <cell r="CB23">
            <v>546</v>
          </cell>
          <cell r="CC23">
            <v>583</v>
          </cell>
          <cell r="CD23">
            <v>55</v>
          </cell>
          <cell r="CE23">
            <v>-637</v>
          </cell>
          <cell r="CF23">
            <v>-582</v>
          </cell>
          <cell r="CG23">
            <v>-410</v>
          </cell>
          <cell r="CH23">
            <v>161</v>
          </cell>
          <cell r="CI23">
            <v>-249</v>
          </cell>
          <cell r="CJ23">
            <v>-831</v>
          </cell>
          <cell r="CK23">
            <v>-86</v>
          </cell>
          <cell r="CL23">
            <v>610</v>
          </cell>
          <cell r="CM23">
            <v>524</v>
          </cell>
          <cell r="CN23">
            <v>952</v>
          </cell>
          <cell r="CO23">
            <v>614</v>
          </cell>
          <cell r="CP23">
            <v>1566</v>
          </cell>
          <cell r="CQ23">
            <v>2090</v>
          </cell>
          <cell r="CR23">
            <v>649</v>
          </cell>
          <cell r="CS23">
            <v>337</v>
          </cell>
          <cell r="CT23">
            <v>986</v>
          </cell>
          <cell r="CU23">
            <v>231</v>
          </cell>
          <cell r="CV23">
            <v>1670</v>
          </cell>
          <cell r="CW23">
            <v>1901</v>
          </cell>
          <cell r="CX23">
            <v>2887</v>
          </cell>
          <cell r="CY23">
            <v>623</v>
          </cell>
          <cell r="CZ23">
            <v>989</v>
          </cell>
          <cell r="DA23">
            <v>1612</v>
          </cell>
          <cell r="DB23">
            <v>992</v>
          </cell>
          <cell r="DC23">
            <v>1260</v>
          </cell>
          <cell r="DD23">
            <v>2252</v>
          </cell>
          <cell r="DE23">
            <v>3864</v>
          </cell>
        </row>
        <row r="24">
          <cell r="A24" t="str">
            <v>etaxr</v>
          </cell>
          <cell r="C24" t="str">
            <v xml:space="preserve">Tax rate </v>
          </cell>
          <cell r="D24">
            <v>0.12</v>
          </cell>
          <cell r="E24">
            <v>0.12</v>
          </cell>
          <cell r="Y24">
            <v>0</v>
          </cell>
          <cell r="Z24">
            <v>0</v>
          </cell>
          <cell r="AA24">
            <v>0</v>
          </cell>
          <cell r="AB24">
            <v>0</v>
          </cell>
          <cell r="AC24">
            <v>0.12</v>
          </cell>
          <cell r="AD24">
            <v>0.12</v>
          </cell>
          <cell r="AE24">
            <v>0.12</v>
          </cell>
          <cell r="AF24">
            <v>0.12</v>
          </cell>
          <cell r="AG24">
            <v>0.12</v>
          </cell>
          <cell r="AH24">
            <v>0.12</v>
          </cell>
          <cell r="AI24">
            <v>0.12</v>
          </cell>
          <cell r="AJ24">
            <v>0.12</v>
          </cell>
          <cell r="AV24">
            <v>0</v>
          </cell>
          <cell r="AW24">
            <v>0</v>
          </cell>
          <cell r="AX24">
            <v>0.12</v>
          </cell>
          <cell r="AY24">
            <v>0.12</v>
          </cell>
          <cell r="AZ24">
            <v>0.12</v>
          </cell>
          <cell r="BA24">
            <v>0.12</v>
          </cell>
          <cell r="CC24">
            <v>0</v>
          </cell>
          <cell r="CJ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0.12</v>
          </cell>
        </row>
        <row r="25">
          <cell r="A25" t="str">
            <v>tax</v>
          </cell>
          <cell r="C25" t="str">
            <v>Tax</v>
          </cell>
          <cell r="D25">
            <v>-182.4</v>
          </cell>
          <cell r="E25">
            <v>-369</v>
          </cell>
          <cell r="Y25">
            <v>0</v>
          </cell>
          <cell r="Z25">
            <v>0</v>
          </cell>
          <cell r="AA25">
            <v>0</v>
          </cell>
          <cell r="AB25">
            <v>0</v>
          </cell>
          <cell r="AC25">
            <v>-84.24</v>
          </cell>
          <cell r="AD25">
            <v>-82.92</v>
          </cell>
          <cell r="AE25">
            <v>-93.11999999999999</v>
          </cell>
          <cell r="AF25">
            <v>-108.72</v>
          </cell>
          <cell r="AG25">
            <v>-74.16</v>
          </cell>
          <cell r="AH25">
            <v>-64.2</v>
          </cell>
          <cell r="AI25">
            <v>-36.96</v>
          </cell>
          <cell r="AJ25">
            <v>0</v>
          </cell>
          <cell r="AV25">
            <v>0</v>
          </cell>
          <cell r="AW25">
            <v>0</v>
          </cell>
          <cell r="AX25">
            <v>-167.16</v>
          </cell>
          <cell r="AY25">
            <v>-201.84</v>
          </cell>
          <cell r="AZ25">
            <v>-138.35999999999999</v>
          </cell>
          <cell r="BA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-111.96</v>
          </cell>
        </row>
        <row r="26">
          <cell r="A26" t="str">
            <v>Iattr</v>
          </cell>
          <cell r="C26" t="str">
            <v>Net profit</v>
          </cell>
          <cell r="D26">
            <v>1337.6</v>
          </cell>
          <cell r="E26">
            <v>1433</v>
          </cell>
          <cell r="Y26">
            <v>717</v>
          </cell>
          <cell r="Z26">
            <v>787</v>
          </cell>
          <cell r="AA26">
            <v>853</v>
          </cell>
          <cell r="AB26">
            <v>818</v>
          </cell>
          <cell r="AC26">
            <v>617.76</v>
          </cell>
          <cell r="AD26">
            <v>608.08000000000004</v>
          </cell>
          <cell r="AE26">
            <v>682.88</v>
          </cell>
          <cell r="AF26">
            <v>797.28</v>
          </cell>
          <cell r="AG26">
            <v>543.84</v>
          </cell>
          <cell r="AH26">
            <v>470.8</v>
          </cell>
          <cell r="AI26">
            <v>271.04000000000002</v>
          </cell>
          <cell r="AJ26">
            <v>0</v>
          </cell>
          <cell r="AV26">
            <v>1504</v>
          </cell>
          <cell r="AW26">
            <v>1671</v>
          </cell>
          <cell r="AX26">
            <v>1225.8399999999999</v>
          </cell>
          <cell r="AY26">
            <v>1480.16</v>
          </cell>
          <cell r="AZ26">
            <v>1014.64</v>
          </cell>
          <cell r="BA26">
            <v>0</v>
          </cell>
          <cell r="CC26">
            <v>583</v>
          </cell>
          <cell r="CD26">
            <v>55</v>
          </cell>
          <cell r="CE26">
            <v>-637</v>
          </cell>
          <cell r="CF26">
            <v>-582</v>
          </cell>
          <cell r="CG26">
            <v>-410</v>
          </cell>
          <cell r="CH26">
            <v>161</v>
          </cell>
          <cell r="CI26">
            <v>-249</v>
          </cell>
          <cell r="CJ26">
            <v>-831</v>
          </cell>
          <cell r="CK26">
            <v>-86</v>
          </cell>
          <cell r="CL26">
            <v>610</v>
          </cell>
          <cell r="CM26">
            <v>524</v>
          </cell>
          <cell r="CN26">
            <v>952</v>
          </cell>
          <cell r="CO26">
            <v>614</v>
          </cell>
          <cell r="CP26">
            <v>1566</v>
          </cell>
          <cell r="CQ26">
            <v>2090</v>
          </cell>
          <cell r="CR26">
            <v>649</v>
          </cell>
          <cell r="CS26">
            <v>337</v>
          </cell>
          <cell r="CT26">
            <v>986</v>
          </cell>
          <cell r="CU26">
            <v>231</v>
          </cell>
          <cell r="CV26">
            <v>1670</v>
          </cell>
          <cell r="CW26">
            <v>1901</v>
          </cell>
          <cell r="CX26">
            <v>2887</v>
          </cell>
          <cell r="CY26">
            <v>623</v>
          </cell>
          <cell r="CZ26">
            <v>989</v>
          </cell>
          <cell r="DA26">
            <v>1612</v>
          </cell>
          <cell r="DB26">
            <v>992</v>
          </cell>
          <cell r="DC26">
            <v>1260</v>
          </cell>
          <cell r="DD26">
            <v>2252</v>
          </cell>
          <cell r="DE26">
            <v>821.04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row r="244">
          <cell r="C244" t="str">
            <v>Items Indexed at 100, 1993</v>
          </cell>
        </row>
        <row r="287">
          <cell r="C287" t="str">
            <v>Sum of Parts Valuation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cLagan Data"/>
      <sheetName val="Org Chart"/>
      <sheetName val="Summary Data"/>
      <sheetName val="Employee Worksheet"/>
      <sheetName val="Graph McLagan vs Employees"/>
      <sheetName val="UK_2001"/>
      <sheetName val="Employee Data Sheet"/>
      <sheetName val="Discretionary Bonus Guidelines"/>
      <sheetName val="Merit Increase Guidelines"/>
      <sheetName val="USA 2000"/>
      <sheetName val="Singapore 2000"/>
      <sheetName val="C5 2000"/>
      <sheetName val="C6 2000"/>
      <sheetName val="Status"/>
      <sheetName val="Calendar of Events"/>
      <sheetName val="Budget Planner"/>
      <sheetName val="Tables"/>
      <sheetName val="Module1"/>
      <sheetName val="McLagan_Data"/>
      <sheetName val="Org_Chart"/>
      <sheetName val="Summary_Data"/>
      <sheetName val="Employee_Worksheet"/>
      <sheetName val="Graph_McLagan_vs_Employees"/>
      <sheetName val="Employee_Data_Sheet"/>
      <sheetName val="Discretionary_Bonus_Guidelines"/>
      <sheetName val="Merit_Increase_Guidelines"/>
      <sheetName val="USA_2000"/>
      <sheetName val="Singapore_2000"/>
      <sheetName val="C5_2000"/>
      <sheetName val="C6_2000"/>
      <sheetName val="Calendar_of_Events"/>
      <sheetName val="Budget_Planner"/>
      <sheetName val="monimp"/>
      <sheetName val="interv"/>
      <sheetName val="fisc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RVAL"/>
      <sheetName val="ZURCONPL"/>
      <sheetName val="ZFS"/>
      <sheetName val="ZURCHART"/>
      <sheetName val="Ann.Group"/>
      <sheetName val="Trim Sem (S)"/>
      <sheetName val="TIME_SERIES"/>
    </sheetNames>
    <sheetDataSet>
      <sheetData sheetId="0"/>
      <sheetData sheetId="1" refreshError="1">
        <row r="1">
          <cell r="A1" t="str">
            <v>Zurich consolidated profit and loss</v>
          </cell>
        </row>
        <row r="2">
          <cell r="B2">
            <v>1995</v>
          </cell>
          <cell r="D2">
            <v>1996</v>
          </cell>
          <cell r="F2">
            <v>1997</v>
          </cell>
          <cell r="H2" t="str">
            <v>1997M</v>
          </cell>
          <cell r="J2" t="str">
            <v>H1-1998</v>
          </cell>
          <cell r="K2">
            <v>1998</v>
          </cell>
          <cell r="M2" t="str">
            <v>H1-1999</v>
          </cell>
          <cell r="O2">
            <v>1999</v>
          </cell>
          <cell r="Q2" t="str">
            <v>H1-99</v>
          </cell>
          <cell r="R2" t="str">
            <v>H1-00</v>
          </cell>
          <cell r="T2" t="str">
            <v>1999 norm</v>
          </cell>
          <cell r="U2" t="str">
            <v>$ change</v>
          </cell>
          <cell r="V2" t="str">
            <v>H2-00</v>
          </cell>
          <cell r="X2">
            <v>2000</v>
          </cell>
          <cell r="Z2" t="str">
            <v>H1-01</v>
          </cell>
        </row>
        <row r="3">
          <cell r="A3" t="str">
            <v>ZFS US$ m</v>
          </cell>
          <cell r="B3">
            <v>1995</v>
          </cell>
          <cell r="D3">
            <v>1996</v>
          </cell>
          <cell r="F3">
            <v>1997</v>
          </cell>
          <cell r="H3" t="str">
            <v>1997M</v>
          </cell>
          <cell r="K3">
            <v>1998</v>
          </cell>
          <cell r="O3">
            <v>1999</v>
          </cell>
          <cell r="R3">
            <v>1999</v>
          </cell>
          <cell r="X3">
            <v>2000</v>
          </cell>
        </row>
        <row r="4">
          <cell r="A4" t="str">
            <v>Zurich</v>
          </cell>
          <cell r="B4">
            <v>769</v>
          </cell>
          <cell r="D4" t="e">
            <v>#REF!</v>
          </cell>
          <cell r="E4" t="str">
            <v xml:space="preserve"> </v>
          </cell>
          <cell r="F4" t="e">
            <v>#REF!</v>
          </cell>
          <cell r="G4" t="e">
            <v>#REF!</v>
          </cell>
          <cell r="H4" t="e">
            <v>#REF!</v>
          </cell>
          <cell r="K4">
            <v>802</v>
          </cell>
          <cell r="M4" t="e">
            <v>#REF!</v>
          </cell>
          <cell r="O4">
            <v>3264</v>
          </cell>
          <cell r="P4">
            <v>3.0698254364089776</v>
          </cell>
          <cell r="R4">
            <v>1265</v>
          </cell>
          <cell r="S4">
            <v>411.0755483346872</v>
          </cell>
          <cell r="X4">
            <v>2328</v>
          </cell>
          <cell r="Y4">
            <v>-0.28676470588235292</v>
          </cell>
        </row>
        <row r="5">
          <cell r="A5" t="str">
            <v>BAT</v>
          </cell>
          <cell r="B5">
            <v>33</v>
          </cell>
          <cell r="D5">
            <v>905</v>
          </cell>
          <cell r="E5" t="str">
            <v xml:space="preserve"> </v>
          </cell>
          <cell r="F5">
            <v>1006</v>
          </cell>
          <cell r="G5">
            <v>0.11160220994475138</v>
          </cell>
          <cell r="H5">
            <v>0</v>
          </cell>
          <cell r="K5">
            <v>0</v>
          </cell>
          <cell r="M5">
            <v>0</v>
          </cell>
          <cell r="O5">
            <v>0</v>
          </cell>
          <cell r="R5">
            <v>0.1</v>
          </cell>
          <cell r="X5">
            <v>0</v>
          </cell>
        </row>
        <row r="6">
          <cell r="A6" t="str">
            <v>Adjustments</v>
          </cell>
          <cell r="B6">
            <v>0</v>
          </cell>
          <cell r="D6">
            <v>0</v>
          </cell>
          <cell r="E6" t="str">
            <v xml:space="preserve"> </v>
          </cell>
          <cell r="F6">
            <v>0</v>
          </cell>
          <cell r="G6" t="str">
            <v xml:space="preserve"> </v>
          </cell>
          <cell r="H6">
            <v>0</v>
          </cell>
          <cell r="K6">
            <v>0</v>
          </cell>
          <cell r="L6" t="str">
            <v xml:space="preserve"> </v>
          </cell>
          <cell r="M6">
            <v>0</v>
          </cell>
          <cell r="O6">
            <v>0</v>
          </cell>
          <cell r="P6" t="str">
            <v xml:space="preserve"> </v>
          </cell>
          <cell r="R6">
            <v>0</v>
          </cell>
          <cell r="S6" t="str">
            <v xml:space="preserve"> </v>
          </cell>
          <cell r="X6">
            <v>0</v>
          </cell>
          <cell r="Y6" t="str">
            <v xml:space="preserve"> </v>
          </cell>
        </row>
        <row r="7">
          <cell r="A7" t="str">
            <v>Benefits of merger</v>
          </cell>
          <cell r="B7">
            <v>0</v>
          </cell>
          <cell r="D7">
            <v>0</v>
          </cell>
          <cell r="E7" t="str">
            <v xml:space="preserve"> </v>
          </cell>
          <cell r="F7">
            <v>0</v>
          </cell>
          <cell r="G7" t="str">
            <v xml:space="preserve"> </v>
          </cell>
          <cell r="H7">
            <v>0</v>
          </cell>
          <cell r="K7">
            <v>0</v>
          </cell>
          <cell r="L7" t="str">
            <v xml:space="preserve"> </v>
          </cell>
          <cell r="M7">
            <v>0</v>
          </cell>
          <cell r="O7">
            <v>0</v>
          </cell>
          <cell r="P7" t="str">
            <v xml:space="preserve"> </v>
          </cell>
          <cell r="R7">
            <v>0</v>
          </cell>
          <cell r="X7">
            <v>0</v>
          </cell>
        </row>
        <row r="8">
          <cell r="A8" t="str">
            <v>Net profit</v>
          </cell>
          <cell r="B8">
            <v>802</v>
          </cell>
          <cell r="D8" t="e">
            <v>#REF!</v>
          </cell>
          <cell r="E8" t="str">
            <v xml:space="preserve"> </v>
          </cell>
          <cell r="F8" t="e">
            <v>#REF!</v>
          </cell>
          <cell r="G8" t="e">
            <v>#REF!</v>
          </cell>
          <cell r="H8" t="e">
            <v>#REF!</v>
          </cell>
          <cell r="K8">
            <v>802</v>
          </cell>
          <cell r="M8" t="e">
            <v>#REF!</v>
          </cell>
          <cell r="O8">
            <v>2286</v>
          </cell>
          <cell r="P8">
            <v>1.8503740648379052</v>
          </cell>
          <cell r="R8">
            <v>1265.0999999999999</v>
          </cell>
          <cell r="S8">
            <v>682.69959568733145</v>
          </cell>
          <cell r="X8">
            <v>2328</v>
          </cell>
          <cell r="Y8">
            <v>1.8372703412073491E-2</v>
          </cell>
        </row>
        <row r="9">
          <cell r="K9">
            <v>3.6120431463508004E-2</v>
          </cell>
          <cell r="O9">
            <v>0.10108111693307688</v>
          </cell>
          <cell r="R9">
            <v>0.12022827075841545</v>
          </cell>
          <cell r="X9">
            <v>0.1085036470834984</v>
          </cell>
        </row>
        <row r="11">
          <cell r="A11" t="str">
            <v>ZFS new shares</v>
          </cell>
          <cell r="B11">
            <v>1995</v>
          </cell>
          <cell r="D11">
            <v>1996</v>
          </cell>
          <cell r="F11">
            <v>1997</v>
          </cell>
          <cell r="H11" t="str">
            <v>1997M</v>
          </cell>
          <cell r="K11">
            <v>1998</v>
          </cell>
          <cell r="O11">
            <v>1999</v>
          </cell>
          <cell r="R11">
            <v>1999</v>
          </cell>
          <cell r="X11">
            <v>2000</v>
          </cell>
        </row>
        <row r="12">
          <cell r="A12" t="str">
            <v>Net Profit (100% share of ZFS)</v>
          </cell>
          <cell r="B12" t="str">
            <v xml:space="preserve"> </v>
          </cell>
          <cell r="D12" t="e">
            <v>#REF!</v>
          </cell>
          <cell r="E12" t="str">
            <v xml:space="preserve"> </v>
          </cell>
          <cell r="F12" t="e">
            <v>#REF!</v>
          </cell>
          <cell r="G12" t="e">
            <v>#REF!</v>
          </cell>
          <cell r="H12" t="e">
            <v>#REF!</v>
          </cell>
          <cell r="K12">
            <v>1162.8999999999999</v>
          </cell>
          <cell r="O12">
            <v>3430.8859500000003</v>
          </cell>
          <cell r="P12">
            <v>1.9502845902485171</v>
          </cell>
          <cell r="R12">
            <v>1898.6937074999998</v>
          </cell>
          <cell r="S12">
            <v>972.54699770152877</v>
          </cell>
          <cell r="X12">
            <v>3929.7571199999998</v>
          </cell>
          <cell r="Y12">
            <v>0.14540593224907386</v>
          </cell>
        </row>
        <row r="13">
          <cell r="A13" t="str">
            <v>Exchange rate</v>
          </cell>
          <cell r="D13">
            <v>1.23</v>
          </cell>
          <cell r="F13">
            <v>1.45</v>
          </cell>
          <cell r="H13">
            <v>1.45</v>
          </cell>
          <cell r="K13">
            <v>1.45</v>
          </cell>
          <cell r="O13">
            <v>1.5008250000000001</v>
          </cell>
          <cell r="R13">
            <v>1.5008250000000001</v>
          </cell>
          <cell r="X13">
            <v>1.68804</v>
          </cell>
        </row>
        <row r="14">
          <cell r="K14" t="str">
            <v xml:space="preserve"> </v>
          </cell>
        </row>
        <row r="15">
          <cell r="A15" t="str">
            <v>Per share SFr</v>
          </cell>
        </row>
        <row r="16">
          <cell r="A16" t="str">
            <v>Earnings stated</v>
          </cell>
          <cell r="B16">
            <v>20.76923076923077</v>
          </cell>
          <cell r="D16" t="e">
            <v>#REF!</v>
          </cell>
          <cell r="E16" t="str">
            <v xml:space="preserve"> </v>
          </cell>
          <cell r="F16" t="e">
            <v>#REF!</v>
          </cell>
          <cell r="G16" t="e">
            <v>#REF!</v>
          </cell>
          <cell r="H16" t="e">
            <v>#REF!</v>
          </cell>
          <cell r="K16">
            <v>13.669458336345373</v>
          </cell>
          <cell r="O16">
            <v>40.214953434142402</v>
          </cell>
          <cell r="P16">
            <v>1.9419566192477351</v>
          </cell>
          <cell r="R16">
            <v>22.240638854810729</v>
          </cell>
          <cell r="S16">
            <v>10.452696025427278</v>
          </cell>
          <cell r="X16">
            <v>46.846399555987894</v>
          </cell>
          <cell r="Y16">
            <v>0.16490000747372269</v>
          </cell>
        </row>
        <row r="17">
          <cell r="A17" t="str">
            <v>Earnings adjusted</v>
          </cell>
          <cell r="B17" t="str">
            <v xml:space="preserve"> </v>
          </cell>
          <cell r="D17" t="str">
            <v xml:space="preserve"> </v>
          </cell>
          <cell r="E17" t="str">
            <v xml:space="preserve"> </v>
          </cell>
          <cell r="F17" t="e">
            <v>#REF!</v>
          </cell>
          <cell r="G17" t="str">
            <v xml:space="preserve"> </v>
          </cell>
          <cell r="H17">
            <v>0</v>
          </cell>
        </row>
        <row r="18">
          <cell r="A18" t="str">
            <v>Dividend</v>
          </cell>
          <cell r="B18">
            <v>6</v>
          </cell>
          <cell r="D18">
            <v>7.2</v>
          </cell>
          <cell r="E18">
            <v>0.20000000000000004</v>
          </cell>
          <cell r="F18">
            <v>9</v>
          </cell>
          <cell r="G18">
            <v>0.24999999999999997</v>
          </cell>
          <cell r="K18">
            <v>13.5</v>
          </cell>
          <cell r="O18">
            <v>17.149999999999999</v>
          </cell>
          <cell r="P18">
            <v>0.27037037037037026</v>
          </cell>
          <cell r="R18">
            <v>17.149999999999999</v>
          </cell>
          <cell r="S18">
            <v>62.431506849315092</v>
          </cell>
          <cell r="X18">
            <v>17.149999999999999</v>
          </cell>
          <cell r="Y18">
            <v>0</v>
          </cell>
        </row>
        <row r="19">
          <cell r="A19" t="str">
            <v>Payout ratio</v>
          </cell>
          <cell r="B19">
            <v>0.28888888888888886</v>
          </cell>
          <cell r="D19" t="e">
            <v>#REF!</v>
          </cell>
          <cell r="F19" t="e">
            <v>#REF!</v>
          </cell>
          <cell r="K19">
            <v>0.98760314182349096</v>
          </cell>
          <cell r="O19">
            <v>0.42645828318775791</v>
          </cell>
          <cell r="R19">
            <v>0.77111094298851013</v>
          </cell>
          <cell r="X19">
            <v>0.36609003386702937</v>
          </cell>
        </row>
        <row r="20">
          <cell r="K20" t="str">
            <v xml:space="preserve"> </v>
          </cell>
        </row>
        <row r="21">
          <cell r="A21" t="str">
            <v>Number of shares m</v>
          </cell>
          <cell r="B21">
            <v>45.5</v>
          </cell>
          <cell r="D21">
            <v>46.6</v>
          </cell>
          <cell r="E21" t="str">
            <v xml:space="preserve"> </v>
          </cell>
          <cell r="F21">
            <v>48.5</v>
          </cell>
          <cell r="G21" t="str">
            <v xml:space="preserve"> </v>
          </cell>
          <cell r="H21">
            <v>48.5</v>
          </cell>
          <cell r="K21">
            <v>85.07286619455833</v>
          </cell>
          <cell r="L21" t="str">
            <v xml:space="preserve"> </v>
          </cell>
          <cell r="O21">
            <v>85.313687000000002</v>
          </cell>
          <cell r="P21" t="str">
            <v xml:space="preserve"> </v>
          </cell>
          <cell r="R21">
            <v>85.370466194558333</v>
          </cell>
          <cell r="S21" t="str">
            <v xml:space="preserve"> </v>
          </cell>
          <cell r="X21">
            <v>83.886000999999993</v>
          </cell>
          <cell r="Y21" t="str">
            <v xml:space="preserve"> </v>
          </cell>
        </row>
        <row r="22">
          <cell r="H22" t="str">
            <v>1997M</v>
          </cell>
          <cell r="J22" t="str">
            <v>H1-1998</v>
          </cell>
          <cell r="K22">
            <v>1998</v>
          </cell>
          <cell r="M22" t="str">
            <v>H1-1999</v>
          </cell>
          <cell r="O22">
            <v>1999</v>
          </cell>
          <cell r="R22" t="str">
            <v>1999F</v>
          </cell>
          <cell r="X22">
            <v>2000</v>
          </cell>
        </row>
        <row r="23">
          <cell r="K23">
            <v>29265</v>
          </cell>
          <cell r="O23">
            <v>28943</v>
          </cell>
          <cell r="P23">
            <v>-1.1002904493422228E-2</v>
          </cell>
          <cell r="R23">
            <v>15451</v>
          </cell>
          <cell r="S23">
            <v>-1404266.574534155</v>
          </cell>
          <cell r="X23">
            <v>30313</v>
          </cell>
          <cell r="Y23">
            <v>4.7334415920948114E-2</v>
          </cell>
        </row>
        <row r="24">
          <cell r="A24" t="str">
            <v>ELIMINATIONS</v>
          </cell>
          <cell r="K24">
            <v>296</v>
          </cell>
          <cell r="O24">
            <v>867</v>
          </cell>
          <cell r="R24">
            <v>867</v>
          </cell>
          <cell r="S24">
            <v>-1404266.574534155</v>
          </cell>
          <cell r="X24">
            <v>921</v>
          </cell>
          <cell r="Y24">
            <v>4.7334415920948114E-2</v>
          </cell>
        </row>
        <row r="25">
          <cell r="K25">
            <v>1.011447121134461E-2</v>
          </cell>
          <cell r="O25">
            <v>2.9955429637563487E-2</v>
          </cell>
          <cell r="R25">
            <v>5.611287295320691E-2</v>
          </cell>
          <cell r="X25">
            <v>3.0383003991686735E-2</v>
          </cell>
        </row>
        <row r="26">
          <cell r="A26" t="str">
            <v>Zurich non-life US$ m</v>
          </cell>
          <cell r="H26">
            <v>27541</v>
          </cell>
          <cell r="K26">
            <v>1998</v>
          </cell>
          <cell r="M26" t="str">
            <v>H1-1999</v>
          </cell>
          <cell r="O26">
            <v>1999</v>
          </cell>
          <cell r="Q26" t="str">
            <v>H1-99</v>
          </cell>
          <cell r="R26" t="str">
            <v>H1-00</v>
          </cell>
          <cell r="S26" t="str">
            <v>H1-01</v>
          </cell>
          <cell r="T26" t="str">
            <v>H1-02</v>
          </cell>
          <cell r="U26" t="str">
            <v>H1-03</v>
          </cell>
          <cell r="V26" t="str">
            <v>H2-00</v>
          </cell>
          <cell r="X26">
            <v>2000</v>
          </cell>
        </row>
        <row r="27">
          <cell r="A27" t="str">
            <v>Gross premiums</v>
          </cell>
          <cell r="B27">
            <v>15026</v>
          </cell>
          <cell r="D27">
            <v>15173</v>
          </cell>
          <cell r="E27">
            <v>9.7830427259417013E-3</v>
          </cell>
          <cell r="F27">
            <v>14023</v>
          </cell>
          <cell r="G27">
            <v>-7.5792526197851443E-2</v>
          </cell>
          <cell r="H27">
            <v>16899</v>
          </cell>
          <cell r="J27">
            <v>8267</v>
          </cell>
          <cell r="K27">
            <v>17518</v>
          </cell>
          <cell r="L27">
            <v>3.6629386354222193E-2</v>
          </cell>
          <cell r="M27">
            <v>8656</v>
          </cell>
          <cell r="N27">
            <v>4.7054554251844793E-2</v>
          </cell>
          <cell r="O27">
            <v>17212</v>
          </cell>
          <cell r="P27">
            <v>-1.7467747459755656E-2</v>
          </cell>
          <cell r="Q27">
            <v>9162</v>
          </cell>
          <cell r="R27">
            <v>9743</v>
          </cell>
          <cell r="S27">
            <v>6.3414101724514227E-2</v>
          </cell>
          <cell r="T27">
            <v>17212</v>
          </cell>
          <cell r="V27">
            <v>9156</v>
          </cell>
          <cell r="W27">
            <v>-6.0248383454788002E-2</v>
          </cell>
          <cell r="X27">
            <v>18899</v>
          </cell>
          <cell r="Y27">
            <v>9.8013014176156155E-2</v>
          </cell>
          <cell r="Z27">
            <v>11319</v>
          </cell>
        </row>
        <row r="28">
          <cell r="A28" t="str">
            <v>Breakdown by business line</v>
          </cell>
        </row>
        <row r="29">
          <cell r="A29" t="str">
            <v>Accident &amp; Health</v>
          </cell>
          <cell r="K29">
            <v>1184</v>
          </cell>
          <cell r="O29">
            <v>1262</v>
          </cell>
          <cell r="P29">
            <v>6.5878378378378288E-2</v>
          </cell>
        </row>
        <row r="30">
          <cell r="A30" t="str">
            <v>Automobile</v>
          </cell>
          <cell r="K30">
            <v>5474</v>
          </cell>
          <cell r="O30">
            <v>5259</v>
          </cell>
          <cell r="P30">
            <v>-3.9276580197296296E-2</v>
          </cell>
        </row>
        <row r="31">
          <cell r="A31" t="str">
            <v>Fire and other property</v>
          </cell>
          <cell r="K31">
            <v>3594</v>
          </cell>
          <cell r="O31">
            <v>3785</v>
          </cell>
          <cell r="P31">
            <v>5.314412910406241E-2</v>
          </cell>
        </row>
        <row r="32">
          <cell r="A32" t="str">
            <v>General liability</v>
          </cell>
          <cell r="K32">
            <v>3130</v>
          </cell>
          <cell r="O32">
            <v>2747</v>
          </cell>
          <cell r="P32">
            <v>-0.12236421725239621</v>
          </cell>
        </row>
        <row r="33">
          <cell r="A33" t="str">
            <v>Other</v>
          </cell>
          <cell r="K33">
            <v>2530</v>
          </cell>
          <cell r="O33">
            <v>2836</v>
          </cell>
          <cell r="P33">
            <v>0.12094861660079048</v>
          </cell>
        </row>
        <row r="34">
          <cell r="A34" t="str">
            <v>Assumed reinsurance</v>
          </cell>
          <cell r="K34">
            <v>1606</v>
          </cell>
          <cell r="O34">
            <v>1683</v>
          </cell>
        </row>
        <row r="35">
          <cell r="A35" t="str">
            <v>Total</v>
          </cell>
          <cell r="K35">
            <v>17518</v>
          </cell>
          <cell r="O35">
            <v>17572</v>
          </cell>
          <cell r="Q35">
            <v>0</v>
          </cell>
          <cell r="R35">
            <v>0</v>
          </cell>
          <cell r="X35">
            <v>0</v>
          </cell>
        </row>
        <row r="36">
          <cell r="A36" t="str">
            <v>Breakdown by geaographic area</v>
          </cell>
        </row>
        <row r="37">
          <cell r="A37" t="str">
            <v>United States</v>
          </cell>
          <cell r="K37">
            <v>6736</v>
          </cell>
          <cell r="O37">
            <v>6672</v>
          </cell>
          <cell r="P37">
            <v>-9.5011876484560887E-3</v>
          </cell>
          <cell r="Q37">
            <v>6672</v>
          </cell>
          <cell r="R37">
            <v>6672</v>
          </cell>
          <cell r="S37">
            <v>-702228.99999999767</v>
          </cell>
          <cell r="X37">
            <v>8466</v>
          </cell>
          <cell r="Y37">
            <v>0.26888489208633093</v>
          </cell>
        </row>
        <row r="38">
          <cell r="A38" t="str">
            <v>United Kingdom</v>
          </cell>
          <cell r="K38">
            <v>3061</v>
          </cell>
          <cell r="O38">
            <v>2802</v>
          </cell>
          <cell r="P38">
            <v>-8.4612871610584728E-2</v>
          </cell>
          <cell r="Q38">
            <v>2802</v>
          </cell>
          <cell r="R38">
            <v>2802</v>
          </cell>
          <cell r="S38">
            <v>-33116.528957528979</v>
          </cell>
          <cell r="X38">
            <v>2754</v>
          </cell>
          <cell r="Y38">
            <v>-1.7130620985010725E-2</v>
          </cell>
        </row>
        <row r="39">
          <cell r="A39" t="str">
            <v>Switzerland</v>
          </cell>
          <cell r="K39">
            <v>1688</v>
          </cell>
          <cell r="O39">
            <v>1685</v>
          </cell>
          <cell r="P39">
            <v>-1.7772511848340722E-3</v>
          </cell>
          <cell r="Q39">
            <v>1685</v>
          </cell>
          <cell r="R39">
            <v>1685</v>
          </cell>
          <cell r="S39">
            <v>-948094.33333336061</v>
          </cell>
          <cell r="X39">
            <v>1516</v>
          </cell>
          <cell r="Y39">
            <v>-0.10029673590504451</v>
          </cell>
        </row>
        <row r="40">
          <cell r="A40" t="str">
            <v>Europe exl. UK and Switerland</v>
          </cell>
          <cell r="K40">
            <v>4517</v>
          </cell>
          <cell r="O40">
            <v>4565</v>
          </cell>
          <cell r="P40">
            <v>1.0626522027894714E-2</v>
          </cell>
          <cell r="Q40">
            <v>4565</v>
          </cell>
          <cell r="R40">
            <v>4565</v>
          </cell>
          <cell r="S40">
            <v>429584.52083332959</v>
          </cell>
          <cell r="X40">
            <v>4248</v>
          </cell>
          <cell r="Y40">
            <v>-6.9441401971522487E-2</v>
          </cell>
        </row>
        <row r="41">
          <cell r="A41" t="str">
            <v>Rest of world</v>
          </cell>
          <cell r="K41">
            <v>1923</v>
          </cell>
          <cell r="O41">
            <v>2404</v>
          </cell>
          <cell r="P41">
            <v>0.25013000520020801</v>
          </cell>
          <cell r="Q41">
            <v>2404</v>
          </cell>
          <cell r="R41">
            <v>2404</v>
          </cell>
          <cell r="S41">
            <v>9610.002079002079</v>
          </cell>
          <cell r="X41">
            <v>2387</v>
          </cell>
          <cell r="Y41">
            <v>-7.071547420965052E-3</v>
          </cell>
        </row>
        <row r="42">
          <cell r="A42" t="str">
            <v>Other</v>
          </cell>
          <cell r="K42">
            <v>-407</v>
          </cell>
          <cell r="O42">
            <v>-556</v>
          </cell>
          <cell r="P42">
            <v>0.36609336609336607</v>
          </cell>
          <cell r="Q42">
            <v>-556</v>
          </cell>
          <cell r="R42">
            <v>-556</v>
          </cell>
          <cell r="S42">
            <v>-1519.7382550335572</v>
          </cell>
          <cell r="X42">
            <v>-472</v>
          </cell>
          <cell r="Y42">
            <v>-0.15107913669064743</v>
          </cell>
        </row>
        <row r="43">
          <cell r="A43" t="str">
            <v>Total</v>
          </cell>
          <cell r="K43">
            <v>17518</v>
          </cell>
          <cell r="O43">
            <v>17212</v>
          </cell>
          <cell r="Q43">
            <v>9162</v>
          </cell>
          <cell r="R43">
            <v>9743</v>
          </cell>
          <cell r="S43">
            <v>6.3414101724514227E-2</v>
          </cell>
          <cell r="T43">
            <v>17212</v>
          </cell>
          <cell r="V43">
            <v>9156</v>
          </cell>
          <cell r="W43">
            <v>-6.0248383454788002E-2</v>
          </cell>
          <cell r="X43">
            <v>18899</v>
          </cell>
          <cell r="Y43">
            <v>9.8013014176156155E-2</v>
          </cell>
          <cell r="Z43">
            <v>11319</v>
          </cell>
        </row>
        <row r="45">
          <cell r="A45" t="str">
            <v>Less premiums ceded</v>
          </cell>
          <cell r="B45">
            <v>2520</v>
          </cell>
          <cell r="D45">
            <v>2295</v>
          </cell>
          <cell r="E45">
            <v>-8.9285714285714288E-2</v>
          </cell>
          <cell r="F45">
            <v>2526</v>
          </cell>
          <cell r="G45">
            <v>0.10065359477124183</v>
          </cell>
          <cell r="H45">
            <v>2722</v>
          </cell>
          <cell r="K45">
            <v>2750</v>
          </cell>
          <cell r="L45">
            <v>1.0286554004408588E-2</v>
          </cell>
          <cell r="O45">
            <v>3836</v>
          </cell>
          <cell r="P45">
            <v>0.39490909090909093</v>
          </cell>
          <cell r="Q45">
            <v>1916</v>
          </cell>
          <cell r="R45">
            <v>2249</v>
          </cell>
          <cell r="S45">
            <v>0.1737995824634655</v>
          </cell>
          <cell r="T45">
            <v>3836</v>
          </cell>
          <cell r="V45">
            <v>2328</v>
          </cell>
          <cell r="W45">
            <v>3.5126722987994574E-2</v>
          </cell>
          <cell r="X45">
            <v>4577</v>
          </cell>
          <cell r="Y45">
            <v>0.19316996871741396</v>
          </cell>
          <cell r="Z45">
            <v>2691</v>
          </cell>
        </row>
        <row r="46">
          <cell r="A46" t="str">
            <v>Net premiums written</v>
          </cell>
          <cell r="B46">
            <v>12506</v>
          </cell>
          <cell r="D46">
            <v>12878</v>
          </cell>
          <cell r="E46">
            <v>2.9745722053414362E-2</v>
          </cell>
          <cell r="F46">
            <v>11497</v>
          </cell>
          <cell r="G46">
            <v>-0.10723714862556298</v>
          </cell>
          <cell r="H46">
            <v>14177</v>
          </cell>
          <cell r="K46">
            <v>14768</v>
          </cell>
          <cell r="L46">
            <v>4.1687239895605632E-2</v>
          </cell>
          <cell r="O46">
            <v>13376</v>
          </cell>
          <cell r="P46">
            <v>-9.425785482123511E-2</v>
          </cell>
          <cell r="Q46">
            <v>7246</v>
          </cell>
          <cell r="R46">
            <v>7494</v>
          </cell>
          <cell r="S46">
            <v>3.4225779740546525E-2</v>
          </cell>
          <cell r="T46">
            <v>13376</v>
          </cell>
          <cell r="V46">
            <v>6828</v>
          </cell>
          <cell r="W46">
            <v>-8.8871096877502054E-2</v>
          </cell>
          <cell r="X46">
            <v>14322</v>
          </cell>
          <cell r="Y46">
            <v>7.0723684210526314E-2</v>
          </cell>
          <cell r="Z46">
            <v>8628</v>
          </cell>
        </row>
        <row r="47">
          <cell r="A47" t="str">
            <v>Increase in unearned premiums</v>
          </cell>
          <cell r="B47">
            <v>-484</v>
          </cell>
          <cell r="D47">
            <v>38</v>
          </cell>
          <cell r="E47" t="str">
            <v xml:space="preserve"> </v>
          </cell>
          <cell r="F47">
            <v>80</v>
          </cell>
          <cell r="G47" t="str">
            <v xml:space="preserve"> </v>
          </cell>
          <cell r="H47">
            <v>32</v>
          </cell>
          <cell r="K47">
            <v>173</v>
          </cell>
          <cell r="L47">
            <v>4.40625</v>
          </cell>
          <cell r="O47">
            <v>306</v>
          </cell>
          <cell r="P47">
            <v>-9.425785482123511E-2</v>
          </cell>
          <cell r="Q47">
            <v>-444</v>
          </cell>
          <cell r="R47">
            <v>-771</v>
          </cell>
          <cell r="S47">
            <v>0.7364864864864864</v>
          </cell>
          <cell r="T47">
            <v>306</v>
          </cell>
          <cell r="V47">
            <v>112</v>
          </cell>
          <cell r="W47">
            <v>-1.1452658884565499</v>
          </cell>
          <cell r="X47">
            <v>-659</v>
          </cell>
          <cell r="Y47">
            <v>7.0723684210526314E-2</v>
          </cell>
          <cell r="Z47">
            <v>-1323</v>
          </cell>
        </row>
        <row r="48">
          <cell r="A48" t="str">
            <v>Net premiums earned</v>
          </cell>
          <cell r="B48">
            <v>12022</v>
          </cell>
          <cell r="D48">
            <v>12916</v>
          </cell>
          <cell r="E48">
            <v>7.436366661121277E-2</v>
          </cell>
          <cell r="F48">
            <v>11577</v>
          </cell>
          <cell r="G48">
            <v>-0.10366986683183649</v>
          </cell>
          <cell r="H48">
            <v>14209</v>
          </cell>
          <cell r="J48">
            <v>6591</v>
          </cell>
          <cell r="K48">
            <v>14941</v>
          </cell>
          <cell r="L48">
            <v>5.151664438032233E-2</v>
          </cell>
          <cell r="M48">
            <v>6328</v>
          </cell>
          <cell r="N48">
            <v>-3.9902897891063605E-2</v>
          </cell>
          <cell r="O48">
            <v>13682</v>
          </cell>
          <cell r="P48">
            <v>-9.425785482123511E-2</v>
          </cell>
          <cell r="Q48">
            <v>6802</v>
          </cell>
          <cell r="R48">
            <v>6723</v>
          </cell>
          <cell r="S48">
            <v>-1.1614231108497464E-2</v>
          </cell>
          <cell r="T48">
            <v>13682</v>
          </cell>
          <cell r="V48">
            <v>6940</v>
          </cell>
          <cell r="W48">
            <v>3.2277257176855478E-2</v>
          </cell>
          <cell r="X48">
            <v>13663</v>
          </cell>
          <cell r="Y48">
            <v>7.0723684210526314E-2</v>
          </cell>
          <cell r="Z48">
            <v>7305</v>
          </cell>
        </row>
        <row r="49">
          <cell r="T49">
            <v>0</v>
          </cell>
        </row>
        <row r="50">
          <cell r="A50" t="str">
            <v>Claims (incl. provisioning)</v>
          </cell>
          <cell r="B50">
            <v>8720</v>
          </cell>
          <cell r="D50">
            <v>9811</v>
          </cell>
          <cell r="E50">
            <v>0.12511467889908257</v>
          </cell>
          <cell r="F50">
            <v>8804</v>
          </cell>
          <cell r="G50">
            <v>-0.1026398939965345</v>
          </cell>
          <cell r="H50">
            <v>10871</v>
          </cell>
          <cell r="J50">
            <v>5456</v>
          </cell>
          <cell r="K50">
            <v>11507</v>
          </cell>
          <cell r="L50">
            <v>5.850427743537856E-2</v>
          </cell>
          <cell r="M50">
            <v>5068</v>
          </cell>
          <cell r="N50">
            <v>-7.1114369501466324E-2</v>
          </cell>
          <cell r="O50">
            <v>10142</v>
          </cell>
          <cell r="P50">
            <v>-0.11862344659772313</v>
          </cell>
          <cell r="Q50">
            <v>5265</v>
          </cell>
          <cell r="R50">
            <v>5341</v>
          </cell>
          <cell r="S50">
            <v>1.4434947768281026E-2</v>
          </cell>
          <cell r="T50">
            <v>10142</v>
          </cell>
          <cell r="V50">
            <v>5108</v>
          </cell>
          <cell r="W50">
            <v>-4.3624789365287353E-2</v>
          </cell>
          <cell r="X50">
            <v>10449</v>
          </cell>
          <cell r="Y50">
            <v>3.0270163675803589E-2</v>
          </cell>
          <cell r="Z50">
            <v>5732</v>
          </cell>
        </row>
        <row r="51">
          <cell r="A51" t="str">
            <v>Policyholder to dividends</v>
          </cell>
          <cell r="X51">
            <v>0</v>
          </cell>
          <cell r="Z51">
            <v>0</v>
          </cell>
        </row>
        <row r="52">
          <cell r="T52">
            <v>0</v>
          </cell>
        </row>
        <row r="53">
          <cell r="A53" t="str">
            <v>Underwriting expenses</v>
          </cell>
          <cell r="O53">
            <v>4374</v>
          </cell>
          <cell r="R53">
            <v>1924</v>
          </cell>
          <cell r="V53">
            <v>2039</v>
          </cell>
          <cell r="X53">
            <v>3963</v>
          </cell>
          <cell r="Y53">
            <v>-9.3964334705075439E-2</v>
          </cell>
          <cell r="Z53">
            <v>1877.385</v>
          </cell>
        </row>
        <row r="54">
          <cell r="A54" t="str">
            <v>Non-technical expenses</v>
          </cell>
          <cell r="O54">
            <v>588</v>
          </cell>
          <cell r="R54">
            <v>377</v>
          </cell>
          <cell r="V54">
            <v>732</v>
          </cell>
          <cell r="X54">
            <v>1109</v>
          </cell>
          <cell r="Z54">
            <v>515.61500000000001</v>
          </cell>
        </row>
        <row r="55">
          <cell r="A55" t="str">
            <v>Total expenses</v>
          </cell>
          <cell r="B55">
            <v>4503</v>
          </cell>
          <cell r="D55">
            <v>4742</v>
          </cell>
          <cell r="E55">
            <v>5.3075727292915834E-2</v>
          </cell>
          <cell r="F55">
            <v>4377</v>
          </cell>
          <cell r="G55">
            <v>-7.6971741881062844E-2</v>
          </cell>
          <cell r="H55">
            <v>5445</v>
          </cell>
          <cell r="J55">
            <v>2373</v>
          </cell>
          <cell r="K55">
            <v>5778</v>
          </cell>
          <cell r="L55">
            <v>6.1157024793388359E-2</v>
          </cell>
          <cell r="M55">
            <v>2259</v>
          </cell>
          <cell r="N55">
            <v>-4.8040455120101133E-2</v>
          </cell>
          <cell r="O55">
            <v>4962</v>
          </cell>
          <cell r="P55">
            <v>-0.14122533748701974</v>
          </cell>
          <cell r="Q55">
            <v>2411</v>
          </cell>
          <cell r="R55">
            <v>2301</v>
          </cell>
          <cell r="S55">
            <v>-4.5624222314392338E-2</v>
          </cell>
          <cell r="T55">
            <v>4962</v>
          </cell>
          <cell r="V55">
            <v>2771</v>
          </cell>
          <cell r="W55">
            <v>0.20425901781833988</v>
          </cell>
          <cell r="X55">
            <v>5072</v>
          </cell>
          <cell r="Y55">
            <v>2.2168480451430876E-2</v>
          </cell>
          <cell r="Z55">
            <v>2393</v>
          </cell>
        </row>
        <row r="57">
          <cell r="A57" t="str">
            <v>Loss ratio</v>
          </cell>
          <cell r="B57">
            <v>0.7253368823822991</v>
          </cell>
          <cell r="D57">
            <v>0.75960049550944564</v>
          </cell>
          <cell r="E57" t="str">
            <v xml:space="preserve"> </v>
          </cell>
          <cell r="F57">
            <v>0.76047335233652935</v>
          </cell>
          <cell r="H57">
            <v>0.76507847139137164</v>
          </cell>
          <cell r="I57" t="e">
            <v>#DIV/0!</v>
          </cell>
          <cell r="J57">
            <v>0.8277954786830527</v>
          </cell>
          <cell r="K57">
            <v>0.77016263971621712</v>
          </cell>
          <cell r="M57">
            <v>0.80088495575221241</v>
          </cell>
          <cell r="O57">
            <v>0.74126589679871369</v>
          </cell>
          <cell r="R57">
            <v>0.79443700728841293</v>
          </cell>
          <cell r="S57">
            <v>-1.2428672749347829</v>
          </cell>
          <cell r="T57">
            <v>0.74126589679871369</v>
          </cell>
          <cell r="U57" t="e">
            <v>#DIV/0!</v>
          </cell>
          <cell r="V57">
            <v>0.73602305475504326</v>
          </cell>
          <cell r="X57">
            <v>0.76476615677376858</v>
          </cell>
          <cell r="Z57">
            <v>0.78466803559206022</v>
          </cell>
        </row>
        <row r="58">
          <cell r="A58" t="str">
            <v>Underwriting expense ratio</v>
          </cell>
          <cell r="O58">
            <v>0.31969010378599622</v>
          </cell>
          <cell r="R58">
            <v>0.28618176409341067</v>
          </cell>
          <cell r="S58">
            <v>0</v>
          </cell>
          <cell r="T58">
            <v>0</v>
          </cell>
          <cell r="U58" t="e">
            <v>#DIV/0!</v>
          </cell>
          <cell r="V58">
            <v>0.29380403458213256</v>
          </cell>
          <cell r="X58">
            <v>0.2900534289687477</v>
          </cell>
          <cell r="Z58">
            <v>0.25700000000000001</v>
          </cell>
        </row>
        <row r="59">
          <cell r="A59" t="str">
            <v>Net combined ratio</v>
          </cell>
          <cell r="B59" t="e">
            <v>#REF!</v>
          </cell>
          <cell r="D59" t="e">
            <v>#REF!</v>
          </cell>
          <cell r="E59" t="str">
            <v xml:space="preserve"> </v>
          </cell>
          <cell r="F59" t="e">
            <v>#REF!</v>
          </cell>
          <cell r="G59" t="str">
            <v xml:space="preserve"> </v>
          </cell>
          <cell r="H59" t="e">
            <v>#REF!</v>
          </cell>
          <cell r="I59" t="e">
            <v>#REF!</v>
          </cell>
          <cell r="J59" t="e">
            <v>#REF!</v>
          </cell>
          <cell r="L59" t="str">
            <v xml:space="preserve"> </v>
          </cell>
          <cell r="M59" t="e">
            <v>#REF!</v>
          </cell>
          <cell r="O59">
            <v>1.0609560005847098</v>
          </cell>
          <cell r="P59" t="str">
            <v xml:space="preserve"> </v>
          </cell>
          <cell r="R59">
            <v>1.0806187713818236</v>
          </cell>
          <cell r="S59">
            <v>-1.2428672749347829</v>
          </cell>
          <cell r="T59">
            <v>0.74126589679871369</v>
          </cell>
          <cell r="U59" t="e">
            <v>#DIV/0!</v>
          </cell>
          <cell r="V59">
            <v>1.0298270893371759</v>
          </cell>
          <cell r="X59">
            <v>1.0548195857425162</v>
          </cell>
          <cell r="Y59" t="str">
            <v xml:space="preserve"> </v>
          </cell>
          <cell r="Z59">
            <v>1.0416680355920602</v>
          </cell>
        </row>
        <row r="60">
          <cell r="A60" t="str">
            <v>Non technical expense ratio</v>
          </cell>
          <cell r="O60">
            <v>4.2976173074111973E-2</v>
          </cell>
          <cell r="V60">
            <v>0.10547550432276658</v>
          </cell>
          <cell r="X60">
            <v>8.1168118275634929E-2</v>
          </cell>
          <cell r="Z60">
            <v>7.0583846680355916E-2</v>
          </cell>
        </row>
        <row r="61">
          <cell r="A61" t="str">
            <v>Total expense ratio</v>
          </cell>
          <cell r="H61">
            <v>0.38320782602575831</v>
          </cell>
          <cell r="I61" t="e">
            <v>#DIV/0!</v>
          </cell>
          <cell r="J61">
            <v>0.36003641329085118</v>
          </cell>
          <cell r="K61">
            <v>0.38672110300515361</v>
          </cell>
          <cell r="M61">
            <v>0.35698482932996206</v>
          </cell>
          <cell r="O61">
            <v>0.36266627686010816</v>
          </cell>
          <cell r="R61">
            <v>0.3422579205711736</v>
          </cell>
          <cell r="S61">
            <v>3.9283032934493378</v>
          </cell>
          <cell r="T61">
            <v>0.36266627686010816</v>
          </cell>
          <cell r="U61" t="e">
            <v>#DIV/0!</v>
          </cell>
          <cell r="V61">
            <v>0.39927953890489915</v>
          </cell>
          <cell r="X61">
            <v>0.37122154724438267</v>
          </cell>
          <cell r="Z61">
            <v>0.32758384668035589</v>
          </cell>
        </row>
        <row r="62">
          <cell r="A62" t="str">
            <v>Combined ratio</v>
          </cell>
          <cell r="B62" t="e">
            <v>#REF!</v>
          </cell>
          <cell r="D62" t="e">
            <v>#REF!</v>
          </cell>
          <cell r="E62" t="str">
            <v xml:space="preserve"> </v>
          </cell>
          <cell r="F62" t="e">
            <v>#REF!</v>
          </cell>
          <cell r="G62" t="str">
            <v xml:space="preserve"> </v>
          </cell>
          <cell r="H62" t="e">
            <v>#REF!</v>
          </cell>
          <cell r="I62" t="e">
            <v>#REF!</v>
          </cell>
          <cell r="J62" t="e">
            <v>#REF!</v>
          </cell>
          <cell r="K62">
            <v>1.1568837427213707</v>
          </cell>
          <cell r="L62" t="str">
            <v xml:space="preserve"> </v>
          </cell>
          <cell r="M62" t="e">
            <v>#REF!</v>
          </cell>
          <cell r="O62">
            <v>1.1039321736588219</v>
          </cell>
          <cell r="P62" t="str">
            <v xml:space="preserve"> </v>
          </cell>
          <cell r="R62">
            <v>1.1366949278595866</v>
          </cell>
          <cell r="S62">
            <v>2.6854360185145549</v>
          </cell>
          <cell r="T62">
            <v>1.1039321736588219</v>
          </cell>
          <cell r="U62" t="e">
            <v>#DIV/0!</v>
          </cell>
          <cell r="V62">
            <v>1.1353025936599423</v>
          </cell>
          <cell r="X62">
            <v>1.1359877040181512</v>
          </cell>
          <cell r="Y62" t="str">
            <v xml:space="preserve"> </v>
          </cell>
          <cell r="Z62">
            <v>1.1122518822724161</v>
          </cell>
        </row>
        <row r="64">
          <cell r="B64" t="str">
            <v xml:space="preserve"> </v>
          </cell>
          <cell r="D64" t="str">
            <v xml:space="preserve"> </v>
          </cell>
          <cell r="E64" t="str">
            <v xml:space="preserve"> </v>
          </cell>
          <cell r="F64" t="str">
            <v xml:space="preserve"> </v>
          </cell>
          <cell r="G64" t="str">
            <v xml:space="preserve"> </v>
          </cell>
          <cell r="K64" t="str">
            <v xml:space="preserve"> </v>
          </cell>
          <cell r="L64" t="str">
            <v xml:space="preserve"> </v>
          </cell>
          <cell r="O64" t="str">
            <v xml:space="preserve"> </v>
          </cell>
          <cell r="P64" t="str">
            <v xml:space="preserve"> </v>
          </cell>
          <cell r="Q64" t="str">
            <v xml:space="preserve"> </v>
          </cell>
          <cell r="R64" t="str">
            <v xml:space="preserve"> </v>
          </cell>
          <cell r="S64" t="str">
            <v xml:space="preserve"> </v>
          </cell>
          <cell r="T64" t="str">
            <v xml:space="preserve"> </v>
          </cell>
          <cell r="X64" t="str">
            <v xml:space="preserve"> </v>
          </cell>
          <cell r="Y64" t="str">
            <v xml:space="preserve"> </v>
          </cell>
        </row>
        <row r="65">
          <cell r="A65" t="str">
            <v>Underwriting result</v>
          </cell>
          <cell r="B65">
            <v>-1201</v>
          </cell>
          <cell r="D65">
            <v>-1637</v>
          </cell>
          <cell r="E65" t="str">
            <v xml:space="preserve"> </v>
          </cell>
          <cell r="F65">
            <v>-1604</v>
          </cell>
          <cell r="G65" t="str">
            <v xml:space="preserve"> </v>
          </cell>
          <cell r="H65">
            <v>-2107</v>
          </cell>
          <cell r="J65">
            <v>-1238</v>
          </cell>
          <cell r="K65">
            <v>-2344</v>
          </cell>
          <cell r="L65">
            <v>0.11248220218319882</v>
          </cell>
          <cell r="M65">
            <v>-999</v>
          </cell>
          <cell r="N65">
            <v>-0.19305331179321483</v>
          </cell>
          <cell r="O65">
            <v>-1422</v>
          </cell>
          <cell r="P65">
            <v>-0.39334470989761094</v>
          </cell>
          <cell r="Q65">
            <v>-874</v>
          </cell>
          <cell r="R65">
            <v>-919</v>
          </cell>
          <cell r="S65">
            <v>5.148741418764291E-2</v>
          </cell>
          <cell r="T65">
            <v>-1422</v>
          </cell>
          <cell r="V65">
            <v>-939</v>
          </cell>
          <cell r="W65">
            <v>2.1762785636561421E-2</v>
          </cell>
          <cell r="X65">
            <v>-1858</v>
          </cell>
          <cell r="Y65">
            <v>0.30661040787623062</v>
          </cell>
          <cell r="Z65">
            <v>-820</v>
          </cell>
        </row>
        <row r="66">
          <cell r="A66" t="str">
            <v>Other income</v>
          </cell>
          <cell r="B66">
            <v>291</v>
          </cell>
          <cell r="D66">
            <v>352</v>
          </cell>
          <cell r="E66">
            <v>0.20962199312714777</v>
          </cell>
          <cell r="F66">
            <v>349</v>
          </cell>
          <cell r="G66">
            <v>-8.5227272727272721E-3</v>
          </cell>
          <cell r="H66">
            <v>377</v>
          </cell>
          <cell r="J66">
            <v>216</v>
          </cell>
          <cell r="K66">
            <v>351</v>
          </cell>
          <cell r="L66">
            <v>-6.8965517241379337E-2</v>
          </cell>
          <cell r="M66">
            <v>331</v>
          </cell>
          <cell r="N66">
            <v>0.53240740740740744</v>
          </cell>
          <cell r="O66">
            <v>510</v>
          </cell>
          <cell r="P66">
            <v>0.45299145299145299</v>
          </cell>
          <cell r="Q66">
            <v>312</v>
          </cell>
          <cell r="R66">
            <v>235</v>
          </cell>
          <cell r="S66">
            <v>-0.24679487179487181</v>
          </cell>
          <cell r="T66">
            <v>510</v>
          </cell>
          <cell r="V66">
            <v>252</v>
          </cell>
          <cell r="W66">
            <v>7.2340425531914887E-2</v>
          </cell>
          <cell r="X66">
            <v>487</v>
          </cell>
          <cell r="Y66">
            <v>-4.5098039215686274E-2</v>
          </cell>
          <cell r="Z66">
            <v>242</v>
          </cell>
        </row>
        <row r="67">
          <cell r="A67" t="str">
            <v>Investment yield</v>
          </cell>
          <cell r="B67">
            <v>1764</v>
          </cell>
          <cell r="D67">
            <v>1707</v>
          </cell>
          <cell r="E67">
            <v>-3.2312925170068028E-2</v>
          </cell>
          <cell r="F67">
            <v>1707</v>
          </cell>
          <cell r="G67">
            <v>0</v>
          </cell>
          <cell r="H67">
            <v>2182</v>
          </cell>
          <cell r="J67">
            <v>1163</v>
          </cell>
          <cell r="K67">
            <v>1972</v>
          </cell>
          <cell r="L67">
            <v>-9.6241979835013702E-2</v>
          </cell>
          <cell r="M67">
            <v>977</v>
          </cell>
          <cell r="N67">
            <v>-0.15993121238177133</v>
          </cell>
          <cell r="O67">
            <v>1828</v>
          </cell>
          <cell r="P67">
            <v>-0.04</v>
          </cell>
          <cell r="Q67">
            <v>958</v>
          </cell>
          <cell r="R67">
            <v>969</v>
          </cell>
          <cell r="S67">
            <v>1.1482254697285921E-2</v>
          </cell>
          <cell r="T67">
            <v>1828</v>
          </cell>
          <cell r="V67">
            <v>798</v>
          </cell>
          <cell r="W67">
            <v>-0.17647058823529416</v>
          </cell>
          <cell r="X67">
            <v>1767</v>
          </cell>
          <cell r="Y67">
            <v>-3.3369803063457382E-2</v>
          </cell>
          <cell r="Z67">
            <v>986</v>
          </cell>
        </row>
        <row r="68">
          <cell r="A68" t="str">
            <v>Interest expense</v>
          </cell>
          <cell r="B68">
            <v>-161</v>
          </cell>
          <cell r="D68">
            <v>-240</v>
          </cell>
          <cell r="E68" t="str">
            <v xml:space="preserve"> </v>
          </cell>
          <cell r="F68">
            <v>-255</v>
          </cell>
          <cell r="G68" t="str">
            <v xml:space="preserve"> </v>
          </cell>
          <cell r="H68">
            <v>-439</v>
          </cell>
          <cell r="J68">
            <v>-183</v>
          </cell>
          <cell r="K68">
            <v>-410</v>
          </cell>
          <cell r="L68" t="str">
            <v xml:space="preserve"> </v>
          </cell>
          <cell r="M68">
            <v>-176</v>
          </cell>
          <cell r="N68">
            <v>-3.8251366120218622E-2</v>
          </cell>
          <cell r="O68">
            <v>-628</v>
          </cell>
          <cell r="P68" t="str">
            <v xml:space="preserve"> </v>
          </cell>
          <cell r="Q68">
            <v>-210</v>
          </cell>
          <cell r="R68">
            <v>-265</v>
          </cell>
          <cell r="S68">
            <v>0.26190476190476186</v>
          </cell>
          <cell r="T68">
            <v>-628</v>
          </cell>
          <cell r="V68">
            <v>-384</v>
          </cell>
          <cell r="W68">
            <v>0.44905660377358481</v>
          </cell>
          <cell r="X68">
            <v>-649</v>
          </cell>
          <cell r="Y68">
            <v>3.3439490445859921E-2</v>
          </cell>
          <cell r="Z68">
            <v>-359</v>
          </cell>
        </row>
        <row r="69">
          <cell r="E69" t="str">
            <v xml:space="preserve"> </v>
          </cell>
          <cell r="G69" t="str">
            <v xml:space="preserve"> </v>
          </cell>
          <cell r="L69" t="str">
            <v xml:space="preserve"> </v>
          </cell>
          <cell r="P69" t="str">
            <v xml:space="preserve"> </v>
          </cell>
          <cell r="S69" t="str">
            <v xml:space="preserve"> </v>
          </cell>
          <cell r="T69">
            <v>0</v>
          </cell>
          <cell r="Y69" t="str">
            <v xml:space="preserve"> </v>
          </cell>
        </row>
        <row r="70">
          <cell r="A70" t="str">
            <v>Operating result</v>
          </cell>
          <cell r="B70">
            <v>693</v>
          </cell>
          <cell r="D70">
            <v>182</v>
          </cell>
          <cell r="E70" t="str">
            <v xml:space="preserve"> </v>
          </cell>
          <cell r="F70">
            <v>197</v>
          </cell>
          <cell r="G70">
            <v>8.2417582417582416E-2</v>
          </cell>
          <cell r="H70">
            <v>704</v>
          </cell>
          <cell r="J70">
            <v>313</v>
          </cell>
          <cell r="K70">
            <v>-431</v>
          </cell>
          <cell r="L70">
            <v>-1.6122159090909092</v>
          </cell>
          <cell r="M70">
            <v>584</v>
          </cell>
          <cell r="N70">
            <v>0.86581469648562304</v>
          </cell>
          <cell r="O70">
            <v>288</v>
          </cell>
          <cell r="P70">
            <v>-1.6682134570765661</v>
          </cell>
          <cell r="Q70">
            <v>186</v>
          </cell>
          <cell r="R70">
            <v>20</v>
          </cell>
          <cell r="S70">
            <v>-0.89247311827956988</v>
          </cell>
          <cell r="T70">
            <v>288</v>
          </cell>
          <cell r="V70">
            <v>-273</v>
          </cell>
          <cell r="W70">
            <v>-14.65</v>
          </cell>
          <cell r="X70">
            <v>-253</v>
          </cell>
          <cell r="Y70">
            <v>-1.8784722222222223</v>
          </cell>
          <cell r="Z70">
            <v>49</v>
          </cell>
        </row>
        <row r="71">
          <cell r="E71" t="str">
            <v xml:space="preserve"> </v>
          </cell>
          <cell r="G71" t="str">
            <v xml:space="preserve"> </v>
          </cell>
          <cell r="L71" t="str">
            <v xml:space="preserve"> </v>
          </cell>
          <cell r="P71" t="str">
            <v xml:space="preserve"> </v>
          </cell>
          <cell r="S71" t="str">
            <v xml:space="preserve"> </v>
          </cell>
          <cell r="T71">
            <v>0</v>
          </cell>
          <cell r="Y71" t="str">
            <v xml:space="preserve"> </v>
          </cell>
        </row>
        <row r="72">
          <cell r="A72" t="str">
            <v>Capital gains</v>
          </cell>
          <cell r="B72">
            <v>244</v>
          </cell>
          <cell r="D72">
            <v>664</v>
          </cell>
          <cell r="E72" t="str">
            <v xml:space="preserve"> </v>
          </cell>
          <cell r="F72">
            <v>1192</v>
          </cell>
          <cell r="G72" t="str">
            <v xml:space="preserve"> </v>
          </cell>
          <cell r="H72">
            <v>1619</v>
          </cell>
          <cell r="J72">
            <v>964</v>
          </cell>
          <cell r="K72">
            <v>2138</v>
          </cell>
          <cell r="L72">
            <v>0.32056825200741201</v>
          </cell>
          <cell r="M72">
            <v>1000</v>
          </cell>
          <cell r="N72">
            <v>3.7344398340249052E-2</v>
          </cell>
          <cell r="O72">
            <v>1549</v>
          </cell>
          <cell r="P72">
            <v>-0.27549111318989711</v>
          </cell>
          <cell r="Q72">
            <v>967</v>
          </cell>
          <cell r="R72">
            <v>690</v>
          </cell>
          <cell r="S72">
            <v>-0.28645294725956572</v>
          </cell>
          <cell r="T72">
            <v>843</v>
          </cell>
          <cell r="V72">
            <v>457</v>
          </cell>
          <cell r="W72">
            <v>-0.33768115942028987</v>
          </cell>
          <cell r="X72">
            <v>1147</v>
          </cell>
          <cell r="Y72">
            <v>-0.25952227243382825</v>
          </cell>
          <cell r="Z72">
            <v>324</v>
          </cell>
        </row>
        <row r="73">
          <cell r="A73" t="str">
            <v>Exceptionals</v>
          </cell>
          <cell r="B73">
            <v>0</v>
          </cell>
          <cell r="D73">
            <v>0</v>
          </cell>
          <cell r="E73" t="str">
            <v xml:space="preserve"> </v>
          </cell>
          <cell r="F73">
            <v>-97</v>
          </cell>
          <cell r="G73" t="str">
            <v xml:space="preserve"> </v>
          </cell>
          <cell r="H73">
            <v>0</v>
          </cell>
          <cell r="J73">
            <v>0</v>
          </cell>
          <cell r="K73">
            <v>0</v>
          </cell>
          <cell r="M73">
            <v>0</v>
          </cell>
          <cell r="O73">
            <v>0</v>
          </cell>
          <cell r="P73" t="str">
            <v xml:space="preserve"> </v>
          </cell>
          <cell r="Q73">
            <v>0</v>
          </cell>
          <cell r="R73">
            <v>0</v>
          </cell>
          <cell r="S73" t="str">
            <v xml:space="preserve"> </v>
          </cell>
          <cell r="T73">
            <v>0</v>
          </cell>
          <cell r="V73">
            <v>0</v>
          </cell>
          <cell r="W73" t="str">
            <v>n.a.</v>
          </cell>
          <cell r="X73">
            <v>0</v>
          </cell>
          <cell r="Y73" t="str">
            <v xml:space="preserve"> </v>
          </cell>
          <cell r="Z73">
            <v>0</v>
          </cell>
        </row>
        <row r="74">
          <cell r="A74" t="str">
            <v>Operating inc. before goodwill &amp; restructuring charges</v>
          </cell>
          <cell r="K74">
            <v>1707</v>
          </cell>
          <cell r="O74">
            <v>1837</v>
          </cell>
          <cell r="Q74">
            <v>1153</v>
          </cell>
          <cell r="R74">
            <v>710</v>
          </cell>
          <cell r="S74">
            <v>-0.38421509106678231</v>
          </cell>
          <cell r="T74">
            <v>1131</v>
          </cell>
          <cell r="U74">
            <v>-706</v>
          </cell>
          <cell r="V74">
            <v>184</v>
          </cell>
          <cell r="W74">
            <v>-0.74084507042253522</v>
          </cell>
          <cell r="X74">
            <v>894</v>
          </cell>
          <cell r="Y74">
            <v>-0.51333696243875881</v>
          </cell>
          <cell r="Z74">
            <v>373</v>
          </cell>
        </row>
        <row r="75">
          <cell r="A75" t="str">
            <v>Goodwill</v>
          </cell>
          <cell r="B75">
            <v>0</v>
          </cell>
          <cell r="D75">
            <v>0</v>
          </cell>
          <cell r="E75" t="str">
            <v xml:space="preserve"> </v>
          </cell>
          <cell r="F75">
            <v>2</v>
          </cell>
          <cell r="G75" t="str">
            <v xml:space="preserve"> </v>
          </cell>
          <cell r="H75">
            <v>17</v>
          </cell>
          <cell r="J75">
            <v>49</v>
          </cell>
          <cell r="K75">
            <v>29</v>
          </cell>
          <cell r="L75">
            <v>0.70588235294117641</v>
          </cell>
          <cell r="M75">
            <v>14</v>
          </cell>
          <cell r="N75">
            <v>-0.7142857142857143</v>
          </cell>
          <cell r="O75">
            <v>18</v>
          </cell>
          <cell r="P75" t="str">
            <v xml:space="preserve"> </v>
          </cell>
          <cell r="Q75">
            <v>14</v>
          </cell>
          <cell r="R75">
            <v>10</v>
          </cell>
          <cell r="S75" t="str">
            <v xml:space="preserve"> </v>
          </cell>
          <cell r="T75">
            <v>18</v>
          </cell>
          <cell r="V75">
            <v>19</v>
          </cell>
          <cell r="W75">
            <v>0.89999999999999991</v>
          </cell>
          <cell r="X75">
            <v>29</v>
          </cell>
          <cell r="Y75" t="str">
            <v xml:space="preserve"> </v>
          </cell>
          <cell r="Z75">
            <v>10</v>
          </cell>
        </row>
        <row r="76">
          <cell r="A76" t="str">
            <v>Income tax expense</v>
          </cell>
        </row>
        <row r="77">
          <cell r="A77" t="str">
            <v>Operating Income before merger &amp; restructuring charges</v>
          </cell>
          <cell r="B77">
            <v>937</v>
          </cell>
          <cell r="D77">
            <v>846</v>
          </cell>
          <cell r="E77">
            <v>-9.7118463180362866E-2</v>
          </cell>
          <cell r="F77">
            <v>1290</v>
          </cell>
          <cell r="G77">
            <v>0.52482269503546097</v>
          </cell>
          <cell r="H77">
            <v>2306</v>
          </cell>
          <cell r="I77">
            <v>0</v>
          </cell>
          <cell r="J77">
            <v>1228</v>
          </cell>
          <cell r="K77">
            <v>1678</v>
          </cell>
          <cell r="L77">
            <v>-0.27233304423243709</v>
          </cell>
          <cell r="M77">
            <v>1570</v>
          </cell>
          <cell r="N77">
            <v>0.27850162866449502</v>
          </cell>
          <cell r="O77">
            <v>1819</v>
          </cell>
          <cell r="P77">
            <v>8.4028605482717525E-2</v>
          </cell>
          <cell r="Q77">
            <v>1139</v>
          </cell>
          <cell r="R77">
            <v>700</v>
          </cell>
          <cell r="S77">
            <v>-0.38542581211589111</v>
          </cell>
          <cell r="T77">
            <v>1113</v>
          </cell>
          <cell r="V77">
            <v>165</v>
          </cell>
          <cell r="W77">
            <v>-0.76428571428571423</v>
          </cell>
          <cell r="X77">
            <v>865</v>
          </cell>
          <cell r="Y77">
            <v>-0.52446399120395826</v>
          </cell>
          <cell r="Z77">
            <v>363</v>
          </cell>
        </row>
        <row r="78">
          <cell r="A78" t="str">
            <v>Merger, restructuring and other related charges</v>
          </cell>
          <cell r="K78">
            <v>2156</v>
          </cell>
          <cell r="O78">
            <v>0</v>
          </cell>
          <cell r="Q78">
            <v>0</v>
          </cell>
          <cell r="R78">
            <v>0</v>
          </cell>
          <cell r="T78">
            <v>0</v>
          </cell>
          <cell r="V78">
            <v>0</v>
          </cell>
          <cell r="X78">
            <v>0</v>
          </cell>
          <cell r="Z78">
            <v>0</v>
          </cell>
        </row>
        <row r="79">
          <cell r="A79" t="str">
            <v>Operating income</v>
          </cell>
          <cell r="K79">
            <v>-478</v>
          </cell>
          <cell r="O79">
            <v>1819</v>
          </cell>
          <cell r="Q79">
            <v>1139</v>
          </cell>
          <cell r="R79">
            <v>700</v>
          </cell>
          <cell r="T79">
            <v>1113</v>
          </cell>
          <cell r="U79">
            <v>-706</v>
          </cell>
          <cell r="V79">
            <v>165</v>
          </cell>
          <cell r="W79">
            <v>-0.76428571428571423</v>
          </cell>
          <cell r="X79">
            <v>865</v>
          </cell>
          <cell r="Y79">
            <v>-0.52446399120395826</v>
          </cell>
          <cell r="Z79">
            <v>363</v>
          </cell>
        </row>
        <row r="80">
          <cell r="A80" t="str">
            <v>Income tax expense</v>
          </cell>
          <cell r="K80">
            <v>-32</v>
          </cell>
          <cell r="O80">
            <v>389</v>
          </cell>
          <cell r="Q80">
            <v>307</v>
          </cell>
          <cell r="R80">
            <v>234</v>
          </cell>
          <cell r="T80">
            <v>250.19</v>
          </cell>
          <cell r="V80">
            <v>119</v>
          </cell>
          <cell r="W80">
            <v>-0.49145299145299148</v>
          </cell>
          <cell r="X80">
            <v>353</v>
          </cell>
          <cell r="Z80">
            <v>200</v>
          </cell>
        </row>
        <row r="81">
          <cell r="A81" t="str">
            <v>Tax rate</v>
          </cell>
          <cell r="K81">
            <v>6.6945606694560664E-2</v>
          </cell>
          <cell r="O81">
            <v>0.21385376580538756</v>
          </cell>
          <cell r="Q81">
            <v>0.26953467954345917</v>
          </cell>
          <cell r="R81">
            <v>0.3342857142857143</v>
          </cell>
          <cell r="T81">
            <v>0.21</v>
          </cell>
          <cell r="V81">
            <v>0.72121212121212119</v>
          </cell>
          <cell r="W81" t="str">
            <v>n.a.</v>
          </cell>
          <cell r="X81">
            <v>0.40809248554913297</v>
          </cell>
          <cell r="Z81">
            <v>0.55096418732782371</v>
          </cell>
        </row>
        <row r="82">
          <cell r="A82" t="str">
            <v>Net income before miorities</v>
          </cell>
          <cell r="K82">
            <v>-446</v>
          </cell>
          <cell r="O82">
            <v>1430</v>
          </cell>
          <cell r="P82">
            <v>-4.2062780269058297</v>
          </cell>
          <cell r="Q82">
            <v>832</v>
          </cell>
          <cell r="R82">
            <v>466</v>
          </cell>
          <cell r="S82">
            <v>-0.43990384615384615</v>
          </cell>
          <cell r="T82">
            <v>862.81</v>
          </cell>
          <cell r="U82">
            <v>-567.19000000000005</v>
          </cell>
          <cell r="V82">
            <v>46</v>
          </cell>
          <cell r="W82">
            <v>-0.90128755364806867</v>
          </cell>
          <cell r="X82">
            <v>512</v>
          </cell>
          <cell r="Y82">
            <v>-0.64195804195804196</v>
          </cell>
          <cell r="Z82">
            <v>163</v>
          </cell>
        </row>
        <row r="83">
          <cell r="A83" t="str">
            <v>Minorities</v>
          </cell>
          <cell r="O83">
            <v>22</v>
          </cell>
          <cell r="R83">
            <v>46</v>
          </cell>
          <cell r="T83">
            <v>22</v>
          </cell>
          <cell r="V83">
            <v>6</v>
          </cell>
          <cell r="W83">
            <v>-0.86956521739130432</v>
          </cell>
          <cell r="X83">
            <v>52</v>
          </cell>
          <cell r="Z83">
            <v>4</v>
          </cell>
        </row>
        <row r="84">
          <cell r="A84" t="str">
            <v>Net income</v>
          </cell>
          <cell r="O84">
            <v>1408</v>
          </cell>
          <cell r="R84">
            <v>420</v>
          </cell>
          <cell r="T84">
            <v>840.81</v>
          </cell>
          <cell r="U84">
            <v>-567.19000000000005</v>
          </cell>
          <cell r="V84">
            <v>40</v>
          </cell>
          <cell r="W84">
            <v>-0.90476190476190477</v>
          </cell>
          <cell r="X84">
            <v>460</v>
          </cell>
          <cell r="Y84">
            <v>-0.67329545454545459</v>
          </cell>
          <cell r="Z84">
            <v>159</v>
          </cell>
        </row>
        <row r="86">
          <cell r="A86" t="str">
            <v>Investments</v>
          </cell>
        </row>
        <row r="87">
          <cell r="A87" t="str">
            <v>Equities</v>
          </cell>
          <cell r="K87">
            <v>10044</v>
          </cell>
          <cell r="L87">
            <v>10060.5</v>
          </cell>
          <cell r="M87">
            <v>10060.5</v>
          </cell>
          <cell r="N87">
            <v>10060.5</v>
          </cell>
          <cell r="O87">
            <v>9662</v>
          </cell>
          <cell r="P87">
            <v>-3.8032656312226187E-2</v>
          </cell>
          <cell r="Q87">
            <v>9035</v>
          </cell>
          <cell r="R87">
            <v>9951</v>
          </cell>
          <cell r="S87">
            <v>0.10138350857775325</v>
          </cell>
          <cell r="X87">
            <v>9180</v>
          </cell>
          <cell r="Y87">
            <v>-4.9886151935417122E-2</v>
          </cell>
        </row>
        <row r="88">
          <cell r="A88" t="str">
            <v>Fixed Income</v>
          </cell>
          <cell r="K88">
            <v>21461</v>
          </cell>
          <cell r="L88">
            <v>22133.100000000002</v>
          </cell>
          <cell r="M88">
            <v>22133.100000000002</v>
          </cell>
          <cell r="N88">
            <v>22133.100000000002</v>
          </cell>
          <cell r="O88">
            <v>20547</v>
          </cell>
          <cell r="P88">
            <v>-4.2588882158333674E-2</v>
          </cell>
          <cell r="Q88">
            <v>19866</v>
          </cell>
          <cell r="R88">
            <v>20107</v>
          </cell>
          <cell r="S88">
            <v>1.2131279573140086E-2</v>
          </cell>
          <cell r="X88">
            <v>19663</v>
          </cell>
          <cell r="Y88">
            <v>-4.3023312405704006E-2</v>
          </cell>
        </row>
        <row r="89">
          <cell r="A89" t="str">
            <v xml:space="preserve">Real Estate </v>
          </cell>
          <cell r="K89">
            <v>3016</v>
          </cell>
          <cell r="L89">
            <v>3018.15</v>
          </cell>
          <cell r="M89">
            <v>3018.15</v>
          </cell>
          <cell r="N89">
            <v>3018.15</v>
          </cell>
          <cell r="O89">
            <v>2654</v>
          </cell>
          <cell r="P89">
            <v>-0.12002652519893897</v>
          </cell>
          <cell r="Q89">
            <v>2642</v>
          </cell>
          <cell r="R89">
            <v>2173</v>
          </cell>
          <cell r="S89">
            <v>-0.17751703255109763</v>
          </cell>
          <cell r="X89">
            <v>2150</v>
          </cell>
          <cell r="Y89">
            <v>-0.18990203466465716</v>
          </cell>
        </row>
        <row r="90">
          <cell r="A90" t="str">
            <v>Other</v>
          </cell>
          <cell r="K90">
            <v>5721</v>
          </cell>
          <cell r="L90">
            <v>-35211.75</v>
          </cell>
          <cell r="M90">
            <v>-35211.75</v>
          </cell>
          <cell r="N90">
            <v>-35211.75</v>
          </cell>
          <cell r="O90">
            <v>4870</v>
          </cell>
          <cell r="P90">
            <v>-0.14875021849327041</v>
          </cell>
          <cell r="Q90">
            <v>5198</v>
          </cell>
          <cell r="R90">
            <v>5984</v>
          </cell>
          <cell r="S90">
            <v>0.15121200461716056</v>
          </cell>
          <cell r="X90">
            <v>5745</v>
          </cell>
          <cell r="Y90">
            <v>0.17967145790554406</v>
          </cell>
        </row>
        <row r="91">
          <cell r="A91" t="str">
            <v>Total</v>
          </cell>
          <cell r="K91">
            <v>40242</v>
          </cell>
          <cell r="O91">
            <v>37733</v>
          </cell>
          <cell r="P91">
            <v>-6.2347795835197006E-2</v>
          </cell>
          <cell r="Q91">
            <v>36741</v>
          </cell>
          <cell r="R91">
            <v>38215</v>
          </cell>
          <cell r="S91">
            <v>4.0118668517460154E-2</v>
          </cell>
          <cell r="X91">
            <v>36738</v>
          </cell>
          <cell r="Y91">
            <v>-2.6369490896562708E-2</v>
          </cell>
        </row>
        <row r="93">
          <cell r="A93" t="str">
            <v>Equity Returns 8%</v>
          </cell>
          <cell r="K93">
            <v>803.52</v>
          </cell>
          <cell r="O93">
            <v>772.96</v>
          </cell>
          <cell r="R93">
            <v>796.08</v>
          </cell>
          <cell r="X93">
            <v>734.4</v>
          </cell>
        </row>
        <row r="94">
          <cell r="A94" t="str">
            <v>Fixed Income Returns 5.5%</v>
          </cell>
          <cell r="K94">
            <v>1180.355</v>
          </cell>
          <cell r="O94">
            <v>1130.085</v>
          </cell>
          <cell r="R94">
            <v>1105.885</v>
          </cell>
          <cell r="X94">
            <v>1081.4649999999999</v>
          </cell>
        </row>
        <row r="95">
          <cell r="A95" t="str">
            <v>Real Estate Retruns 5%</v>
          </cell>
          <cell r="K95">
            <v>150.80000000000001</v>
          </cell>
          <cell r="O95">
            <v>132.70000000000002</v>
          </cell>
          <cell r="R95">
            <v>108.65</v>
          </cell>
          <cell r="X95">
            <v>107.5</v>
          </cell>
        </row>
        <row r="96">
          <cell r="A96" t="str">
            <v>Other Income 5%</v>
          </cell>
          <cell r="K96">
            <v>286.05</v>
          </cell>
          <cell r="O96">
            <v>243.5</v>
          </cell>
          <cell r="R96">
            <v>299.2</v>
          </cell>
          <cell r="X96">
            <v>287.25</v>
          </cell>
        </row>
        <row r="97">
          <cell r="A97" t="str">
            <v>Normalised level of income</v>
          </cell>
          <cell r="K97">
            <v>2420.7250000000004</v>
          </cell>
          <cell r="O97">
            <v>2279.2449999999999</v>
          </cell>
          <cell r="R97">
            <v>2309.8150000000001</v>
          </cell>
          <cell r="T97">
            <v>2043</v>
          </cell>
          <cell r="X97">
            <v>2210.6149999999998</v>
          </cell>
          <cell r="Y97">
            <v>-3.0110848109790811E-2</v>
          </cell>
        </row>
        <row r="98">
          <cell r="K98">
            <v>6.0154192137567723E-2</v>
          </cell>
          <cell r="O98">
            <v>6.0404553043754798E-2</v>
          </cell>
          <cell r="R98">
            <v>6.0442627240612327E-2</v>
          </cell>
          <cell r="X98">
            <v>6.0172437258424513E-2</v>
          </cell>
        </row>
        <row r="99">
          <cell r="A99" t="str">
            <v>Total reported investment income</v>
          </cell>
          <cell r="K99">
            <v>4110</v>
          </cell>
          <cell r="O99">
            <v>3377</v>
          </cell>
          <cell r="R99">
            <v>1659</v>
          </cell>
          <cell r="X99">
            <v>2914</v>
          </cell>
        </row>
        <row r="100">
          <cell r="X100">
            <v>7.9318416898034733E-2</v>
          </cell>
        </row>
        <row r="101">
          <cell r="A101" t="str">
            <v>Reported suatainable net income</v>
          </cell>
          <cell r="X101">
            <v>2614</v>
          </cell>
        </row>
        <row r="102">
          <cell r="A102" t="str">
            <v>Difference</v>
          </cell>
          <cell r="K102">
            <v>1689.2749999999996</v>
          </cell>
          <cell r="L102">
            <v>0</v>
          </cell>
          <cell r="M102">
            <v>0</v>
          </cell>
          <cell r="N102">
            <v>0</v>
          </cell>
          <cell r="O102">
            <v>1097.7550000000001</v>
          </cell>
          <cell r="R102">
            <v>-650.81500000000005</v>
          </cell>
          <cell r="X102">
            <v>703.38500000000022</v>
          </cell>
        </row>
        <row r="103">
          <cell r="A103" t="str">
            <v>Capital gains</v>
          </cell>
          <cell r="K103">
            <v>2138</v>
          </cell>
          <cell r="O103">
            <v>1549</v>
          </cell>
          <cell r="P103">
            <v>827.38499999999999</v>
          </cell>
          <cell r="R103">
            <v>690</v>
          </cell>
          <cell r="S103">
            <v>846.8599999999999</v>
          </cell>
          <cell r="X103">
            <v>1147</v>
          </cell>
          <cell r="Y103">
            <v>-0.2595222724338283</v>
          </cell>
        </row>
        <row r="104">
          <cell r="A104" t="str">
            <v>Sustainable capital gains</v>
          </cell>
          <cell r="K104">
            <v>860.60500000000002</v>
          </cell>
          <cell r="O104">
            <v>827.38499999999999</v>
          </cell>
          <cell r="R104">
            <v>1340.8150000000001</v>
          </cell>
          <cell r="X104">
            <v>847</v>
          </cell>
        </row>
        <row r="105">
          <cell r="O105">
            <v>730.30042500000002</v>
          </cell>
        </row>
        <row r="106">
          <cell r="A106" t="str">
            <v>Unsustainable capital gains</v>
          </cell>
          <cell r="O106">
            <v>-818.69957499999998</v>
          </cell>
        </row>
        <row r="107">
          <cell r="A107" t="str">
            <v>Unsustainable capital gains</v>
          </cell>
          <cell r="K107">
            <v>-1277.395</v>
          </cell>
          <cell r="L107">
            <v>0</v>
          </cell>
          <cell r="M107">
            <v>0</v>
          </cell>
          <cell r="N107">
            <v>0</v>
          </cell>
          <cell r="O107">
            <v>-721.61500000000001</v>
          </cell>
          <cell r="P107">
            <v>-721.61500000000001</v>
          </cell>
          <cell r="R107">
            <v>650.81500000000005</v>
          </cell>
          <cell r="X107">
            <v>-300</v>
          </cell>
        </row>
        <row r="108">
          <cell r="A108" t="str">
            <v>Post tax difference</v>
          </cell>
          <cell r="K108">
            <v>1182.4924999999996</v>
          </cell>
          <cell r="O108">
            <v>768.42849999999999</v>
          </cell>
          <cell r="P108">
            <v>-505.13049999999998</v>
          </cell>
          <cell r="R108">
            <v>-455.57049999999998</v>
          </cell>
          <cell r="X108">
            <v>492.36950000000013</v>
          </cell>
        </row>
        <row r="109">
          <cell r="A109" t="str">
            <v>Investment yield</v>
          </cell>
          <cell r="K109">
            <v>4.9003528651657476E-2</v>
          </cell>
          <cell r="O109">
            <v>4.8445657647152363E-2</v>
          </cell>
          <cell r="R109">
            <v>2.5356535391861834E-2</v>
          </cell>
          <cell r="X109">
            <v>4.8097337906255103E-2</v>
          </cell>
        </row>
        <row r="110">
          <cell r="A110" t="str">
            <v>Capital gains</v>
          </cell>
          <cell r="K110">
            <v>5.3128572138561703E-2</v>
          </cell>
          <cell r="O110">
            <v>4.1051599395754382E-2</v>
          </cell>
          <cell r="X110">
            <v>3.122107899177963E-2</v>
          </cell>
        </row>
        <row r="111">
          <cell r="A111" t="str">
            <v>Total investment return</v>
          </cell>
          <cell r="K111">
            <v>0.10213210079021917</v>
          </cell>
          <cell r="O111">
            <v>8.9497257042906744E-2</v>
          </cell>
          <cell r="R111">
            <v>4.3412272667800601E-2</v>
          </cell>
          <cell r="X111">
            <v>7.9318416898034733E-2</v>
          </cell>
        </row>
        <row r="113">
          <cell r="A113" t="str">
            <v>Capital gains fixed income</v>
          </cell>
          <cell r="O113">
            <v>102.735</v>
          </cell>
          <cell r="R113">
            <v>100.535</v>
          </cell>
          <cell r="X113">
            <v>98.314999999999998</v>
          </cell>
        </row>
        <row r="114">
          <cell r="A114" t="str">
            <v>Capital gains equity</v>
          </cell>
          <cell r="O114">
            <v>724.65</v>
          </cell>
          <cell r="R114">
            <v>746.32499999999993</v>
          </cell>
          <cell r="X114">
            <v>688.5</v>
          </cell>
        </row>
        <row r="115">
          <cell r="X115">
            <v>786.81500000000005</v>
          </cell>
        </row>
        <row r="116">
          <cell r="B116" t="str">
            <v xml:space="preserve"> </v>
          </cell>
          <cell r="D116" t="str">
            <v xml:space="preserve"> </v>
          </cell>
          <cell r="E116" t="str">
            <v xml:space="preserve"> </v>
          </cell>
          <cell r="G116" t="str">
            <v xml:space="preserve"> </v>
          </cell>
          <cell r="L116" t="str">
            <v xml:space="preserve"> </v>
          </cell>
          <cell r="P116" t="str">
            <v xml:space="preserve"> </v>
          </cell>
          <cell r="S116" t="str">
            <v xml:space="preserve"> </v>
          </cell>
          <cell r="Y116" t="str">
            <v xml:space="preserve"> </v>
          </cell>
        </row>
        <row r="117">
          <cell r="A117" t="str">
            <v>Ratio analysis as % premiums</v>
          </cell>
        </row>
        <row r="118">
          <cell r="A118" t="str">
            <v>Net as % total gross premiums</v>
          </cell>
          <cell r="B118">
            <v>0.83229069612671369</v>
          </cell>
          <cell r="D118">
            <v>0.84874448032689642</v>
          </cell>
          <cell r="F118">
            <v>0.81986736076445843</v>
          </cell>
          <cell r="H118">
            <v>0.83892538020001184</v>
          </cell>
          <cell r="I118" t="e">
            <v>#DIV/0!</v>
          </cell>
          <cell r="J118">
            <v>0</v>
          </cell>
          <cell r="K118">
            <v>0.84301860943030027</v>
          </cell>
          <cell r="M118">
            <v>0</v>
          </cell>
          <cell r="O118">
            <v>0.77713223332558679</v>
          </cell>
          <cell r="R118">
            <v>0.76916760751308633</v>
          </cell>
          <cell r="V118">
            <v>0.74574049803407605</v>
          </cell>
          <cell r="X118">
            <v>0.77713223332558679</v>
          </cell>
        </row>
        <row r="120">
          <cell r="A120" t="str">
            <v>Investment income</v>
          </cell>
          <cell r="B120">
            <v>0.14673099317917151</v>
          </cell>
          <cell r="D120">
            <v>0.13216165995664292</v>
          </cell>
          <cell r="E120" t="str">
            <v xml:space="preserve"> </v>
          </cell>
          <cell r="F120">
            <v>0.14744752526561286</v>
          </cell>
          <cell r="H120">
            <v>0.1535646421282286</v>
          </cell>
          <cell r="I120" t="e">
            <v>#DIV/0!</v>
          </cell>
          <cell r="J120">
            <v>0.1764527385829161</v>
          </cell>
          <cell r="K120">
            <v>0.13198581085603373</v>
          </cell>
          <cell r="M120">
            <v>0.15439317319848292</v>
          </cell>
          <cell r="O120">
            <v>0.13360619792428008</v>
          </cell>
          <cell r="R120">
            <v>0.14413208389112003</v>
          </cell>
          <cell r="X120">
            <v>0.12932738051672399</v>
          </cell>
        </row>
        <row r="122">
          <cell r="A122" t="str">
            <v>Operating result</v>
          </cell>
          <cell r="B122">
            <v>5.7644318748960241E-2</v>
          </cell>
          <cell r="D122">
            <v>1.4091049860637968E-2</v>
          </cell>
          <cell r="E122" t="str">
            <v xml:space="preserve"> </v>
          </cell>
          <cell r="F122">
            <v>1.7016498229247647E-2</v>
          </cell>
          <cell r="H122">
            <v>4.9546062354845523E-2</v>
          </cell>
          <cell r="I122" t="e">
            <v>#DIV/0!</v>
          </cell>
          <cell r="J122">
            <v>4.7489000151722048E-2</v>
          </cell>
          <cell r="K122">
            <v>-2.8846797403118934E-2</v>
          </cell>
          <cell r="M122">
            <v>9.2288242730720602E-2</v>
          </cell>
          <cell r="O122">
            <v>2.1049554158748721E-2</v>
          </cell>
          <cell r="R122">
            <v>2.9748624126134165E-3</v>
          </cell>
          <cell r="X122">
            <v>-1.85171631413306E-2</v>
          </cell>
        </row>
        <row r="124">
          <cell r="A124" t="str">
            <v>Non-life reserves</v>
          </cell>
          <cell r="B124">
            <v>23175</v>
          </cell>
          <cell r="D124">
            <v>23670</v>
          </cell>
          <cell r="F124">
            <v>22854</v>
          </cell>
          <cell r="H124">
            <v>28528</v>
          </cell>
          <cell r="J124">
            <v>30720</v>
          </cell>
          <cell r="K124">
            <v>31768</v>
          </cell>
          <cell r="M124">
            <v>29829</v>
          </cell>
          <cell r="O124">
            <v>28679</v>
          </cell>
          <cell r="R124">
            <v>28439</v>
          </cell>
          <cell r="S124" t="e">
            <v>#DIV/0!</v>
          </cell>
          <cell r="X124">
            <v>25428</v>
          </cell>
          <cell r="Y124">
            <v>-0.11335820635308069</v>
          </cell>
          <cell r="Z124">
            <v>26191</v>
          </cell>
        </row>
        <row r="125">
          <cell r="A125" t="str">
            <v>as % premiums</v>
          </cell>
          <cell r="B125">
            <v>1.9277158542671768</v>
          </cell>
          <cell r="D125">
            <v>1.8326107153917621</v>
          </cell>
          <cell r="F125">
            <v>1.9740865509199275</v>
          </cell>
          <cell r="H125">
            <v>2.0077415722429448</v>
          </cell>
          <cell r="I125" t="e">
            <v>#DIV/0!</v>
          </cell>
          <cell r="J125">
            <v>2.3304506144742829</v>
          </cell>
          <cell r="K125">
            <v>2.1262298373602837</v>
          </cell>
          <cell r="M125">
            <v>2.3569058154235147</v>
          </cell>
          <cell r="O125">
            <v>2.0961116795790091</v>
          </cell>
          <cell r="R125">
            <v>2.1150528038078238</v>
          </cell>
          <cell r="X125">
            <v>1.8610846812559467</v>
          </cell>
          <cell r="Z125">
            <v>1.7926762491444217</v>
          </cell>
        </row>
        <row r="128">
          <cell r="A128" t="str">
            <v>Farmers Management Services US$ m</v>
          </cell>
          <cell r="H128" t="str">
            <v>1997M</v>
          </cell>
          <cell r="J128" t="str">
            <v>H1-1998</v>
          </cell>
          <cell r="K128">
            <v>1998</v>
          </cell>
          <cell r="M128" t="str">
            <v>H1-1999</v>
          </cell>
          <cell r="O128">
            <v>1999</v>
          </cell>
          <cell r="Q128" t="str">
            <v>H1-99</v>
          </cell>
          <cell r="R128" t="str">
            <v>H1-00</v>
          </cell>
          <cell r="T128" t="str">
            <v>1999 norm</v>
          </cell>
          <cell r="V128" t="str">
            <v>H2-00</v>
          </cell>
          <cell r="X128">
            <v>2000</v>
          </cell>
        </row>
        <row r="129">
          <cell r="A129" t="str">
            <v>Gross premiums</v>
          </cell>
          <cell r="K129">
            <v>10528</v>
          </cell>
          <cell r="O129">
            <v>11107</v>
          </cell>
          <cell r="P129">
            <v>5.4996200607902779E-2</v>
          </cell>
          <cell r="Q129">
            <v>5634</v>
          </cell>
          <cell r="R129">
            <v>5817</v>
          </cell>
          <cell r="S129">
            <v>0.04</v>
          </cell>
          <cell r="T129">
            <v>11107</v>
          </cell>
          <cell r="V129">
            <v>5983</v>
          </cell>
          <cell r="W129">
            <v>2.8537046587588044E-2</v>
          </cell>
          <cell r="X129">
            <v>11800</v>
          </cell>
          <cell r="Y129">
            <v>6.2393085441613483E-2</v>
          </cell>
        </row>
        <row r="130">
          <cell r="A130" t="str">
            <v>Farmers' total revenues</v>
          </cell>
          <cell r="H130">
            <v>1325</v>
          </cell>
          <cell r="J130">
            <v>672</v>
          </cell>
          <cell r="K130">
            <v>1558</v>
          </cell>
          <cell r="M130">
            <v>741</v>
          </cell>
          <cell r="N130">
            <v>0.1026785714285714</v>
          </cell>
          <cell r="O130">
            <v>1687</v>
          </cell>
          <cell r="P130">
            <v>8.2798459563542925E-2</v>
          </cell>
          <cell r="Q130">
            <v>836</v>
          </cell>
          <cell r="R130">
            <v>877</v>
          </cell>
          <cell r="S130">
            <v>4.9043062200956999E-2</v>
          </cell>
          <cell r="T130">
            <v>1643</v>
          </cell>
          <cell r="V130">
            <v>911</v>
          </cell>
          <cell r="W130">
            <v>3.8768529076396829E-2</v>
          </cell>
          <cell r="X130">
            <v>1788</v>
          </cell>
          <cell r="Y130">
            <v>5.9869590989922949E-2</v>
          </cell>
        </row>
        <row r="131">
          <cell r="A131" t="str">
            <v>Management fees</v>
          </cell>
          <cell r="K131">
            <v>1358</v>
          </cell>
          <cell r="O131">
            <v>1490</v>
          </cell>
          <cell r="P131">
            <v>9.7201767304860187E-2</v>
          </cell>
          <cell r="Q131">
            <v>741</v>
          </cell>
          <cell r="R131">
            <v>772</v>
          </cell>
          <cell r="S131">
            <v>4.1835357624831371E-2</v>
          </cell>
          <cell r="T131">
            <v>1490</v>
          </cell>
          <cell r="V131">
            <v>817</v>
          </cell>
          <cell r="W131">
            <v>5.8290155440414493E-2</v>
          </cell>
          <cell r="X131">
            <v>1589</v>
          </cell>
          <cell r="Y131">
            <v>6.6442953020134254E-2</v>
          </cell>
        </row>
        <row r="132">
          <cell r="A132" t="str">
            <v>Investment yield</v>
          </cell>
          <cell r="K132">
            <v>138</v>
          </cell>
          <cell r="O132">
            <v>124</v>
          </cell>
          <cell r="P132">
            <v>-0.10144927536231885</v>
          </cell>
          <cell r="Q132">
            <v>61</v>
          </cell>
          <cell r="R132">
            <v>68</v>
          </cell>
          <cell r="S132">
            <v>0.11475409836065564</v>
          </cell>
          <cell r="T132">
            <v>124</v>
          </cell>
          <cell r="V132">
            <v>62</v>
          </cell>
          <cell r="W132">
            <v>-8.8235294117647078E-2</v>
          </cell>
          <cell r="X132">
            <v>130</v>
          </cell>
          <cell r="Y132">
            <v>0.01</v>
          </cell>
        </row>
        <row r="133">
          <cell r="A133" t="str">
            <v>Capital gains</v>
          </cell>
          <cell r="K133">
            <v>62</v>
          </cell>
          <cell r="O133">
            <v>73</v>
          </cell>
          <cell r="P133">
            <v>0.17741935483870974</v>
          </cell>
          <cell r="Q133">
            <v>34</v>
          </cell>
          <cell r="R133">
            <v>37</v>
          </cell>
          <cell r="S133">
            <v>8.8235294117646967E-2</v>
          </cell>
          <cell r="T133">
            <v>29</v>
          </cell>
          <cell r="V133">
            <v>32</v>
          </cell>
          <cell r="W133">
            <v>-0.13513513513513509</v>
          </cell>
          <cell r="X133">
            <v>69</v>
          </cell>
          <cell r="Y133">
            <v>-0.02</v>
          </cell>
        </row>
        <row r="134">
          <cell r="A134" t="str">
            <v>Farmers' expenses</v>
          </cell>
          <cell r="H134">
            <v>634</v>
          </cell>
          <cell r="J134">
            <v>317</v>
          </cell>
          <cell r="K134">
            <v>722</v>
          </cell>
          <cell r="M134">
            <v>290</v>
          </cell>
          <cell r="N134">
            <v>-8.5173501577287092E-2</v>
          </cell>
          <cell r="O134">
            <v>723</v>
          </cell>
          <cell r="P134">
            <v>1.3850415512466352E-3</v>
          </cell>
          <cell r="Q134">
            <v>318</v>
          </cell>
          <cell r="R134">
            <v>410</v>
          </cell>
          <cell r="S134">
            <v>0.28930817610062887</v>
          </cell>
          <cell r="T134">
            <v>723</v>
          </cell>
          <cell r="V134">
            <v>430</v>
          </cell>
          <cell r="W134">
            <v>4.8780487804878092E-2</v>
          </cell>
          <cell r="X134">
            <v>840</v>
          </cell>
          <cell r="Y134">
            <v>0.1</v>
          </cell>
        </row>
        <row r="135">
          <cell r="A135" t="str">
            <v>Operating Income before merger &amp; restructuring charges</v>
          </cell>
          <cell r="H135">
            <v>691</v>
          </cell>
          <cell r="K135">
            <v>836</v>
          </cell>
          <cell r="O135">
            <v>964</v>
          </cell>
          <cell r="P135">
            <v>0.15311004784688986</v>
          </cell>
          <cell r="Q135">
            <v>518</v>
          </cell>
          <cell r="R135">
            <v>467</v>
          </cell>
          <cell r="S135">
            <v>-9.8455598455598481E-2</v>
          </cell>
          <cell r="T135">
            <v>920</v>
          </cell>
          <cell r="U135">
            <v>-44</v>
          </cell>
          <cell r="V135">
            <v>481</v>
          </cell>
          <cell r="W135">
            <v>2.9978586723768741E-2</v>
          </cell>
          <cell r="X135">
            <v>948</v>
          </cell>
          <cell r="Y135">
            <v>-1.6597510373444035E-2</v>
          </cell>
        </row>
        <row r="136">
          <cell r="A136" t="str">
            <v>Gross operating margin</v>
          </cell>
          <cell r="K136">
            <v>0.46833578792341679</v>
          </cell>
          <cell r="O136">
            <v>0.5147651006711409</v>
          </cell>
          <cell r="X136">
            <v>0.47136563876651982</v>
          </cell>
        </row>
        <row r="137">
          <cell r="A137" t="str">
            <v>Goodwill</v>
          </cell>
          <cell r="O137">
            <v>43</v>
          </cell>
          <cell r="Q137">
            <v>21</v>
          </cell>
          <cell r="R137">
            <v>21</v>
          </cell>
          <cell r="V137">
            <v>22</v>
          </cell>
          <cell r="W137">
            <v>4.7619047619047672E-2</v>
          </cell>
          <cell r="X137">
            <v>43</v>
          </cell>
        </row>
        <row r="138">
          <cell r="A138" t="str">
            <v>Merger, restructuring and other related charges</v>
          </cell>
          <cell r="K138">
            <v>21</v>
          </cell>
          <cell r="O138">
            <v>0</v>
          </cell>
          <cell r="P138">
            <v>-1</v>
          </cell>
          <cell r="Q138">
            <v>0</v>
          </cell>
          <cell r="R138">
            <v>0</v>
          </cell>
          <cell r="S138" t="str">
            <v>n.a.</v>
          </cell>
          <cell r="T138">
            <v>0</v>
          </cell>
          <cell r="V138">
            <v>0</v>
          </cell>
          <cell r="W138" t="str">
            <v>n.a.</v>
          </cell>
          <cell r="X138">
            <v>0</v>
          </cell>
          <cell r="Y138" t="str">
            <v>n.a.</v>
          </cell>
        </row>
        <row r="139">
          <cell r="A139" t="str">
            <v>Operating income</v>
          </cell>
          <cell r="K139">
            <v>815</v>
          </cell>
          <cell r="O139">
            <v>921</v>
          </cell>
          <cell r="P139">
            <v>0.13006134969325145</v>
          </cell>
          <cell r="Q139">
            <v>497</v>
          </cell>
          <cell r="R139">
            <v>446</v>
          </cell>
          <cell r="S139">
            <v>-0.10261569416498995</v>
          </cell>
          <cell r="T139">
            <v>920</v>
          </cell>
          <cell r="V139">
            <v>459</v>
          </cell>
          <cell r="W139">
            <v>2.9147982062780242E-2</v>
          </cell>
          <cell r="X139">
            <v>905</v>
          </cell>
          <cell r="Y139">
            <v>-1.7372421281216077E-2</v>
          </cell>
        </row>
        <row r="140">
          <cell r="A140" t="str">
            <v>Income tax</v>
          </cell>
          <cell r="K140">
            <v>307</v>
          </cell>
          <cell r="O140">
            <v>344</v>
          </cell>
          <cell r="P140">
            <v>0.12052117263843654</v>
          </cell>
          <cell r="Q140">
            <v>187</v>
          </cell>
          <cell r="R140">
            <v>170</v>
          </cell>
          <cell r="S140">
            <v>-9.0909090909090939E-2</v>
          </cell>
          <cell r="T140">
            <v>327.72</v>
          </cell>
          <cell r="V140">
            <v>176</v>
          </cell>
          <cell r="W140">
            <v>3.529411764705892E-2</v>
          </cell>
          <cell r="X140">
            <v>346</v>
          </cell>
          <cell r="Y140">
            <v>5.8139534883721034E-3</v>
          </cell>
        </row>
        <row r="141">
          <cell r="K141">
            <v>0.37668711656441717</v>
          </cell>
          <cell r="O141">
            <v>0.37350705754614549</v>
          </cell>
          <cell r="P141">
            <v>-8.4421762211446261E-3</v>
          </cell>
          <cell r="Q141">
            <v>0.3762575452716298</v>
          </cell>
          <cell r="R141">
            <v>0.3811659192825112</v>
          </cell>
          <cell r="T141">
            <v>0.35621739130434787</v>
          </cell>
          <cell r="V141">
            <v>1.1545227064390651E-3</v>
          </cell>
          <cell r="W141">
            <v>-0.99697107572310695</v>
          </cell>
          <cell r="X141">
            <v>0.38232044198895027</v>
          </cell>
        </row>
        <row r="142">
          <cell r="A142" t="str">
            <v>Net income before minorities</v>
          </cell>
          <cell r="K142">
            <v>508</v>
          </cell>
          <cell r="O142">
            <v>577</v>
          </cell>
          <cell r="P142">
            <v>0.13582677165354329</v>
          </cell>
          <cell r="Q142">
            <v>310</v>
          </cell>
          <cell r="R142">
            <v>276</v>
          </cell>
          <cell r="S142">
            <v>-0.10967741935483866</v>
          </cell>
          <cell r="T142">
            <v>592.28</v>
          </cell>
          <cell r="U142">
            <v>15.279999999999973</v>
          </cell>
          <cell r="V142">
            <v>283</v>
          </cell>
          <cell r="W142">
            <v>2.5362318840579601E-2</v>
          </cell>
          <cell r="X142">
            <v>559</v>
          </cell>
          <cell r="Y142">
            <v>-3.119584055459268E-2</v>
          </cell>
        </row>
        <row r="143">
          <cell r="A143" t="str">
            <v>Minorities</v>
          </cell>
          <cell r="O143">
            <v>0</v>
          </cell>
          <cell r="R143">
            <v>0</v>
          </cell>
          <cell r="T143">
            <v>1</v>
          </cell>
          <cell r="V143">
            <v>0</v>
          </cell>
          <cell r="W143" t="str">
            <v>n.a.</v>
          </cell>
          <cell r="X143">
            <v>0</v>
          </cell>
        </row>
        <row r="144">
          <cell r="A144" t="str">
            <v>Net income</v>
          </cell>
          <cell r="O144">
            <v>577</v>
          </cell>
          <cell r="R144">
            <v>276</v>
          </cell>
          <cell r="T144">
            <v>591.28</v>
          </cell>
          <cell r="U144">
            <v>14.279999999999973</v>
          </cell>
          <cell r="V144">
            <v>283</v>
          </cell>
          <cell r="W144">
            <v>2.5362318840579601E-2</v>
          </cell>
          <cell r="X144">
            <v>559</v>
          </cell>
          <cell r="Y144">
            <v>-3.119584055459268E-2</v>
          </cell>
        </row>
        <row r="145">
          <cell r="K145">
            <v>0.12898936170212766</v>
          </cell>
          <cell r="O145">
            <v>0.13414963536508509</v>
          </cell>
          <cell r="T145">
            <v>0.13414963536508509</v>
          </cell>
        </row>
        <row r="146">
          <cell r="A146" t="str">
            <v>Investments</v>
          </cell>
        </row>
        <row r="147">
          <cell r="A147" t="str">
            <v>Equities</v>
          </cell>
          <cell r="K147">
            <v>355</v>
          </cell>
          <cell r="L147">
            <v>10060.5</v>
          </cell>
          <cell r="M147">
            <v>10060.5</v>
          </cell>
          <cell r="N147">
            <v>10060.5</v>
          </cell>
          <cell r="O147">
            <v>334</v>
          </cell>
          <cell r="P147">
            <v>-5.9154929577464821E-2</v>
          </cell>
          <cell r="R147">
            <v>334</v>
          </cell>
          <cell r="S147">
            <v>2.5000000000000001E-2</v>
          </cell>
          <cell r="X147">
            <v>242</v>
          </cell>
          <cell r="Y147">
            <v>0.04</v>
          </cell>
        </row>
        <row r="148">
          <cell r="A148" t="str">
            <v>Fixed Income</v>
          </cell>
          <cell r="K148">
            <v>662</v>
          </cell>
          <cell r="L148">
            <v>22133.100000000002</v>
          </cell>
          <cell r="M148">
            <v>22133.100000000002</v>
          </cell>
          <cell r="N148">
            <v>22133.100000000002</v>
          </cell>
          <cell r="O148">
            <v>578</v>
          </cell>
          <cell r="P148">
            <v>-0.12688821752265866</v>
          </cell>
          <cell r="R148">
            <v>578</v>
          </cell>
          <cell r="S148">
            <v>0.02</v>
          </cell>
          <cell r="X148">
            <v>302</v>
          </cell>
          <cell r="Y148">
            <v>-0.25</v>
          </cell>
        </row>
        <row r="149">
          <cell r="A149" t="str">
            <v xml:space="preserve">Real Estate </v>
          </cell>
          <cell r="K149">
            <v>69</v>
          </cell>
          <cell r="L149">
            <v>3018.15</v>
          </cell>
          <cell r="M149">
            <v>3018.15</v>
          </cell>
          <cell r="N149">
            <v>3018.15</v>
          </cell>
          <cell r="O149">
            <v>59</v>
          </cell>
          <cell r="P149">
            <v>-0.14492753623188404</v>
          </cell>
          <cell r="R149">
            <v>59</v>
          </cell>
          <cell r="S149">
            <v>0.02</v>
          </cell>
          <cell r="X149">
            <v>87</v>
          </cell>
          <cell r="Y149">
            <v>0.35</v>
          </cell>
        </row>
        <row r="150">
          <cell r="A150" t="str">
            <v>Other</v>
          </cell>
          <cell r="K150">
            <v>1400</v>
          </cell>
          <cell r="L150">
            <v>-35211.75</v>
          </cell>
          <cell r="M150">
            <v>-35211.75</v>
          </cell>
          <cell r="N150">
            <v>-35211.75</v>
          </cell>
          <cell r="O150">
            <v>1609</v>
          </cell>
          <cell r="P150">
            <v>0.14928571428571424</v>
          </cell>
          <cell r="R150">
            <v>1609</v>
          </cell>
          <cell r="S150">
            <v>0.01</v>
          </cell>
          <cell r="X150">
            <v>955</v>
          </cell>
          <cell r="Y150">
            <v>0.03</v>
          </cell>
        </row>
        <row r="151">
          <cell r="A151" t="str">
            <v>Total</v>
          </cell>
          <cell r="K151">
            <v>2486</v>
          </cell>
          <cell r="O151">
            <v>2580</v>
          </cell>
          <cell r="P151">
            <v>3.7811745776347605E-2</v>
          </cell>
          <cell r="R151">
            <v>2580</v>
          </cell>
          <cell r="S151">
            <v>0.01</v>
          </cell>
          <cell r="X151">
            <v>1586</v>
          </cell>
          <cell r="Y151">
            <v>-0.38527131782945734</v>
          </cell>
        </row>
        <row r="153">
          <cell r="A153" t="str">
            <v>Equity Returns 8%</v>
          </cell>
          <cell r="K153">
            <v>28.400000000000002</v>
          </cell>
          <cell r="O153">
            <v>26.72</v>
          </cell>
          <cell r="R153">
            <v>26.72</v>
          </cell>
          <cell r="X153">
            <v>19.36</v>
          </cell>
        </row>
        <row r="154">
          <cell r="A154" t="str">
            <v>Fixed Income Returns 5.5%</v>
          </cell>
          <cell r="K154">
            <v>36.410000000000004</v>
          </cell>
          <cell r="O154">
            <v>31.79</v>
          </cell>
          <cell r="R154">
            <v>31.79</v>
          </cell>
          <cell r="X154">
            <v>16.61</v>
          </cell>
        </row>
        <row r="155">
          <cell r="A155" t="str">
            <v>Real Estate Retruns 5%</v>
          </cell>
          <cell r="K155">
            <v>3.45</v>
          </cell>
          <cell r="O155">
            <v>2.95</v>
          </cell>
          <cell r="R155">
            <v>2.95</v>
          </cell>
          <cell r="X155">
            <v>4.3500000000000005</v>
          </cell>
        </row>
        <row r="156">
          <cell r="A156" t="str">
            <v>Other Income 5%</v>
          </cell>
          <cell r="K156">
            <v>70</v>
          </cell>
          <cell r="O156">
            <v>80.45</v>
          </cell>
          <cell r="R156">
            <v>80.45</v>
          </cell>
          <cell r="X156">
            <v>47.75</v>
          </cell>
        </row>
        <row r="157">
          <cell r="A157" t="str">
            <v>Normalised level of income</v>
          </cell>
          <cell r="K157">
            <v>138.26</v>
          </cell>
          <cell r="O157">
            <v>141.91</v>
          </cell>
          <cell r="R157">
            <v>141.91</v>
          </cell>
          <cell r="T157">
            <v>1490</v>
          </cell>
          <cell r="X157">
            <v>88.07</v>
          </cell>
          <cell r="Y157">
            <v>-0.37939539144528223</v>
          </cell>
        </row>
        <row r="158">
          <cell r="K158">
            <v>5.5615446500402246E-2</v>
          </cell>
          <cell r="O158">
            <v>5.5003875968992248E-2</v>
          </cell>
          <cell r="R158">
            <v>5.5003875968992248E-2</v>
          </cell>
          <cell r="X158">
            <v>5.5529634300126099E-2</v>
          </cell>
        </row>
        <row r="159">
          <cell r="A159" t="str">
            <v>Total reported investment income</v>
          </cell>
          <cell r="K159">
            <v>200</v>
          </cell>
          <cell r="O159">
            <v>197</v>
          </cell>
          <cell r="R159">
            <v>105</v>
          </cell>
          <cell r="V159">
            <v>94</v>
          </cell>
          <cell r="X159">
            <v>199</v>
          </cell>
        </row>
        <row r="161">
          <cell r="A161" t="str">
            <v>Investment yield</v>
          </cell>
          <cell r="K161">
            <v>5.5510860820595337E-2</v>
          </cell>
          <cell r="O161">
            <v>4.8062015503875968E-2</v>
          </cell>
          <cell r="R161">
            <v>2.6356589147286821E-2</v>
          </cell>
          <cell r="X161">
            <v>8.1967213114754092E-2</v>
          </cell>
        </row>
        <row r="162">
          <cell r="A162" t="str">
            <v>Total investment return</v>
          </cell>
          <cell r="K162">
            <v>8.0450522928399035E-2</v>
          </cell>
          <cell r="O162">
            <v>7.6356589147286824E-2</v>
          </cell>
          <cell r="R162">
            <v>4.0697674418604654E-2</v>
          </cell>
          <cell r="X162">
            <v>0.12547288776796975</v>
          </cell>
        </row>
        <row r="164">
          <cell r="A164" t="str">
            <v>Capital gains fixed income</v>
          </cell>
          <cell r="O164">
            <v>2.89</v>
          </cell>
          <cell r="R164">
            <v>2.89</v>
          </cell>
          <cell r="X164">
            <v>1.51</v>
          </cell>
        </row>
        <row r="165">
          <cell r="A165" t="str">
            <v>Capital gains equity</v>
          </cell>
          <cell r="O165">
            <v>25.05</v>
          </cell>
          <cell r="R165">
            <v>25.05</v>
          </cell>
          <cell r="X165">
            <v>18.149999999999999</v>
          </cell>
        </row>
        <row r="166">
          <cell r="O166">
            <v>27.94</v>
          </cell>
          <cell r="R166">
            <v>27.94</v>
          </cell>
          <cell r="X166">
            <v>19.66</v>
          </cell>
        </row>
        <row r="168">
          <cell r="A168" t="str">
            <v>Zurich reinsurance US$ m</v>
          </cell>
          <cell r="B168">
            <v>1995</v>
          </cell>
          <cell r="D168">
            <v>1996</v>
          </cell>
          <cell r="F168">
            <v>1997</v>
          </cell>
          <cell r="H168" t="str">
            <v>1997M</v>
          </cell>
          <cell r="K168">
            <v>1998</v>
          </cell>
          <cell r="O168">
            <v>1999</v>
          </cell>
          <cell r="Q168" t="str">
            <v>H1-99</v>
          </cell>
          <cell r="R168" t="str">
            <v>H1-00</v>
          </cell>
          <cell r="V168" t="str">
            <v>H2-00</v>
          </cell>
          <cell r="X168">
            <v>2000</v>
          </cell>
        </row>
        <row r="169">
          <cell r="A169" t="str">
            <v>Gross premiums</v>
          </cell>
          <cell r="B169">
            <v>2813</v>
          </cell>
          <cell r="D169">
            <v>3112</v>
          </cell>
          <cell r="E169">
            <v>0.10629221471738358</v>
          </cell>
          <cell r="F169">
            <v>3087</v>
          </cell>
          <cell r="G169">
            <v>-8.0334190231362464E-3</v>
          </cell>
          <cell r="H169">
            <v>3506</v>
          </cell>
          <cell r="J169">
            <v>2641</v>
          </cell>
          <cell r="K169">
            <v>3610</v>
          </cell>
          <cell r="L169">
            <v>2.9663434112949139E-2</v>
          </cell>
          <cell r="M169">
            <v>2806</v>
          </cell>
          <cell r="N169">
            <v>6.2476334721696336E-2</v>
          </cell>
          <cell r="O169">
            <v>4512</v>
          </cell>
          <cell r="P169">
            <v>0.24986149584487527</v>
          </cell>
          <cell r="Q169">
            <v>2374</v>
          </cell>
          <cell r="R169">
            <v>2370</v>
          </cell>
          <cell r="S169">
            <v>-1.6849199663016012E-3</v>
          </cell>
          <cell r="V169">
            <v>2503</v>
          </cell>
          <cell r="W169">
            <v>5.6118143459915615E-2</v>
          </cell>
          <cell r="X169">
            <v>4873</v>
          </cell>
          <cell r="Y169">
            <v>0.01</v>
          </cell>
        </row>
        <row r="170">
          <cell r="A170" t="str">
            <v>Less premiums ceded</v>
          </cell>
          <cell r="B170">
            <v>301</v>
          </cell>
          <cell r="D170">
            <v>310</v>
          </cell>
          <cell r="E170">
            <v>2.9900332225913623E-2</v>
          </cell>
          <cell r="F170">
            <v>346</v>
          </cell>
          <cell r="G170">
            <v>0.11612903225806452</v>
          </cell>
          <cell r="H170">
            <v>423</v>
          </cell>
          <cell r="K170">
            <v>615</v>
          </cell>
          <cell r="L170">
            <v>0.45390070921985815</v>
          </cell>
          <cell r="O170">
            <v>739</v>
          </cell>
          <cell r="P170">
            <v>0.20162601626016263</v>
          </cell>
          <cell r="Q170">
            <v>373</v>
          </cell>
          <cell r="R170">
            <v>301</v>
          </cell>
          <cell r="S170">
            <v>-0.193029490616622</v>
          </cell>
          <cell r="V170">
            <v>508</v>
          </cell>
          <cell r="W170">
            <v>0.68770764119601324</v>
          </cell>
          <cell r="X170">
            <v>809</v>
          </cell>
          <cell r="Y170">
            <v>0.01</v>
          </cell>
        </row>
        <row r="171">
          <cell r="A171" t="str">
            <v>Net premiums written</v>
          </cell>
          <cell r="B171">
            <v>2512</v>
          </cell>
          <cell r="D171">
            <v>2802</v>
          </cell>
          <cell r="E171">
            <v>0.11544585987261147</v>
          </cell>
          <cell r="F171">
            <v>2741</v>
          </cell>
          <cell r="G171">
            <v>-2.1770164168451105E-2</v>
          </cell>
          <cell r="H171">
            <v>3083</v>
          </cell>
          <cell r="K171">
            <v>2995</v>
          </cell>
          <cell r="L171">
            <v>-2.8543626337982464E-2</v>
          </cell>
          <cell r="O171">
            <v>3773</v>
          </cell>
          <cell r="P171">
            <v>0.25976627712854761</v>
          </cell>
          <cell r="Q171">
            <v>2001</v>
          </cell>
          <cell r="R171">
            <v>2069</v>
          </cell>
          <cell r="S171">
            <v>3.3983008495752198E-2</v>
          </cell>
          <cell r="V171">
            <v>1995</v>
          </cell>
          <cell r="W171">
            <v>-3.5766070565490526E-2</v>
          </cell>
          <cell r="X171">
            <v>4064</v>
          </cell>
          <cell r="Y171">
            <v>7.712695467797509E-2</v>
          </cell>
        </row>
        <row r="172">
          <cell r="A172" t="str">
            <v>Increase in unearned premiums</v>
          </cell>
          <cell r="B172">
            <v>-213</v>
          </cell>
          <cell r="D172">
            <v>-209</v>
          </cell>
          <cell r="E172" t="str">
            <v xml:space="preserve"> </v>
          </cell>
          <cell r="F172">
            <v>62</v>
          </cell>
          <cell r="G172" t="str">
            <v xml:space="preserve"> </v>
          </cell>
          <cell r="H172">
            <v>53</v>
          </cell>
          <cell r="K172">
            <v>-79</v>
          </cell>
          <cell r="L172">
            <v>-2.4905660377358489</v>
          </cell>
          <cell r="O172">
            <v>-467</v>
          </cell>
          <cell r="P172">
            <v>4.9113924050632916</v>
          </cell>
          <cell r="Q172">
            <v>-651</v>
          </cell>
          <cell r="R172">
            <v>-280</v>
          </cell>
          <cell r="S172">
            <v>-0.56989247311827951</v>
          </cell>
          <cell r="V172">
            <v>195</v>
          </cell>
          <cell r="W172">
            <v>-1.6964285714285714</v>
          </cell>
          <cell r="X172">
            <v>-85</v>
          </cell>
          <cell r="Y172">
            <v>0.01</v>
          </cell>
        </row>
        <row r="173">
          <cell r="A173" t="str">
            <v>Net premiums earned</v>
          </cell>
          <cell r="B173">
            <v>2299</v>
          </cell>
          <cell r="D173">
            <v>2593</v>
          </cell>
          <cell r="E173">
            <v>0.12788168769030014</v>
          </cell>
          <cell r="F173">
            <v>2803</v>
          </cell>
          <cell r="G173">
            <v>8.0987273428461237E-2</v>
          </cell>
          <cell r="H173">
            <v>3136</v>
          </cell>
          <cell r="J173">
            <v>2082</v>
          </cell>
          <cell r="K173">
            <v>2916</v>
          </cell>
          <cell r="L173">
            <v>-7.0153061224489832E-2</v>
          </cell>
          <cell r="M173">
            <v>1824</v>
          </cell>
          <cell r="N173">
            <v>-0.12391930835734866</v>
          </cell>
          <cell r="O173">
            <v>3306</v>
          </cell>
          <cell r="P173">
            <v>0.13374485596707819</v>
          </cell>
          <cell r="Q173">
            <v>1350</v>
          </cell>
          <cell r="R173">
            <v>1789</v>
          </cell>
          <cell r="S173">
            <v>0.32518518518518524</v>
          </cell>
          <cell r="V173">
            <v>2190</v>
          </cell>
          <cell r="W173">
            <v>0.22414756847400774</v>
          </cell>
          <cell r="X173">
            <v>3979</v>
          </cell>
          <cell r="Y173">
            <v>0.20356926799758016</v>
          </cell>
        </row>
        <row r="175">
          <cell r="A175" t="str">
            <v>Claims (incl. provisioning)</v>
          </cell>
          <cell r="B175">
            <v>1748</v>
          </cell>
          <cell r="D175">
            <v>1776</v>
          </cell>
          <cell r="E175">
            <v>1.6018306636155607E-2</v>
          </cell>
          <cell r="F175">
            <v>1864</v>
          </cell>
          <cell r="G175">
            <v>4.954954954954955E-2</v>
          </cell>
          <cell r="H175">
            <v>2136</v>
          </cell>
          <cell r="J175">
            <v>1279</v>
          </cell>
          <cell r="K175">
            <v>2569</v>
          </cell>
          <cell r="L175">
            <v>0.20271535580524347</v>
          </cell>
          <cell r="M175">
            <v>1352</v>
          </cell>
          <cell r="N175">
            <v>5.7075840500390829E-2</v>
          </cell>
          <cell r="O175">
            <v>3236</v>
          </cell>
          <cell r="P175">
            <v>0.25963409887115607</v>
          </cell>
          <cell r="Q175">
            <v>1289</v>
          </cell>
          <cell r="R175">
            <v>1535</v>
          </cell>
          <cell r="S175">
            <v>0.19084561675717615</v>
          </cell>
          <cell r="V175">
            <v>2025</v>
          </cell>
          <cell r="W175">
            <v>0.3192182410423452</v>
          </cell>
          <cell r="X175">
            <v>3560</v>
          </cell>
          <cell r="Y175">
            <v>0</v>
          </cell>
        </row>
        <row r="176">
          <cell r="A176" t="str">
            <v>;-Losses</v>
          </cell>
          <cell r="K176">
            <v>2132</v>
          </cell>
          <cell r="O176">
            <v>2763</v>
          </cell>
          <cell r="Q176">
            <v>1033</v>
          </cell>
          <cell r="R176">
            <v>1182</v>
          </cell>
          <cell r="V176">
            <v>1914</v>
          </cell>
          <cell r="W176">
            <v>0.61928934010152292</v>
          </cell>
          <cell r="X176">
            <v>3096</v>
          </cell>
        </row>
        <row r="177">
          <cell r="A177" t="str">
            <v>- Policyholder profit share</v>
          </cell>
          <cell r="K177">
            <v>-332</v>
          </cell>
          <cell r="L177">
            <v>-135</v>
          </cell>
          <cell r="M177" t="e">
            <v>#REF!</v>
          </cell>
          <cell r="O177">
            <v>-14</v>
          </cell>
          <cell r="P177">
            <v>-0.95783132530120485</v>
          </cell>
          <cell r="Q177">
            <v>-136</v>
          </cell>
          <cell r="R177">
            <v>-270</v>
          </cell>
          <cell r="S177">
            <v>0.98529411764705888</v>
          </cell>
          <cell r="V177">
            <v>54</v>
          </cell>
          <cell r="W177">
            <v>-1.2</v>
          </cell>
          <cell r="X177">
            <v>-216</v>
          </cell>
          <cell r="Y177">
            <v>14.428571428571429</v>
          </cell>
        </row>
        <row r="179">
          <cell r="A179" t="str">
            <v>Underwriting expenses</v>
          </cell>
          <cell r="O179">
            <v>821</v>
          </cell>
          <cell r="R179">
            <v>408</v>
          </cell>
          <cell r="V179">
            <v>587</v>
          </cell>
          <cell r="X179">
            <v>995</v>
          </cell>
          <cell r="Y179">
            <v>0.21193666260657734</v>
          </cell>
        </row>
        <row r="180">
          <cell r="A180" t="str">
            <v>Non-technical expenses</v>
          </cell>
          <cell r="O180">
            <v>309</v>
          </cell>
          <cell r="R180">
            <v>267</v>
          </cell>
          <cell r="V180">
            <v>262</v>
          </cell>
          <cell r="X180">
            <v>529</v>
          </cell>
        </row>
        <row r="181">
          <cell r="A181" t="str">
            <v>Total expenses</v>
          </cell>
          <cell r="B181">
            <v>759</v>
          </cell>
          <cell r="D181">
            <v>857</v>
          </cell>
          <cell r="E181">
            <v>0.12911725955204217</v>
          </cell>
          <cell r="F181">
            <v>1022</v>
          </cell>
          <cell r="G181">
            <v>0.19253208868144692</v>
          </cell>
          <cell r="H181">
            <v>1138</v>
          </cell>
          <cell r="J181">
            <v>1005</v>
          </cell>
          <cell r="K181">
            <v>1178</v>
          </cell>
          <cell r="L181">
            <v>3.5149384885764468E-2</v>
          </cell>
          <cell r="M181">
            <v>878</v>
          </cell>
          <cell r="N181">
            <v>-0.12636815920398015</v>
          </cell>
          <cell r="O181">
            <v>1130</v>
          </cell>
          <cell r="P181">
            <v>-4.0747028862478829E-2</v>
          </cell>
          <cell r="Q181">
            <v>702</v>
          </cell>
          <cell r="R181">
            <v>675</v>
          </cell>
          <cell r="S181">
            <v>-3.8461538461538436E-2</v>
          </cell>
          <cell r="V181">
            <v>849</v>
          </cell>
          <cell r="W181">
            <v>0.25777777777777788</v>
          </cell>
          <cell r="X181">
            <v>1524</v>
          </cell>
          <cell r="Y181">
            <v>0.34867256637168142</v>
          </cell>
        </row>
        <row r="183">
          <cell r="A183" t="str">
            <v>Loss ratio</v>
          </cell>
          <cell r="B183">
            <v>0.76033057851239672</v>
          </cell>
          <cell r="D183">
            <v>0.68492094099498646</v>
          </cell>
          <cell r="E183" t="str">
            <v xml:space="preserve"> </v>
          </cell>
          <cell r="F183">
            <v>0.66500178380306818</v>
          </cell>
          <cell r="H183">
            <v>0.68112244897959184</v>
          </cell>
          <cell r="I183" t="e">
            <v>#DIV/0!</v>
          </cell>
          <cell r="J183">
            <v>0.61431316042267048</v>
          </cell>
          <cell r="K183">
            <v>0.88100137174211246</v>
          </cell>
          <cell r="M183">
            <v>0.74122807017543857</v>
          </cell>
          <cell r="O183">
            <v>0.97882637628554148</v>
          </cell>
          <cell r="Q183">
            <v>0.95481481481481478</v>
          </cell>
          <cell r="R183">
            <v>0.85802124091671328</v>
          </cell>
          <cell r="S183">
            <v>0.8</v>
          </cell>
          <cell r="V183">
            <v>0.92465753424657537</v>
          </cell>
          <cell r="X183">
            <v>0.89469716009047495</v>
          </cell>
        </row>
        <row r="184">
          <cell r="A184" t="str">
            <v>Underwriting expense ratio</v>
          </cell>
          <cell r="O184">
            <v>0.24833635813672111</v>
          </cell>
          <cell r="R184">
            <v>0.22806036892118503</v>
          </cell>
          <cell r="V184">
            <v>0.26803652968036529</v>
          </cell>
          <cell r="X184">
            <v>0.25006282985674794</v>
          </cell>
        </row>
        <row r="185">
          <cell r="A185" t="str">
            <v>Net combined ratio</v>
          </cell>
          <cell r="O185">
            <v>1.2271627344222626</v>
          </cell>
          <cell r="R185">
            <v>1.0860816098378983</v>
          </cell>
          <cell r="V185">
            <v>1.1926940639269406</v>
          </cell>
          <cell r="X185">
            <v>1.1447599899472229</v>
          </cell>
        </row>
        <row r="186">
          <cell r="A186" t="str">
            <v>Non technical expense ratio</v>
          </cell>
          <cell r="O186">
            <v>9.3466424682395646E-2</v>
          </cell>
          <cell r="R186">
            <v>0.14924538848518726</v>
          </cell>
          <cell r="V186">
            <v>0.11963470319634703</v>
          </cell>
          <cell r="X186">
            <v>0.13294797687861271</v>
          </cell>
        </row>
        <row r="187">
          <cell r="A187" t="str">
            <v>Total expense ratio</v>
          </cell>
          <cell r="B187">
            <v>0.33014354066985646</v>
          </cell>
          <cell r="D187">
            <v>0.33050520632472041</v>
          </cell>
          <cell r="E187" t="str">
            <v xml:space="preserve"> </v>
          </cell>
          <cell r="F187">
            <v>0.36460934712807708</v>
          </cell>
          <cell r="H187">
            <v>0.36288265306122447</v>
          </cell>
          <cell r="I187" t="e">
            <v>#DIV/0!</v>
          </cell>
          <cell r="J187">
            <v>0.48270893371757922</v>
          </cell>
          <cell r="K187">
            <v>0.40397805212620025</v>
          </cell>
          <cell r="M187">
            <v>0.48135964912280704</v>
          </cell>
          <cell r="O187">
            <v>0.34180278281911675</v>
          </cell>
          <cell r="Q187">
            <v>0.52</v>
          </cell>
          <cell r="R187">
            <v>0.37730575740637229</v>
          </cell>
          <cell r="V187">
            <v>0.38767123287671235</v>
          </cell>
          <cell r="X187">
            <v>0.38301080673536064</v>
          </cell>
        </row>
        <row r="188">
          <cell r="A188" t="str">
            <v>Combined ratio</v>
          </cell>
          <cell r="E188" t="str">
            <v xml:space="preserve"> </v>
          </cell>
          <cell r="G188" t="str">
            <v xml:space="preserve"> </v>
          </cell>
          <cell r="K188">
            <v>1.3988340192043895</v>
          </cell>
          <cell r="L188" t="str">
            <v xml:space="preserve"> </v>
          </cell>
          <cell r="O188">
            <v>1.3248638838475499</v>
          </cell>
          <cell r="P188" t="str">
            <v xml:space="preserve"> </v>
          </cell>
          <cell r="Q188">
            <v>1.5755555555555556</v>
          </cell>
          <cell r="R188">
            <v>1.2353269983230855</v>
          </cell>
          <cell r="S188" t="str">
            <v xml:space="preserve"> </v>
          </cell>
          <cell r="V188">
            <v>1.3123287671232875</v>
          </cell>
          <cell r="X188">
            <v>1.2777079668258358</v>
          </cell>
          <cell r="Y188" t="str">
            <v xml:space="preserve"> </v>
          </cell>
        </row>
        <row r="189">
          <cell r="A189" t="str">
            <v>Underlying loss ratio</v>
          </cell>
          <cell r="K189">
            <v>0.73113854595336081</v>
          </cell>
          <cell r="L189">
            <v>0</v>
          </cell>
          <cell r="M189">
            <v>0</v>
          </cell>
          <cell r="N189">
            <v>0</v>
          </cell>
          <cell r="Q189">
            <v>0.76518518518518519</v>
          </cell>
          <cell r="R189">
            <v>0.66070430408049186</v>
          </cell>
          <cell r="V189">
            <v>0.87397260273972599</v>
          </cell>
          <cell r="X189">
            <v>0.77808494596632316</v>
          </cell>
        </row>
        <row r="190">
          <cell r="A190" t="str">
            <v>Participation</v>
          </cell>
          <cell r="B190" t="e">
            <v>#REF!</v>
          </cell>
          <cell r="D190" t="e">
            <v>#REF!</v>
          </cell>
          <cell r="F190" t="e">
            <v>#REF!</v>
          </cell>
          <cell r="H190" t="e">
            <v>#REF!</v>
          </cell>
          <cell r="I190" t="e">
            <v>#REF!</v>
          </cell>
          <cell r="J190" t="e">
            <v>#REF!</v>
          </cell>
          <cell r="K190">
            <v>0.11385459533607682</v>
          </cell>
          <cell r="M190">
            <v>7.4013157894736836E-2</v>
          </cell>
          <cell r="O190">
            <v>4.2347247428917122E-3</v>
          </cell>
          <cell r="Q190">
            <v>0.10074074074074074</v>
          </cell>
          <cell r="R190">
            <v>0.15092230296254891</v>
          </cell>
          <cell r="V190">
            <v>-2.4657534246575342E-2</v>
          </cell>
          <cell r="X190">
            <v>5.4284996230208597E-2</v>
          </cell>
        </row>
        <row r="192">
          <cell r="A192" t="str">
            <v>Underwriting result</v>
          </cell>
          <cell r="B192">
            <v>-208</v>
          </cell>
          <cell r="D192">
            <v>-40</v>
          </cell>
          <cell r="E192" t="str">
            <v xml:space="preserve"> </v>
          </cell>
          <cell r="F192">
            <v>-83</v>
          </cell>
          <cell r="G192" t="str">
            <v xml:space="preserve"> </v>
          </cell>
          <cell r="H192">
            <v>-138</v>
          </cell>
          <cell r="I192">
            <v>0</v>
          </cell>
          <cell r="J192">
            <v>-202</v>
          </cell>
          <cell r="K192">
            <v>-831</v>
          </cell>
          <cell r="L192" t="str">
            <v xml:space="preserve"> </v>
          </cell>
          <cell r="M192">
            <v>-406</v>
          </cell>
          <cell r="N192">
            <v>1.0099009900990099</v>
          </cell>
          <cell r="O192">
            <v>-1060</v>
          </cell>
          <cell r="P192">
            <v>0.27557160048134777</v>
          </cell>
          <cell r="Q192">
            <v>-641</v>
          </cell>
          <cell r="R192">
            <v>-421</v>
          </cell>
          <cell r="S192">
            <v>-0.34321372854914201</v>
          </cell>
          <cell r="V192">
            <v>-684</v>
          </cell>
          <cell r="W192">
            <v>0.62470308788598583</v>
          </cell>
          <cell r="X192">
            <v>-1105</v>
          </cell>
          <cell r="Y192">
            <v>4.2452830188679243E-2</v>
          </cell>
        </row>
        <row r="194">
          <cell r="A194" t="str">
            <v>Other technical income</v>
          </cell>
          <cell r="B194">
            <v>56</v>
          </cell>
          <cell r="D194">
            <v>80</v>
          </cell>
          <cell r="E194">
            <v>0.42857142857142855</v>
          </cell>
          <cell r="F194">
            <v>194</v>
          </cell>
          <cell r="G194">
            <v>1.425</v>
          </cell>
          <cell r="H194">
            <v>206</v>
          </cell>
          <cell r="J194">
            <v>81</v>
          </cell>
          <cell r="K194">
            <v>175</v>
          </cell>
          <cell r="L194">
            <v>-0.15048543689320393</v>
          </cell>
          <cell r="M194">
            <v>154</v>
          </cell>
          <cell r="N194">
            <v>0.90123456790123457</v>
          </cell>
          <cell r="O194">
            <v>196</v>
          </cell>
          <cell r="P194">
            <v>0.12000000000000011</v>
          </cell>
          <cell r="Q194">
            <v>156</v>
          </cell>
          <cell r="R194">
            <v>181</v>
          </cell>
          <cell r="S194">
            <v>0.16025641025641035</v>
          </cell>
          <cell r="V194">
            <v>115</v>
          </cell>
          <cell r="W194">
            <v>-0.36464088397790051</v>
          </cell>
          <cell r="X194">
            <v>296</v>
          </cell>
          <cell r="Y194">
            <v>0.51020408163265296</v>
          </cell>
        </row>
        <row r="195">
          <cell r="A195" t="str">
            <v>Investment yield</v>
          </cell>
          <cell r="B195">
            <v>516</v>
          </cell>
          <cell r="D195">
            <v>571</v>
          </cell>
          <cell r="E195">
            <v>0.1065891472868217</v>
          </cell>
          <cell r="F195">
            <v>571</v>
          </cell>
          <cell r="G195">
            <v>0</v>
          </cell>
          <cell r="H195">
            <v>626</v>
          </cell>
          <cell r="J195">
            <v>334</v>
          </cell>
          <cell r="K195">
            <v>608</v>
          </cell>
          <cell r="L195">
            <v>-2.8753993610223683E-2</v>
          </cell>
          <cell r="M195">
            <v>300</v>
          </cell>
          <cell r="N195">
            <v>-0.10179640718562877</v>
          </cell>
          <cell r="O195">
            <v>799</v>
          </cell>
          <cell r="P195">
            <v>0.31414473684210531</v>
          </cell>
          <cell r="Q195">
            <v>318</v>
          </cell>
          <cell r="R195">
            <v>426</v>
          </cell>
          <cell r="S195">
            <v>0.33962264150943389</v>
          </cell>
          <cell r="V195">
            <v>634</v>
          </cell>
          <cell r="W195">
            <v>0.48826291079812201</v>
          </cell>
          <cell r="X195">
            <v>1060</v>
          </cell>
          <cell r="Y195">
            <v>0.01</v>
          </cell>
        </row>
        <row r="196">
          <cell r="A196" t="str">
            <v>Interest expense</v>
          </cell>
          <cell r="B196">
            <v>-26</v>
          </cell>
          <cell r="D196">
            <v>-167</v>
          </cell>
          <cell r="E196" t="str">
            <v xml:space="preserve"> </v>
          </cell>
          <cell r="F196">
            <v>-153</v>
          </cell>
          <cell r="G196" t="str">
            <v xml:space="preserve"> </v>
          </cell>
          <cell r="H196">
            <v>-153</v>
          </cell>
          <cell r="J196">
            <v>-74</v>
          </cell>
          <cell r="K196">
            <v>-156</v>
          </cell>
          <cell r="L196" t="str">
            <v xml:space="preserve"> </v>
          </cell>
          <cell r="M196">
            <v>-80</v>
          </cell>
          <cell r="N196">
            <v>8.1081081081081141E-2</v>
          </cell>
          <cell r="O196">
            <v>-173</v>
          </cell>
          <cell r="P196" t="str">
            <v xml:space="preserve"> </v>
          </cell>
          <cell r="Q196">
            <v>-83</v>
          </cell>
          <cell r="R196">
            <v>-116</v>
          </cell>
          <cell r="S196" t="str">
            <v xml:space="preserve"> </v>
          </cell>
          <cell r="V196">
            <v>-239</v>
          </cell>
          <cell r="W196">
            <v>1.0603448275862069</v>
          </cell>
          <cell r="X196">
            <v>-355</v>
          </cell>
          <cell r="Y196" t="str">
            <v xml:space="preserve"> </v>
          </cell>
        </row>
        <row r="197">
          <cell r="E197" t="str">
            <v xml:space="preserve"> </v>
          </cell>
          <cell r="G197" t="str">
            <v xml:space="preserve"> </v>
          </cell>
          <cell r="L197" t="str">
            <v xml:space="preserve"> </v>
          </cell>
          <cell r="P197" t="str">
            <v xml:space="preserve"> </v>
          </cell>
          <cell r="S197" t="str">
            <v xml:space="preserve"> </v>
          </cell>
          <cell r="Y197" t="str">
            <v xml:space="preserve"> </v>
          </cell>
        </row>
        <row r="198">
          <cell r="A198" t="str">
            <v>Operating result</v>
          </cell>
          <cell r="B198" t="e">
            <v>#REF!</v>
          </cell>
          <cell r="D198" t="e">
            <v>#REF!</v>
          </cell>
          <cell r="E198" t="str">
            <v xml:space="preserve"> </v>
          </cell>
          <cell r="F198" t="e">
            <v>#REF!</v>
          </cell>
          <cell r="G198" t="str">
            <v xml:space="preserve"> </v>
          </cell>
          <cell r="H198" t="e">
            <v>#REF!</v>
          </cell>
          <cell r="I198" t="e">
            <v>#REF!</v>
          </cell>
          <cell r="J198" t="e">
            <v>#REF!</v>
          </cell>
          <cell r="K198">
            <v>-204</v>
          </cell>
          <cell r="L198" t="str">
            <v xml:space="preserve"> </v>
          </cell>
          <cell r="M198">
            <v>-167</v>
          </cell>
          <cell r="N198" t="e">
            <v>#REF!</v>
          </cell>
          <cell r="O198">
            <v>-238</v>
          </cell>
          <cell r="P198">
            <v>0.16666666666666674</v>
          </cell>
          <cell r="Q198">
            <v>-250</v>
          </cell>
          <cell r="R198">
            <v>70</v>
          </cell>
          <cell r="S198">
            <v>-1.28</v>
          </cell>
          <cell r="V198">
            <v>-174</v>
          </cell>
          <cell r="W198">
            <v>-3.4857142857142858</v>
          </cell>
          <cell r="X198">
            <v>-104</v>
          </cell>
          <cell r="Y198">
            <v>-0.56302521008403361</v>
          </cell>
        </row>
        <row r="199">
          <cell r="E199" t="str">
            <v xml:space="preserve"> </v>
          </cell>
          <cell r="G199" t="str">
            <v xml:space="preserve"> </v>
          </cell>
          <cell r="L199" t="str">
            <v xml:space="preserve"> </v>
          </cell>
          <cell r="P199" t="str">
            <v xml:space="preserve"> </v>
          </cell>
          <cell r="S199" t="str">
            <v xml:space="preserve"> </v>
          </cell>
          <cell r="Y199" t="str">
            <v xml:space="preserve"> </v>
          </cell>
        </row>
        <row r="200">
          <cell r="A200" t="str">
            <v>Capital gains</v>
          </cell>
          <cell r="B200">
            <v>48</v>
          </cell>
          <cell r="D200">
            <v>88</v>
          </cell>
          <cell r="E200" t="str">
            <v xml:space="preserve"> </v>
          </cell>
          <cell r="F200">
            <v>212</v>
          </cell>
          <cell r="G200" t="str">
            <v xml:space="preserve"> </v>
          </cell>
          <cell r="H200">
            <v>251</v>
          </cell>
          <cell r="J200">
            <v>251</v>
          </cell>
          <cell r="K200">
            <v>378</v>
          </cell>
          <cell r="L200" t="str">
            <v xml:space="preserve"> </v>
          </cell>
          <cell r="M200">
            <v>325</v>
          </cell>
          <cell r="N200">
            <v>0.29482071713147406</v>
          </cell>
          <cell r="O200">
            <v>472</v>
          </cell>
          <cell r="P200">
            <v>0.24867724867724861</v>
          </cell>
          <cell r="Q200">
            <v>324</v>
          </cell>
          <cell r="R200">
            <v>91</v>
          </cell>
          <cell r="S200">
            <v>-0.71913580246913578</v>
          </cell>
          <cell r="V200">
            <v>212</v>
          </cell>
          <cell r="W200">
            <v>1.3296703296703298</v>
          </cell>
          <cell r="X200">
            <v>303</v>
          </cell>
          <cell r="Y200">
            <v>-0.35805084745762711</v>
          </cell>
        </row>
        <row r="201">
          <cell r="A201" t="str">
            <v>Exceptionals</v>
          </cell>
          <cell r="B201">
            <v>0</v>
          </cell>
          <cell r="D201">
            <v>0</v>
          </cell>
          <cell r="E201" t="str">
            <v xml:space="preserve"> </v>
          </cell>
          <cell r="F201">
            <v>0</v>
          </cell>
          <cell r="G201" t="str">
            <v xml:space="preserve"> </v>
          </cell>
          <cell r="H201">
            <v>0</v>
          </cell>
          <cell r="J201">
            <v>0</v>
          </cell>
          <cell r="K201">
            <v>0</v>
          </cell>
          <cell r="L201" t="str">
            <v xml:space="preserve"> </v>
          </cell>
          <cell r="M201">
            <v>0</v>
          </cell>
          <cell r="O201">
            <v>0</v>
          </cell>
          <cell r="P201" t="str">
            <v xml:space="preserve"> </v>
          </cell>
          <cell r="Q201">
            <v>0</v>
          </cell>
          <cell r="R201">
            <v>0</v>
          </cell>
          <cell r="S201" t="str">
            <v xml:space="preserve"> </v>
          </cell>
          <cell r="V201">
            <v>0</v>
          </cell>
          <cell r="X201">
            <v>0</v>
          </cell>
          <cell r="Y201" t="str">
            <v xml:space="preserve"> </v>
          </cell>
        </row>
        <row r="202">
          <cell r="A202" t="str">
            <v>Operating inc. before goodwill &amp; restructuring charges</v>
          </cell>
          <cell r="K202">
            <v>174</v>
          </cell>
          <cell r="L202" t="e">
            <v>#VALUE!</v>
          </cell>
          <cell r="M202">
            <v>158</v>
          </cell>
          <cell r="N202" t="e">
            <v>#REF!</v>
          </cell>
          <cell r="O202">
            <v>234</v>
          </cell>
          <cell r="Q202">
            <v>74</v>
          </cell>
          <cell r="R202">
            <v>161</v>
          </cell>
          <cell r="S202">
            <v>1.1756756756756759</v>
          </cell>
          <cell r="V202">
            <v>38</v>
          </cell>
          <cell r="W202">
            <v>-0.7639751552795031</v>
          </cell>
          <cell r="X202">
            <v>199</v>
          </cell>
          <cell r="Y202">
            <v>-0.14957264957264957</v>
          </cell>
        </row>
        <row r="203">
          <cell r="A203" t="str">
            <v>Goodwill</v>
          </cell>
          <cell r="B203">
            <v>0</v>
          </cell>
          <cell r="D203">
            <v>2</v>
          </cell>
          <cell r="E203" t="str">
            <v xml:space="preserve"> </v>
          </cell>
          <cell r="F203">
            <v>3</v>
          </cell>
          <cell r="G203" t="str">
            <v xml:space="preserve"> </v>
          </cell>
          <cell r="H203">
            <v>3</v>
          </cell>
          <cell r="J203">
            <v>5</v>
          </cell>
          <cell r="K203">
            <v>13</v>
          </cell>
          <cell r="L203" t="str">
            <v xml:space="preserve"> </v>
          </cell>
          <cell r="M203">
            <v>6</v>
          </cell>
          <cell r="O203">
            <v>17</v>
          </cell>
          <cell r="P203" t="str">
            <v xml:space="preserve"> </v>
          </cell>
          <cell r="Q203">
            <v>6</v>
          </cell>
          <cell r="R203">
            <v>10</v>
          </cell>
          <cell r="S203" t="str">
            <v xml:space="preserve"> </v>
          </cell>
          <cell r="V203">
            <v>17</v>
          </cell>
          <cell r="W203">
            <v>0.7</v>
          </cell>
          <cell r="X203">
            <v>27</v>
          </cell>
          <cell r="Y203" t="str">
            <v xml:space="preserve"> </v>
          </cell>
        </row>
        <row r="204">
          <cell r="A204" t="str">
            <v>Pre-tax result</v>
          </cell>
          <cell r="B204" t="e">
            <v>#REF!</v>
          </cell>
          <cell r="D204" t="e">
            <v>#REF!</v>
          </cell>
          <cell r="F204" t="e">
            <v>#REF!</v>
          </cell>
          <cell r="G204" t="e">
            <v>#REF!</v>
          </cell>
          <cell r="H204" t="e">
            <v>#REF!</v>
          </cell>
          <cell r="J204" t="e">
            <v>#REF!</v>
          </cell>
          <cell r="K204">
            <v>161</v>
          </cell>
          <cell r="L204" t="e">
            <v>#REF!</v>
          </cell>
          <cell r="M204">
            <v>152</v>
          </cell>
          <cell r="N204" t="e">
            <v>#REF!</v>
          </cell>
          <cell r="O204">
            <v>217</v>
          </cell>
          <cell r="P204">
            <v>0.34782608695652173</v>
          </cell>
          <cell r="Q204">
            <v>68</v>
          </cell>
          <cell r="R204">
            <v>151</v>
          </cell>
          <cell r="S204">
            <v>1.2205882352941178</v>
          </cell>
          <cell r="V204">
            <v>21</v>
          </cell>
          <cell r="W204">
            <v>-0.86092715231788075</v>
          </cell>
          <cell r="X204">
            <v>172</v>
          </cell>
          <cell r="Y204">
            <v>-0.20737327188940091</v>
          </cell>
        </row>
        <row r="205">
          <cell r="A205" t="str">
            <v>Income tax</v>
          </cell>
          <cell r="K205">
            <v>14</v>
          </cell>
          <cell r="O205">
            <v>5</v>
          </cell>
          <cell r="Q205">
            <v>1</v>
          </cell>
          <cell r="R205">
            <v>-8</v>
          </cell>
          <cell r="V205">
            <v>-97</v>
          </cell>
          <cell r="W205">
            <v>11.125</v>
          </cell>
          <cell r="X205">
            <v>-105</v>
          </cell>
        </row>
        <row r="206">
          <cell r="A206" t="str">
            <v>Tax rate</v>
          </cell>
          <cell r="K206">
            <v>8.6956521739130432E-2</v>
          </cell>
          <cell r="O206">
            <v>2.3041474654377881E-2</v>
          </cell>
          <cell r="Q206">
            <v>1.4705882352941176E-2</v>
          </cell>
          <cell r="R206">
            <v>-5.2980132450331126E-2</v>
          </cell>
          <cell r="X206">
            <v>-0.61046511627906974</v>
          </cell>
        </row>
        <row r="207">
          <cell r="A207" t="str">
            <v>Net income before minorities</v>
          </cell>
          <cell r="K207">
            <v>147</v>
          </cell>
          <cell r="O207">
            <v>212</v>
          </cell>
          <cell r="P207">
            <v>0.44217687074829937</v>
          </cell>
          <cell r="Q207">
            <v>67</v>
          </cell>
          <cell r="R207">
            <v>159</v>
          </cell>
          <cell r="S207">
            <v>1.3731343283582089</v>
          </cell>
          <cell r="V207">
            <v>118</v>
          </cell>
          <cell r="W207">
            <v>-0.25786163522012584</v>
          </cell>
          <cell r="X207">
            <v>277</v>
          </cell>
          <cell r="Y207">
            <v>0.30660377358490565</v>
          </cell>
        </row>
        <row r="208">
          <cell r="A208" t="str">
            <v>Minorities</v>
          </cell>
          <cell r="O208">
            <v>24</v>
          </cell>
          <cell r="R208">
            <v>22</v>
          </cell>
          <cell r="V208">
            <v>25</v>
          </cell>
          <cell r="W208">
            <v>0.13636363636363646</v>
          </cell>
          <cell r="X208">
            <v>47</v>
          </cell>
        </row>
        <row r="209">
          <cell r="A209" t="str">
            <v>Net income</v>
          </cell>
          <cell r="O209">
            <v>188</v>
          </cell>
          <cell r="R209">
            <v>137</v>
          </cell>
          <cell r="V209">
            <v>93</v>
          </cell>
          <cell r="W209">
            <v>-0.32116788321167888</v>
          </cell>
          <cell r="X209">
            <v>230</v>
          </cell>
          <cell r="Y209">
            <v>0.22340425531914893</v>
          </cell>
        </row>
        <row r="210">
          <cell r="B210" t="str">
            <v xml:space="preserve"> </v>
          </cell>
          <cell r="D210" t="str">
            <v xml:space="preserve"> </v>
          </cell>
          <cell r="E210" t="str">
            <v xml:space="preserve"> </v>
          </cell>
          <cell r="G210" t="str">
            <v xml:space="preserve"> </v>
          </cell>
          <cell r="L210" t="str">
            <v xml:space="preserve"> </v>
          </cell>
          <cell r="P210" t="str">
            <v xml:space="preserve"> </v>
          </cell>
          <cell r="S210" t="str">
            <v xml:space="preserve"> </v>
          </cell>
          <cell r="Y210" t="str">
            <v xml:space="preserve"> </v>
          </cell>
        </row>
        <row r="211">
          <cell r="A211" t="str">
            <v>Investment income</v>
          </cell>
          <cell r="B211">
            <v>0.22444541104828186</v>
          </cell>
          <cell r="D211">
            <v>0.22020825298881605</v>
          </cell>
          <cell r="E211" t="str">
            <v xml:space="preserve"> </v>
          </cell>
          <cell r="F211">
            <v>0.20371031038173384</v>
          </cell>
          <cell r="H211">
            <v>0.1996173469387755</v>
          </cell>
          <cell r="I211" t="e">
            <v>#DIV/0!</v>
          </cell>
          <cell r="J211">
            <v>0.16042267050912584</v>
          </cell>
          <cell r="K211">
            <v>0.20850480109739369</v>
          </cell>
          <cell r="M211">
            <v>0.16447368421052633</v>
          </cell>
          <cell r="O211">
            <v>0.24168179068360557</v>
          </cell>
          <cell r="R211">
            <v>0.23812185578535494</v>
          </cell>
          <cell r="V211">
            <v>0.28949771689497716</v>
          </cell>
          <cell r="X211">
            <v>0.26639859261120885</v>
          </cell>
        </row>
        <row r="213">
          <cell r="A213" t="str">
            <v>Operating result</v>
          </cell>
          <cell r="B213" t="e">
            <v>#REF!</v>
          </cell>
          <cell r="D213" t="e">
            <v>#REF!</v>
          </cell>
          <cell r="E213" t="str">
            <v xml:space="preserve"> </v>
          </cell>
          <cell r="F213" t="e">
            <v>#REF!</v>
          </cell>
          <cell r="H213" t="e">
            <v>#REF!</v>
          </cell>
          <cell r="J213" t="e">
            <v>#REF!</v>
          </cell>
          <cell r="K213">
            <v>-6.9958847736625515E-2</v>
          </cell>
          <cell r="M213">
            <v>-9.1557017543859642E-2</v>
          </cell>
          <cell r="O213">
            <v>-7.199032062915911E-2</v>
          </cell>
          <cell r="R213">
            <v>3.9128004471771942E-2</v>
          </cell>
          <cell r="V213">
            <v>-7.9452054794520555E-2</v>
          </cell>
          <cell r="X213">
            <v>-2.6137220407137472E-2</v>
          </cell>
        </row>
        <row r="215">
          <cell r="A215" t="str">
            <v>Non-life reserves</v>
          </cell>
          <cell r="B215">
            <v>9538</v>
          </cell>
          <cell r="D215">
            <v>9960</v>
          </cell>
          <cell r="F215">
            <v>10661</v>
          </cell>
          <cell r="H215">
            <v>11743</v>
          </cell>
          <cell r="J215">
            <v>10728</v>
          </cell>
          <cell r="K215">
            <v>9758</v>
          </cell>
          <cell r="M215">
            <v>8984</v>
          </cell>
          <cell r="O215">
            <v>10412</v>
          </cell>
          <cell r="P215">
            <v>6.7021930723508927E-2</v>
          </cell>
          <cell r="R215">
            <v>10412</v>
          </cell>
          <cell r="S215">
            <v>155351.13455657489</v>
          </cell>
          <cell r="X215">
            <v>12027</v>
          </cell>
          <cell r="Y215">
            <v>0.1551094890510949</v>
          </cell>
        </row>
        <row r="216">
          <cell r="A216" t="str">
            <v>as % premiums</v>
          </cell>
          <cell r="B216">
            <v>4.1487603305785123</v>
          </cell>
          <cell r="D216">
            <v>3.8411106826070189</v>
          </cell>
          <cell r="F216">
            <v>3.803424901890831</v>
          </cell>
          <cell r="H216">
            <v>3.744579081632653</v>
          </cell>
          <cell r="I216" t="e">
            <v>#DIV/0!</v>
          </cell>
          <cell r="J216">
            <v>2.5763688760806915</v>
          </cell>
          <cell r="K216">
            <v>3.3463648834019204</v>
          </cell>
          <cell r="M216">
            <v>2.4627192982456139</v>
          </cell>
          <cell r="O216">
            <v>3.1494252873563218</v>
          </cell>
          <cell r="R216">
            <v>5.8200111794298488</v>
          </cell>
          <cell r="X216">
            <v>3.0226187484292537</v>
          </cell>
        </row>
        <row r="218">
          <cell r="A218" t="str">
            <v>Investments</v>
          </cell>
        </row>
        <row r="219">
          <cell r="A219" t="str">
            <v>Equities</v>
          </cell>
          <cell r="K219">
            <v>1822</v>
          </cell>
          <cell r="L219">
            <v>10060.5</v>
          </cell>
          <cell r="M219">
            <v>10060.5</v>
          </cell>
          <cell r="N219">
            <v>10060.5</v>
          </cell>
          <cell r="O219">
            <v>1773</v>
          </cell>
          <cell r="P219">
            <v>-2.6893523600439062E-2</v>
          </cell>
          <cell r="R219">
            <v>1773</v>
          </cell>
          <cell r="S219">
            <v>2.5000000000000001E-2</v>
          </cell>
          <cell r="X219">
            <v>4464</v>
          </cell>
          <cell r="Y219">
            <v>0.35</v>
          </cell>
        </row>
        <row r="220">
          <cell r="A220" t="str">
            <v>Fixed Income</v>
          </cell>
          <cell r="K220">
            <v>7715</v>
          </cell>
          <cell r="L220">
            <v>22133.100000000002</v>
          </cell>
          <cell r="M220">
            <v>22133.100000000002</v>
          </cell>
          <cell r="N220">
            <v>22133.100000000002</v>
          </cell>
          <cell r="O220">
            <v>8262</v>
          </cell>
          <cell r="P220">
            <v>7.0900842514582063E-2</v>
          </cell>
          <cell r="R220">
            <v>8262</v>
          </cell>
          <cell r="S220">
            <v>0.02</v>
          </cell>
          <cell r="X220">
            <v>10494</v>
          </cell>
          <cell r="Y220">
            <v>-0.03</v>
          </cell>
        </row>
        <row r="221">
          <cell r="A221" t="str">
            <v xml:space="preserve">Real Estate </v>
          </cell>
          <cell r="K221">
            <v>20</v>
          </cell>
          <cell r="L221">
            <v>3018.15</v>
          </cell>
          <cell r="M221">
            <v>3018.15</v>
          </cell>
          <cell r="N221">
            <v>3018.15</v>
          </cell>
          <cell r="O221">
            <v>45</v>
          </cell>
          <cell r="P221">
            <v>1.25</v>
          </cell>
          <cell r="R221">
            <v>45</v>
          </cell>
          <cell r="S221">
            <v>0.02</v>
          </cell>
          <cell r="X221">
            <v>28</v>
          </cell>
          <cell r="Y221">
            <v>0.02</v>
          </cell>
        </row>
        <row r="222">
          <cell r="A222" t="str">
            <v>Other</v>
          </cell>
          <cell r="K222">
            <v>2378</v>
          </cell>
          <cell r="L222">
            <v>-35211.75</v>
          </cell>
          <cell r="M222">
            <v>-35211.75</v>
          </cell>
          <cell r="N222">
            <v>-35211.75</v>
          </cell>
          <cell r="O222">
            <v>5820</v>
          </cell>
          <cell r="P222">
            <v>1.4474348191757778</v>
          </cell>
          <cell r="R222">
            <v>5820</v>
          </cell>
          <cell r="S222">
            <v>0.01</v>
          </cell>
          <cell r="X222">
            <v>7778</v>
          </cell>
          <cell r="Y222">
            <v>0.01</v>
          </cell>
        </row>
        <row r="223">
          <cell r="A223" t="str">
            <v>Total</v>
          </cell>
          <cell r="K223">
            <v>11935</v>
          </cell>
          <cell r="O223">
            <v>15900</v>
          </cell>
          <cell r="P223">
            <v>0.33221617092584843</v>
          </cell>
          <cell r="R223">
            <v>15900</v>
          </cell>
          <cell r="S223">
            <v>47859.403530895324</v>
          </cell>
          <cell r="X223">
            <v>22764</v>
          </cell>
          <cell r="Y223">
            <v>0.43169811320754725</v>
          </cell>
        </row>
        <row r="224">
          <cell r="A224" t="str">
            <v>Equity Returns 8%</v>
          </cell>
          <cell r="K224">
            <v>145.76</v>
          </cell>
          <cell r="O224">
            <v>141.84</v>
          </cell>
          <cell r="R224">
            <v>141.84</v>
          </cell>
          <cell r="X224">
            <v>357.12</v>
          </cell>
        </row>
        <row r="225">
          <cell r="A225" t="str">
            <v>Fixed Income Returns 5.5%</v>
          </cell>
          <cell r="K225">
            <v>424.32499999999999</v>
          </cell>
          <cell r="O225">
            <v>454.41</v>
          </cell>
          <cell r="R225">
            <v>454.41</v>
          </cell>
          <cell r="X225">
            <v>577.16999999999996</v>
          </cell>
        </row>
        <row r="226">
          <cell r="A226" t="str">
            <v>Real Estate Retruns 5%</v>
          </cell>
          <cell r="K226">
            <v>1</v>
          </cell>
          <cell r="O226">
            <v>2.25</v>
          </cell>
          <cell r="R226">
            <v>2.25</v>
          </cell>
          <cell r="X226">
            <v>1.4000000000000001</v>
          </cell>
        </row>
        <row r="227">
          <cell r="A227" t="str">
            <v>Other Income 5%</v>
          </cell>
          <cell r="K227">
            <v>118.9</v>
          </cell>
          <cell r="O227">
            <v>291</v>
          </cell>
          <cell r="R227">
            <v>291</v>
          </cell>
          <cell r="X227">
            <v>388.90000000000003</v>
          </cell>
        </row>
        <row r="228">
          <cell r="A228" t="str">
            <v>Normalised level of income</v>
          </cell>
          <cell r="K228">
            <v>689.98500000000001</v>
          </cell>
          <cell r="O228">
            <v>889.5</v>
          </cell>
          <cell r="R228">
            <v>889.5</v>
          </cell>
          <cell r="X228">
            <v>1324.59</v>
          </cell>
        </row>
        <row r="229">
          <cell r="K229">
            <v>5.7811897779639715E-2</v>
          </cell>
          <cell r="O229">
            <v>5.5943396226415094E-2</v>
          </cell>
          <cell r="R229">
            <v>5.5943396226415094E-2</v>
          </cell>
          <cell r="X229">
            <v>5.8187928307854506E-2</v>
          </cell>
        </row>
        <row r="230">
          <cell r="A230" t="str">
            <v>Total reported investment income</v>
          </cell>
          <cell r="K230">
            <v>986</v>
          </cell>
          <cell r="O230">
            <v>1271</v>
          </cell>
          <cell r="R230">
            <v>517</v>
          </cell>
          <cell r="X230">
            <v>1363</v>
          </cell>
        </row>
        <row r="231">
          <cell r="A231" t="str">
            <v>Difference</v>
          </cell>
          <cell r="K231">
            <v>296.01499999999999</v>
          </cell>
          <cell r="L231">
            <v>0</v>
          </cell>
          <cell r="M231">
            <v>0</v>
          </cell>
          <cell r="N231">
            <v>0</v>
          </cell>
          <cell r="O231">
            <v>381.5</v>
          </cell>
          <cell r="R231">
            <v>-372.5</v>
          </cell>
          <cell r="X231">
            <v>38.410000000000082</v>
          </cell>
        </row>
        <row r="232">
          <cell r="A232" t="str">
            <v>Capital gains</v>
          </cell>
          <cell r="K232">
            <v>378</v>
          </cell>
          <cell r="O232">
            <v>472</v>
          </cell>
          <cell r="P232">
            <v>174.285</v>
          </cell>
          <cell r="R232">
            <v>91</v>
          </cell>
          <cell r="S232">
            <v>174.285</v>
          </cell>
          <cell r="X232">
            <v>303</v>
          </cell>
          <cell r="Y232">
            <v>387.27</v>
          </cell>
        </row>
        <row r="233">
          <cell r="A233" t="str">
            <v>Sustainable capital gains</v>
          </cell>
          <cell r="K233">
            <v>81.985000000000014</v>
          </cell>
          <cell r="O233">
            <v>90.5</v>
          </cell>
          <cell r="R233">
            <v>463.5</v>
          </cell>
          <cell r="X233">
            <v>264.58999999999992</v>
          </cell>
        </row>
        <row r="234">
          <cell r="O234">
            <v>174.285</v>
          </cell>
        </row>
        <row r="235">
          <cell r="A235" t="str">
            <v>Unsustainable capital gains</v>
          </cell>
          <cell r="O235">
            <v>-297.71500000000003</v>
          </cell>
        </row>
        <row r="236">
          <cell r="A236" t="str">
            <v>Unsustainable capital gains</v>
          </cell>
          <cell r="K236">
            <v>-296.01499999999999</v>
          </cell>
          <cell r="L236">
            <v>0</v>
          </cell>
          <cell r="M236">
            <v>0</v>
          </cell>
          <cell r="N236">
            <v>0</v>
          </cell>
          <cell r="O236">
            <v>-381.5</v>
          </cell>
          <cell r="P236">
            <v>-297.71500000000003</v>
          </cell>
          <cell r="R236">
            <v>372.5</v>
          </cell>
          <cell r="X236">
            <v>-38.410000000000082</v>
          </cell>
        </row>
        <row r="237">
          <cell r="A237" t="str">
            <v>Post tax difference</v>
          </cell>
          <cell r="K237">
            <v>207.21049999999997</v>
          </cell>
          <cell r="O237">
            <v>267.05</v>
          </cell>
          <cell r="P237">
            <v>-208.40050000000002</v>
          </cell>
          <cell r="R237">
            <v>-260.75</v>
          </cell>
          <cell r="X237">
            <v>26.887000000000057</v>
          </cell>
        </row>
        <row r="238">
          <cell r="A238" t="str">
            <v>Investment yield</v>
          </cell>
          <cell r="K238">
            <v>5.0942605781315459E-2</v>
          </cell>
          <cell r="O238">
            <v>5.0251572327044025E-2</v>
          </cell>
          <cell r="R238">
            <v>2.679245283018868E-2</v>
          </cell>
          <cell r="X238">
            <v>4.6564751361799335E-2</v>
          </cell>
        </row>
        <row r="239">
          <cell r="A239" t="str">
            <v>Total investment return</v>
          </cell>
          <cell r="K239">
            <v>8.2614160033514877E-2</v>
          </cell>
          <cell r="O239">
            <v>7.9937106918238993E-2</v>
          </cell>
          <cell r="R239">
            <v>3.251572327044025E-2</v>
          </cell>
          <cell r="X239">
            <v>5.9875241609558955E-2</v>
          </cell>
        </row>
        <row r="241">
          <cell r="A241" t="str">
            <v>Zurich life US$ m</v>
          </cell>
          <cell r="B241">
            <v>1995</v>
          </cell>
          <cell r="D241">
            <v>1996</v>
          </cell>
          <cell r="F241">
            <v>1997</v>
          </cell>
          <cell r="H241" t="str">
            <v>1997M</v>
          </cell>
          <cell r="K241">
            <v>1998</v>
          </cell>
          <cell r="O241">
            <v>1999</v>
          </cell>
          <cell r="Q241" t="str">
            <v>H1-99</v>
          </cell>
          <cell r="R241" t="str">
            <v>H1-00</v>
          </cell>
          <cell r="V241" t="str">
            <v>H2-00</v>
          </cell>
          <cell r="X241">
            <v>2000</v>
          </cell>
        </row>
        <row r="242">
          <cell r="A242" t="str">
            <v>Gross premiums &amp; deposits</v>
          </cell>
          <cell r="K242">
            <v>15366</v>
          </cell>
          <cell r="L242">
            <v>16758</v>
          </cell>
          <cell r="M242">
            <v>9.0589613432253024E-2</v>
          </cell>
          <cell r="N242">
            <v>16296</v>
          </cell>
          <cell r="O242">
            <v>16758</v>
          </cell>
          <cell r="P242">
            <v>9.0589613432253024E-2</v>
          </cell>
          <cell r="R242">
            <v>8366</v>
          </cell>
          <cell r="X242">
            <v>16296</v>
          </cell>
          <cell r="Y242">
            <v>-2.7568922305764465E-2</v>
          </cell>
        </row>
        <row r="243">
          <cell r="A243" t="str">
            <v>Deposits</v>
          </cell>
          <cell r="K243">
            <v>6933</v>
          </cell>
          <cell r="O243">
            <v>8672</v>
          </cell>
          <cell r="P243">
            <v>0.25082936679648049</v>
          </cell>
          <cell r="R243">
            <v>4161</v>
          </cell>
          <cell r="X243">
            <v>8834</v>
          </cell>
          <cell r="Y243">
            <v>1.8680811808118092E-2</v>
          </cell>
        </row>
        <row r="244">
          <cell r="A244" t="str">
            <v>Gross premiums</v>
          </cell>
          <cell r="B244">
            <v>4835</v>
          </cell>
          <cell r="D244">
            <v>5172</v>
          </cell>
          <cell r="E244">
            <v>6.9700103412616343E-2</v>
          </cell>
          <cell r="F244">
            <v>4901</v>
          </cell>
          <cell r="G244">
            <v>-5.239752513534416E-2</v>
          </cell>
          <cell r="H244">
            <v>7136</v>
          </cell>
          <cell r="J244">
            <v>4187</v>
          </cell>
          <cell r="K244">
            <v>8433</v>
          </cell>
          <cell r="L244">
            <v>0.1817544843049328</v>
          </cell>
          <cell r="M244">
            <v>3819</v>
          </cell>
          <cell r="N244">
            <v>-8.789109147360874E-2</v>
          </cell>
          <cell r="O244">
            <v>8086</v>
          </cell>
          <cell r="P244">
            <v>-4.1147871457369867E-2</v>
          </cell>
          <cell r="Q244">
            <v>4360</v>
          </cell>
          <cell r="R244">
            <v>4205</v>
          </cell>
          <cell r="S244">
            <v>-3.5550458715596367E-2</v>
          </cell>
          <cell r="V244">
            <v>3257</v>
          </cell>
          <cell r="X244">
            <v>7462</v>
          </cell>
          <cell r="Y244">
            <v>-7.7170418006430874E-2</v>
          </cell>
        </row>
        <row r="245">
          <cell r="A245" t="str">
            <v>-individual single premiums</v>
          </cell>
          <cell r="H245">
            <v>2220</v>
          </cell>
          <cell r="L245">
            <v>-1</v>
          </cell>
          <cell r="S245" t="e">
            <v>#DIV/0!</v>
          </cell>
        </row>
        <row r="246">
          <cell r="A246" t="str">
            <v>-individual periodic premiums</v>
          </cell>
          <cell r="H246">
            <v>3098</v>
          </cell>
          <cell r="L246">
            <v>-1</v>
          </cell>
          <cell r="S246" t="e">
            <v>#DIV/0!</v>
          </cell>
        </row>
        <row r="247">
          <cell r="A247" t="str">
            <v>-group single premiums</v>
          </cell>
          <cell r="H247">
            <v>234</v>
          </cell>
          <cell r="L247">
            <v>-1</v>
          </cell>
          <cell r="S247" t="e">
            <v>#DIV/0!</v>
          </cell>
        </row>
        <row r="248">
          <cell r="A248" t="str">
            <v>-group periodic premiums</v>
          </cell>
          <cell r="H248">
            <v>794</v>
          </cell>
          <cell r="L248">
            <v>-1</v>
          </cell>
          <cell r="S248" t="e">
            <v>#DIV/0!</v>
          </cell>
        </row>
        <row r="249">
          <cell r="A249" t="str">
            <v>-accident, health and other</v>
          </cell>
          <cell r="H249">
            <v>309</v>
          </cell>
          <cell r="L249">
            <v>-1</v>
          </cell>
          <cell r="S249" t="e">
            <v>#DIV/0!</v>
          </cell>
        </row>
        <row r="250">
          <cell r="A250" t="str">
            <v>-policy fee on unit linked</v>
          </cell>
          <cell r="H250">
            <v>481</v>
          </cell>
          <cell r="L250">
            <v>-1</v>
          </cell>
          <cell r="S250" t="e">
            <v>#DIV/0!</v>
          </cell>
        </row>
        <row r="251">
          <cell r="S251" t="e">
            <v>#DIV/0!</v>
          </cell>
        </row>
        <row r="252">
          <cell r="A252" t="str">
            <v>Less premiums ceded</v>
          </cell>
          <cell r="B252">
            <v>125</v>
          </cell>
          <cell r="D252">
            <v>191</v>
          </cell>
          <cell r="E252">
            <v>0.52800000000000002</v>
          </cell>
          <cell r="F252">
            <v>207</v>
          </cell>
          <cell r="G252">
            <v>8.3769633507853408E-2</v>
          </cell>
          <cell r="H252">
            <v>266</v>
          </cell>
          <cell r="J252">
            <v>150</v>
          </cell>
          <cell r="K252">
            <v>308</v>
          </cell>
          <cell r="L252">
            <v>0.15789473684210531</v>
          </cell>
          <cell r="M252">
            <v>178</v>
          </cell>
          <cell r="N252">
            <v>0.18666666666666676</v>
          </cell>
          <cell r="O252">
            <v>369</v>
          </cell>
          <cell r="P252">
            <v>0.19805194805194803</v>
          </cell>
          <cell r="Q252">
            <v>178</v>
          </cell>
          <cell r="R252">
            <v>237</v>
          </cell>
          <cell r="S252">
            <v>0.3314606741573034</v>
          </cell>
          <cell r="V252">
            <v>261</v>
          </cell>
          <cell r="X252">
            <v>498</v>
          </cell>
          <cell r="Y252">
            <v>-7.7170418006430874E-2</v>
          </cell>
        </row>
        <row r="253">
          <cell r="A253" t="str">
            <v>Net premiums written</v>
          </cell>
          <cell r="B253">
            <v>4710</v>
          </cell>
          <cell r="D253">
            <v>4981</v>
          </cell>
          <cell r="E253">
            <v>5.753715498938429E-2</v>
          </cell>
          <cell r="F253">
            <v>4694</v>
          </cell>
          <cell r="G253">
            <v>-5.7618952017667133E-2</v>
          </cell>
          <cell r="H253">
            <v>6870</v>
          </cell>
          <cell r="I253">
            <v>0</v>
          </cell>
          <cell r="J253">
            <v>4037</v>
          </cell>
          <cell r="K253">
            <v>8125</v>
          </cell>
          <cell r="L253">
            <v>0.18267831149927227</v>
          </cell>
          <cell r="M253">
            <v>3641</v>
          </cell>
          <cell r="N253">
            <v>-9.8092643051771122E-2</v>
          </cell>
          <cell r="O253">
            <v>7717</v>
          </cell>
          <cell r="P253">
            <v>-5.0215384615384662E-2</v>
          </cell>
          <cell r="Q253">
            <v>4182</v>
          </cell>
          <cell r="R253">
            <v>3968</v>
          </cell>
          <cell r="S253">
            <v>-5.1171688187470088E-2</v>
          </cell>
          <cell r="V253">
            <v>2996</v>
          </cell>
          <cell r="X253">
            <v>6964</v>
          </cell>
          <cell r="Y253">
            <v>-9.7576778540883757E-2</v>
          </cell>
        </row>
        <row r="254">
          <cell r="A254" t="str">
            <v>Increase in unearned premiums</v>
          </cell>
          <cell r="B254">
            <v>18</v>
          </cell>
          <cell r="D254">
            <v>29</v>
          </cell>
          <cell r="E254" t="str">
            <v xml:space="preserve"> </v>
          </cell>
          <cell r="F254">
            <v>27</v>
          </cell>
          <cell r="G254" t="str">
            <v xml:space="preserve"> </v>
          </cell>
          <cell r="H254">
            <v>30</v>
          </cell>
          <cell r="J254">
            <v>241</v>
          </cell>
          <cell r="K254">
            <v>-83</v>
          </cell>
          <cell r="L254">
            <v>-3.7666666666666666</v>
          </cell>
          <cell r="M254">
            <v>3</v>
          </cell>
          <cell r="N254">
            <v>-0.98755186721991706</v>
          </cell>
          <cell r="O254">
            <v>35</v>
          </cell>
          <cell r="P254">
            <v>-1.4216867469879517</v>
          </cell>
          <cell r="Q254">
            <v>3</v>
          </cell>
          <cell r="R254">
            <v>1</v>
          </cell>
          <cell r="S254">
            <v>-0.66666666666666674</v>
          </cell>
          <cell r="V254">
            <v>18</v>
          </cell>
          <cell r="X254">
            <v>19</v>
          </cell>
          <cell r="Y254">
            <v>-7.7170418006430874E-2</v>
          </cell>
        </row>
        <row r="255">
          <cell r="A255" t="str">
            <v>Net premiums earned</v>
          </cell>
          <cell r="B255">
            <v>4692</v>
          </cell>
          <cell r="D255">
            <v>4952</v>
          </cell>
          <cell r="E255">
            <v>5.5413469735720373E-2</v>
          </cell>
          <cell r="F255">
            <v>4667</v>
          </cell>
          <cell r="G255">
            <v>-5.7552504038772212E-2</v>
          </cell>
          <cell r="H255">
            <v>6840</v>
          </cell>
          <cell r="I255">
            <v>0</v>
          </cell>
          <cell r="J255">
            <v>3796</v>
          </cell>
          <cell r="K255">
            <v>8208</v>
          </cell>
          <cell r="L255">
            <v>0.19999999999999996</v>
          </cell>
          <cell r="M255">
            <v>3638</v>
          </cell>
          <cell r="N255">
            <v>-4.1622760800843039E-2</v>
          </cell>
          <cell r="O255">
            <v>7682</v>
          </cell>
          <cell r="P255">
            <v>-6.4083820662768076E-2</v>
          </cell>
          <cell r="Q255">
            <v>4179</v>
          </cell>
          <cell r="R255">
            <v>3967</v>
          </cell>
          <cell r="S255">
            <v>-5.0729839674563237E-2</v>
          </cell>
          <cell r="V255">
            <v>2978</v>
          </cell>
          <cell r="X255">
            <v>6945</v>
          </cell>
          <cell r="Y255">
            <v>-9.5938557667274105E-2</v>
          </cell>
        </row>
        <row r="256">
          <cell r="E256" t="str">
            <v xml:space="preserve"> </v>
          </cell>
          <cell r="G256" t="str">
            <v xml:space="preserve"> </v>
          </cell>
        </row>
        <row r="257">
          <cell r="A257" t="str">
            <v>Claims (incl. provisioning)</v>
          </cell>
          <cell r="B257">
            <v>4888</v>
          </cell>
          <cell r="D257">
            <v>5180</v>
          </cell>
          <cell r="E257">
            <v>5.9738134206219311E-2</v>
          </cell>
          <cell r="F257">
            <v>4921</v>
          </cell>
          <cell r="G257">
            <v>-0.05</v>
          </cell>
          <cell r="H257">
            <v>6820</v>
          </cell>
          <cell r="J257">
            <v>3770</v>
          </cell>
          <cell r="K257">
            <v>8648</v>
          </cell>
          <cell r="M257">
            <v>3771</v>
          </cell>
          <cell r="N257">
            <v>2.6525198938998074E-4</v>
          </cell>
          <cell r="O257">
            <v>8174</v>
          </cell>
          <cell r="P257">
            <v>-5.4810360777058253E-2</v>
          </cell>
          <cell r="Q257">
            <v>4312</v>
          </cell>
          <cell r="R257">
            <v>3484</v>
          </cell>
          <cell r="S257">
            <v>-0.19202226345083484</v>
          </cell>
          <cell r="V257">
            <v>3009</v>
          </cell>
          <cell r="X257">
            <v>6493</v>
          </cell>
          <cell r="Y257">
            <v>-0.20565206753119647</v>
          </cell>
        </row>
        <row r="258">
          <cell r="E258" t="str">
            <v xml:space="preserve"> </v>
          </cell>
          <cell r="G258" t="str">
            <v xml:space="preserve"> </v>
          </cell>
        </row>
        <row r="259">
          <cell r="A259" t="str">
            <v>Acquisition Expenses</v>
          </cell>
          <cell r="B259">
            <v>424</v>
          </cell>
          <cell r="D259">
            <v>313</v>
          </cell>
          <cell r="E259">
            <v>-0.2617924528301887</v>
          </cell>
          <cell r="F259">
            <v>264</v>
          </cell>
          <cell r="G259">
            <v>-0.15654952076677317</v>
          </cell>
          <cell r="H259">
            <v>626</v>
          </cell>
          <cell r="J259">
            <v>371</v>
          </cell>
          <cell r="K259">
            <v>889</v>
          </cell>
          <cell r="L259">
            <v>0.42012779552715651</v>
          </cell>
          <cell r="M259">
            <v>394</v>
          </cell>
          <cell r="N259">
            <v>6.1994609164420567E-2</v>
          </cell>
          <cell r="O259">
            <v>-85</v>
          </cell>
          <cell r="P259">
            <v>-1.0956130483689539</v>
          </cell>
          <cell r="Q259">
            <v>394</v>
          </cell>
          <cell r="R259">
            <v>834</v>
          </cell>
          <cell r="S259">
            <v>1.1167512690355328</v>
          </cell>
          <cell r="V259">
            <v>160</v>
          </cell>
          <cell r="X259">
            <v>994</v>
          </cell>
          <cell r="Y259">
            <v>-12.694117647058823</v>
          </cell>
        </row>
        <row r="260">
          <cell r="A260" t="str">
            <v>Other Expenses</v>
          </cell>
          <cell r="B260">
            <v>481</v>
          </cell>
          <cell r="D260">
            <v>651</v>
          </cell>
          <cell r="E260" t="str">
            <v xml:space="preserve"> </v>
          </cell>
          <cell r="F260">
            <v>856</v>
          </cell>
          <cell r="G260" t="str">
            <v xml:space="preserve"> </v>
          </cell>
          <cell r="H260">
            <v>1061</v>
          </cell>
          <cell r="J260">
            <v>591</v>
          </cell>
          <cell r="K260">
            <v>1342</v>
          </cell>
          <cell r="L260">
            <v>0.26484448633364743</v>
          </cell>
          <cell r="M260">
            <v>512</v>
          </cell>
          <cell r="N260">
            <v>-0.13367174280879868</v>
          </cell>
          <cell r="O260">
            <v>1153</v>
          </cell>
          <cell r="P260">
            <v>-0.14083457526080478</v>
          </cell>
          <cell r="Q260">
            <v>516</v>
          </cell>
          <cell r="R260">
            <v>596</v>
          </cell>
          <cell r="S260">
            <v>0.15503875968992253</v>
          </cell>
          <cell r="V260">
            <v>531</v>
          </cell>
          <cell r="X260">
            <v>1127</v>
          </cell>
          <cell r="Y260">
            <v>-2.2549869904596731E-2</v>
          </cell>
        </row>
        <row r="261">
          <cell r="A261" t="str">
            <v>Total expense</v>
          </cell>
          <cell r="H261">
            <v>1687</v>
          </cell>
          <cell r="J261">
            <v>962</v>
          </cell>
          <cell r="K261">
            <v>2231</v>
          </cell>
          <cell r="M261">
            <v>906</v>
          </cell>
          <cell r="N261">
            <v>-5.8212058212058215E-2</v>
          </cell>
          <cell r="O261">
            <v>1068</v>
          </cell>
          <cell r="P261">
            <v>-0.52129090094128194</v>
          </cell>
          <cell r="Q261">
            <v>910</v>
          </cell>
          <cell r="R261">
            <v>1430</v>
          </cell>
          <cell r="S261">
            <v>0.5714285714285714</v>
          </cell>
          <cell r="V261">
            <v>691</v>
          </cell>
          <cell r="X261">
            <v>2121</v>
          </cell>
          <cell r="Y261">
            <v>0.98595505617977519</v>
          </cell>
        </row>
        <row r="262">
          <cell r="A262" t="str">
            <v>Underwriting result</v>
          </cell>
          <cell r="B262">
            <v>-1101</v>
          </cell>
          <cell r="D262">
            <v>-1192</v>
          </cell>
          <cell r="E262" t="str">
            <v xml:space="preserve"> </v>
          </cell>
          <cell r="F262">
            <v>-1374</v>
          </cell>
          <cell r="G262" t="str">
            <v xml:space="preserve"> </v>
          </cell>
          <cell r="H262">
            <v>-1667</v>
          </cell>
          <cell r="I262">
            <v>0</v>
          </cell>
          <cell r="J262">
            <v>-936</v>
          </cell>
          <cell r="K262">
            <v>-2671</v>
          </cell>
          <cell r="M262">
            <v>-1039</v>
          </cell>
          <cell r="N262">
            <v>0.1100427350427351</v>
          </cell>
          <cell r="O262">
            <v>-1560</v>
          </cell>
          <cell r="P262">
            <v>-0.41594908274054665</v>
          </cell>
          <cell r="Q262">
            <v>-1043</v>
          </cell>
          <cell r="R262">
            <v>-947</v>
          </cell>
          <cell r="S262">
            <v>-9.2042186001917492E-2</v>
          </cell>
          <cell r="V262">
            <v>-722</v>
          </cell>
          <cell r="X262">
            <v>-1669</v>
          </cell>
          <cell r="Y262">
            <v>6.9871794871794846E-2</v>
          </cell>
        </row>
        <row r="263">
          <cell r="E263" t="str">
            <v xml:space="preserve"> </v>
          </cell>
          <cell r="G263" t="str">
            <v xml:space="preserve"> </v>
          </cell>
        </row>
        <row r="264">
          <cell r="A264" t="str">
            <v>Other income</v>
          </cell>
          <cell r="B264">
            <v>43</v>
          </cell>
          <cell r="D264">
            <v>41</v>
          </cell>
          <cell r="F264">
            <v>36</v>
          </cell>
          <cell r="H264">
            <v>139</v>
          </cell>
          <cell r="J264">
            <v>45</v>
          </cell>
          <cell r="K264">
            <v>382</v>
          </cell>
          <cell r="M264">
            <v>229</v>
          </cell>
          <cell r="N264">
            <v>4.0888888888888886</v>
          </cell>
          <cell r="O264">
            <v>550</v>
          </cell>
          <cell r="P264">
            <v>0.02</v>
          </cell>
          <cell r="Q264">
            <v>231</v>
          </cell>
          <cell r="R264">
            <v>116</v>
          </cell>
          <cell r="S264">
            <v>-0.49783549783549785</v>
          </cell>
          <cell r="V264">
            <v>186</v>
          </cell>
          <cell r="X264">
            <v>302</v>
          </cell>
          <cell r="Y264">
            <v>0.06</v>
          </cell>
        </row>
        <row r="265">
          <cell r="A265" t="str">
            <v>Investment yield</v>
          </cell>
          <cell r="B265">
            <v>1966</v>
          </cell>
          <cell r="D265">
            <v>2480</v>
          </cell>
          <cell r="E265">
            <v>0.26144455747711087</v>
          </cell>
          <cell r="F265">
            <v>2316</v>
          </cell>
          <cell r="G265">
            <v>-6.6129032258064518E-2</v>
          </cell>
          <cell r="H265">
            <v>3519</v>
          </cell>
          <cell r="J265">
            <v>1854</v>
          </cell>
          <cell r="K265">
            <v>3713</v>
          </cell>
          <cell r="L265">
            <v>5.512929809605005E-2</v>
          </cell>
          <cell r="M265">
            <v>1826</v>
          </cell>
          <cell r="N265">
            <v>-1.5102481121898603E-2</v>
          </cell>
          <cell r="O265">
            <v>3625</v>
          </cell>
          <cell r="P265">
            <v>-2.3700511715593842E-2</v>
          </cell>
          <cell r="Q265">
            <v>1826</v>
          </cell>
          <cell r="R265">
            <v>1688</v>
          </cell>
          <cell r="S265">
            <v>-7.5575027382256299E-2</v>
          </cell>
          <cell r="V265">
            <v>1636</v>
          </cell>
          <cell r="X265">
            <v>3324</v>
          </cell>
          <cell r="Y265">
            <v>-8.3034482758620687E-2</v>
          </cell>
        </row>
        <row r="266">
          <cell r="A266" t="str">
            <v>Interest expense</v>
          </cell>
          <cell r="B266">
            <v>-131</v>
          </cell>
          <cell r="D266">
            <v>-499</v>
          </cell>
          <cell r="E266" t="str">
            <v xml:space="preserve"> </v>
          </cell>
          <cell r="F266">
            <v>-471</v>
          </cell>
          <cell r="G266" t="str">
            <v xml:space="preserve"> </v>
          </cell>
          <cell r="H266">
            <v>-514</v>
          </cell>
          <cell r="J266">
            <v>-343</v>
          </cell>
          <cell r="K266">
            <v>-643</v>
          </cell>
          <cell r="L266" t="str">
            <v xml:space="preserve"> </v>
          </cell>
          <cell r="M266">
            <v>-299</v>
          </cell>
          <cell r="N266">
            <v>-0.1282798833819242</v>
          </cell>
          <cell r="O266">
            <v>-624</v>
          </cell>
          <cell r="P266">
            <v>0.02</v>
          </cell>
          <cell r="Q266">
            <v>-300</v>
          </cell>
          <cell r="R266">
            <v>-329</v>
          </cell>
          <cell r="S266">
            <v>9.6666666666666679E-2</v>
          </cell>
          <cell r="V266">
            <v>-335</v>
          </cell>
          <cell r="X266">
            <v>-664</v>
          </cell>
          <cell r="Y266">
            <v>0.01</v>
          </cell>
        </row>
        <row r="267">
          <cell r="E267" t="str">
            <v xml:space="preserve"> </v>
          </cell>
          <cell r="G267" t="str">
            <v xml:space="preserve"> </v>
          </cell>
        </row>
        <row r="268">
          <cell r="A268" t="str">
            <v>Operating result</v>
          </cell>
          <cell r="B268">
            <v>777</v>
          </cell>
          <cell r="D268">
            <v>830</v>
          </cell>
          <cell r="E268">
            <v>6.8211068211068204E-2</v>
          </cell>
          <cell r="F268">
            <v>507</v>
          </cell>
          <cell r="G268">
            <v>-0.38915662650602412</v>
          </cell>
          <cell r="H268">
            <v>1477</v>
          </cell>
          <cell r="I268">
            <v>0</v>
          </cell>
          <cell r="J268">
            <v>620</v>
          </cell>
          <cell r="K268">
            <v>781</v>
          </cell>
          <cell r="L268">
            <v>-0.47122545700744756</v>
          </cell>
          <cell r="M268">
            <v>717</v>
          </cell>
          <cell r="N268">
            <v>0.15645161290322585</v>
          </cell>
          <cell r="O268">
            <v>1991</v>
          </cell>
          <cell r="P268">
            <v>1.5492957746478875</v>
          </cell>
          <cell r="Q268">
            <v>714</v>
          </cell>
          <cell r="R268">
            <v>528</v>
          </cell>
          <cell r="S268">
            <v>-0.26050420168067223</v>
          </cell>
          <cell r="V268">
            <v>765</v>
          </cell>
          <cell r="X268">
            <v>1293</v>
          </cell>
          <cell r="Y268">
            <v>-0.35057759919638376</v>
          </cell>
        </row>
        <row r="269">
          <cell r="E269" t="str">
            <v xml:space="preserve"> </v>
          </cell>
          <cell r="G269" t="str">
            <v xml:space="preserve"> </v>
          </cell>
        </row>
        <row r="270">
          <cell r="A270" t="str">
            <v>Capital gains</v>
          </cell>
          <cell r="B270">
            <v>85</v>
          </cell>
          <cell r="D270">
            <v>213</v>
          </cell>
          <cell r="E270" t="str">
            <v xml:space="preserve"> </v>
          </cell>
          <cell r="F270">
            <v>553</v>
          </cell>
          <cell r="G270" t="str">
            <v xml:space="preserve"> </v>
          </cell>
          <cell r="H270">
            <v>931</v>
          </cell>
          <cell r="J270">
            <v>543</v>
          </cell>
          <cell r="K270">
            <v>1018</v>
          </cell>
          <cell r="M270">
            <v>655</v>
          </cell>
          <cell r="N270">
            <v>0.20626151012891336</v>
          </cell>
          <cell r="O270">
            <v>1181</v>
          </cell>
          <cell r="P270">
            <v>0.16011787819253431</v>
          </cell>
          <cell r="Q270">
            <v>655</v>
          </cell>
          <cell r="R270">
            <v>417</v>
          </cell>
          <cell r="S270">
            <v>-0.36335877862595423</v>
          </cell>
          <cell r="V270">
            <v>306</v>
          </cell>
          <cell r="X270">
            <v>723</v>
          </cell>
          <cell r="Y270">
            <v>-0.38780694326841658</v>
          </cell>
        </row>
        <row r="271">
          <cell r="A271" t="str">
            <v>Exceptionals</v>
          </cell>
          <cell r="B271">
            <v>0</v>
          </cell>
          <cell r="D271">
            <v>0</v>
          </cell>
          <cell r="E271" t="str">
            <v xml:space="preserve"> </v>
          </cell>
          <cell r="F271">
            <v>0</v>
          </cell>
          <cell r="G271" t="str">
            <v xml:space="preserve"> </v>
          </cell>
          <cell r="H271">
            <v>-147</v>
          </cell>
          <cell r="K271">
            <v>0</v>
          </cell>
          <cell r="O271">
            <v>1647</v>
          </cell>
          <cell r="Q271">
            <v>0</v>
          </cell>
          <cell r="R271">
            <v>0</v>
          </cell>
          <cell r="V271">
            <v>0</v>
          </cell>
          <cell r="X271">
            <v>0</v>
          </cell>
        </row>
        <row r="272">
          <cell r="A272" t="str">
            <v>Goodwill</v>
          </cell>
          <cell r="B272">
            <v>0</v>
          </cell>
          <cell r="D272">
            <v>31</v>
          </cell>
          <cell r="E272" t="str">
            <v xml:space="preserve"> </v>
          </cell>
          <cell r="F272">
            <v>29</v>
          </cell>
          <cell r="G272" t="str">
            <v xml:space="preserve"> </v>
          </cell>
          <cell r="H272">
            <v>279</v>
          </cell>
          <cell r="J272">
            <v>55</v>
          </cell>
          <cell r="K272">
            <v>194</v>
          </cell>
          <cell r="M272">
            <v>38</v>
          </cell>
          <cell r="O272">
            <v>45</v>
          </cell>
          <cell r="Q272">
            <v>39</v>
          </cell>
          <cell r="R272">
            <v>116</v>
          </cell>
          <cell r="S272">
            <v>1.9743589743589745</v>
          </cell>
          <cell r="V272">
            <v>125</v>
          </cell>
          <cell r="X272">
            <v>241</v>
          </cell>
        </row>
        <row r="273">
          <cell r="A273" t="str">
            <v>Pre-tax result</v>
          </cell>
          <cell r="B273">
            <v>862</v>
          </cell>
          <cell r="D273">
            <v>1012</v>
          </cell>
          <cell r="E273">
            <v>0.1740139211136891</v>
          </cell>
          <cell r="F273">
            <v>1031</v>
          </cell>
          <cell r="G273">
            <v>1.8774703557312252E-2</v>
          </cell>
          <cell r="H273">
            <v>1982</v>
          </cell>
          <cell r="J273">
            <v>1108</v>
          </cell>
          <cell r="K273">
            <v>1605</v>
          </cell>
          <cell r="L273">
            <v>-0.19021190716448033</v>
          </cell>
          <cell r="M273">
            <v>1334</v>
          </cell>
          <cell r="O273">
            <v>4774</v>
          </cell>
          <cell r="P273">
            <v>1.974454828660436</v>
          </cell>
          <cell r="Q273">
            <v>1330</v>
          </cell>
          <cell r="R273">
            <v>829</v>
          </cell>
          <cell r="S273">
            <v>-0.3766917293233083</v>
          </cell>
          <cell r="V273">
            <v>946</v>
          </cell>
          <cell r="X273">
            <v>1775</v>
          </cell>
          <cell r="Y273">
            <v>-0.62819438625890234</v>
          </cell>
        </row>
        <row r="274">
          <cell r="A274" t="str">
            <v>Bonus to policyholders</v>
          </cell>
          <cell r="B274">
            <v>707</v>
          </cell>
          <cell r="D274">
            <v>664</v>
          </cell>
          <cell r="F274">
            <v>655</v>
          </cell>
          <cell r="H274">
            <v>1157</v>
          </cell>
          <cell r="J274">
            <v>428</v>
          </cell>
          <cell r="K274">
            <v>294</v>
          </cell>
          <cell r="L274">
            <v>-0.74589455488331891</v>
          </cell>
          <cell r="M274">
            <v>587</v>
          </cell>
          <cell r="O274">
            <v>2703</v>
          </cell>
          <cell r="P274">
            <v>8.1938775510204085</v>
          </cell>
          <cell r="Q274">
            <v>587</v>
          </cell>
          <cell r="R274">
            <v>398</v>
          </cell>
          <cell r="S274">
            <v>-0.32197614991482115</v>
          </cell>
          <cell r="V274">
            <v>312</v>
          </cell>
          <cell r="X274">
            <v>710</v>
          </cell>
          <cell r="Y274">
            <v>-0.73732889382167954</v>
          </cell>
        </row>
        <row r="275">
          <cell r="A275" t="str">
            <v>Shareholders result</v>
          </cell>
          <cell r="B275">
            <v>155</v>
          </cell>
          <cell r="D275">
            <v>348</v>
          </cell>
          <cell r="E275">
            <v>1.2451612903225806</v>
          </cell>
          <cell r="F275">
            <v>376</v>
          </cell>
          <cell r="G275">
            <v>8.0459770114942528E-2</v>
          </cell>
          <cell r="H275">
            <v>825</v>
          </cell>
          <cell r="I275">
            <v>0</v>
          </cell>
          <cell r="J275">
            <v>680</v>
          </cell>
          <cell r="K275">
            <v>1311</v>
          </cell>
          <cell r="L275">
            <v>0.58909090909090911</v>
          </cell>
          <cell r="M275">
            <v>747</v>
          </cell>
          <cell r="N275">
            <v>9.8529411764705976E-2</v>
          </cell>
          <cell r="O275">
            <v>2071</v>
          </cell>
          <cell r="P275">
            <v>0.57971014492753614</v>
          </cell>
          <cell r="Q275">
            <v>743</v>
          </cell>
          <cell r="R275">
            <v>431</v>
          </cell>
          <cell r="S275">
            <v>-0.41991924629878874</v>
          </cell>
          <cell r="V275">
            <v>634</v>
          </cell>
          <cell r="X275">
            <v>1065</v>
          </cell>
          <cell r="Y275">
            <v>-0.48575567358763883</v>
          </cell>
        </row>
        <row r="277">
          <cell r="A277" t="str">
            <v>Merger &amp; restructuring charges</v>
          </cell>
          <cell r="K277">
            <v>131</v>
          </cell>
          <cell r="O277">
            <v>0</v>
          </cell>
          <cell r="P277">
            <v>-1</v>
          </cell>
          <cell r="Q277">
            <v>0</v>
          </cell>
          <cell r="R277">
            <v>0</v>
          </cell>
          <cell r="V277">
            <v>0</v>
          </cell>
          <cell r="X277">
            <v>0</v>
          </cell>
        </row>
        <row r="278">
          <cell r="A278" t="str">
            <v>Income tax expense</v>
          </cell>
          <cell r="K278">
            <v>573</v>
          </cell>
          <cell r="O278">
            <v>1081</v>
          </cell>
          <cell r="P278">
            <v>0.88656195462478182</v>
          </cell>
          <cell r="Q278">
            <v>304</v>
          </cell>
          <cell r="R278">
            <v>74</v>
          </cell>
          <cell r="S278">
            <v>-0.75657894736842102</v>
          </cell>
          <cell r="V278">
            <v>13</v>
          </cell>
          <cell r="X278">
            <v>87</v>
          </cell>
          <cell r="Y278">
            <v>-0.91951896392229415</v>
          </cell>
        </row>
        <row r="279">
          <cell r="A279" t="str">
            <v>Tax rate</v>
          </cell>
          <cell r="K279">
            <v>0.43707093821510296</v>
          </cell>
          <cell r="O279">
            <v>0.52197006277160796</v>
          </cell>
          <cell r="Q279">
            <v>0.40915208613728127</v>
          </cell>
          <cell r="R279">
            <v>0.1716937354988399</v>
          </cell>
          <cell r="V279">
            <v>2.0504731861198739E-2</v>
          </cell>
          <cell r="X279">
            <v>8.1690140845070425E-2</v>
          </cell>
        </row>
        <row r="280">
          <cell r="A280" t="str">
            <v>Net income before minorities</v>
          </cell>
          <cell r="K280">
            <v>607</v>
          </cell>
          <cell r="O280">
            <v>990</v>
          </cell>
          <cell r="P280">
            <v>0.63097199341021426</v>
          </cell>
          <cell r="Q280">
            <v>439</v>
          </cell>
          <cell r="R280">
            <v>357</v>
          </cell>
          <cell r="S280">
            <v>-0.18678815489749434</v>
          </cell>
          <cell r="V280">
            <v>621</v>
          </cell>
          <cell r="X280">
            <v>978</v>
          </cell>
          <cell r="Y280">
            <v>-1.2121212121212088E-2</v>
          </cell>
        </row>
        <row r="281">
          <cell r="A281" t="str">
            <v>Minorities</v>
          </cell>
          <cell r="O281">
            <v>3</v>
          </cell>
          <cell r="R281">
            <v>0</v>
          </cell>
          <cell r="X281">
            <v>0</v>
          </cell>
        </row>
        <row r="282">
          <cell r="A282" t="str">
            <v>Net income</v>
          </cell>
          <cell r="O282">
            <v>987</v>
          </cell>
          <cell r="R282">
            <v>357</v>
          </cell>
          <cell r="X282">
            <v>978</v>
          </cell>
          <cell r="Y282">
            <v>-9.1185410334346795E-3</v>
          </cell>
        </row>
        <row r="283">
          <cell r="A283" t="str">
            <v>margin%</v>
          </cell>
          <cell r="K283">
            <v>7.3952241715399616E-2</v>
          </cell>
          <cell r="O283">
            <v>0.12887268940380109</v>
          </cell>
          <cell r="Q283">
            <v>0.10504905479779851</v>
          </cell>
          <cell r="R283">
            <v>8.9992437610284845E-2</v>
          </cell>
          <cell r="X283">
            <v>0.1408207343412527</v>
          </cell>
        </row>
        <row r="284">
          <cell r="A284" t="str">
            <v>Operating income</v>
          </cell>
          <cell r="K284">
            <v>1505</v>
          </cell>
          <cell r="L284">
            <v>0.58909090909090911</v>
          </cell>
          <cell r="M284">
            <v>785</v>
          </cell>
          <cell r="N284">
            <v>9.8529411764705976E-2</v>
          </cell>
          <cell r="O284">
            <v>2116</v>
          </cell>
          <cell r="Q284">
            <v>782</v>
          </cell>
          <cell r="R284">
            <v>547</v>
          </cell>
          <cell r="X284">
            <v>1306</v>
          </cell>
        </row>
        <row r="285">
          <cell r="A285" t="str">
            <v>margin%</v>
          </cell>
          <cell r="K285">
            <v>9.7943511649095399E-2</v>
          </cell>
          <cell r="O285">
            <v>0.12626805108008116</v>
          </cell>
          <cell r="Q285" t="e">
            <v>#DIV/0!</v>
          </cell>
          <cell r="R285">
            <v>6.5383695912024864E-2</v>
          </cell>
          <cell r="X285">
            <v>8.0142366224840458E-2</v>
          </cell>
        </row>
        <row r="287">
          <cell r="A287" t="str">
            <v>Ratio analysis as % premiums</v>
          </cell>
        </row>
        <row r="288">
          <cell r="A288" t="str">
            <v>Net as % total gross premiums</v>
          </cell>
          <cell r="B288">
            <v>0.97414684591520162</v>
          </cell>
          <cell r="D288">
            <v>0.96307037896365044</v>
          </cell>
          <cell r="E288" t="str">
            <v xml:space="preserve"> </v>
          </cell>
          <cell r="F288">
            <v>0.95776372168945112</v>
          </cell>
          <cell r="G288" t="str">
            <v xml:space="preserve"> </v>
          </cell>
          <cell r="H288">
            <v>0.96272421524663676</v>
          </cell>
          <cell r="I288" t="e">
            <v>#DIV/0!</v>
          </cell>
          <cell r="J288">
            <v>0.96417482684499645</v>
          </cell>
          <cell r="K288">
            <v>0.9634768172655046</v>
          </cell>
          <cell r="M288">
            <v>0.95339094003665881</v>
          </cell>
          <cell r="O288">
            <v>0.95436557012119716</v>
          </cell>
          <cell r="P288">
            <v>-9.4566334975931809E-3</v>
          </cell>
          <cell r="Q288">
            <v>0.95917431192660552</v>
          </cell>
          <cell r="R288">
            <v>0.94363852556480377</v>
          </cell>
          <cell r="X288">
            <v>0.93326186009112844</v>
          </cell>
        </row>
        <row r="290">
          <cell r="A290" t="str">
            <v>Loss ratio</v>
          </cell>
          <cell r="B290">
            <v>1.0417732310315431</v>
          </cell>
          <cell r="D290">
            <v>1.0460420032310178</v>
          </cell>
          <cell r="F290">
            <v>1.0544246839511464</v>
          </cell>
          <cell r="H290">
            <v>0.99707602339181289</v>
          </cell>
          <cell r="I290" t="e">
            <v>#DIV/0!</v>
          </cell>
          <cell r="J290">
            <v>0.99315068493150682</v>
          </cell>
          <cell r="K290">
            <v>1.0536062378167641</v>
          </cell>
          <cell r="M290">
            <v>1.0365585486531061</v>
          </cell>
          <cell r="O290">
            <v>1.0640458214006769</v>
          </cell>
          <cell r="Q290">
            <v>1.0318257956448911</v>
          </cell>
          <cell r="R290">
            <v>0.87824552558608515</v>
          </cell>
          <cell r="X290">
            <v>0.93491720662347011</v>
          </cell>
        </row>
        <row r="291">
          <cell r="A291" t="str">
            <v>Underwriting expense ratio</v>
          </cell>
          <cell r="B291">
            <v>9.0021231422505302E-2</v>
          </cell>
          <cell r="D291">
            <v>6.2838787392089937E-2</v>
          </cell>
          <cell r="F291">
            <v>5.624201107797188E-2</v>
          </cell>
          <cell r="H291">
            <v>9.1120815138282393E-2</v>
          </cell>
          <cell r="I291" t="e">
            <v>#DIV/0!</v>
          </cell>
          <cell r="J291">
            <v>9.1899925687391623E-2</v>
          </cell>
          <cell r="K291">
            <v>0.10941538461538461</v>
          </cell>
          <cell r="M291">
            <v>0.10821202966218071</v>
          </cell>
          <cell r="O291">
            <v>-1.1014642995982895E-2</v>
          </cell>
          <cell r="Q291">
            <v>9.4213295074127207E-2</v>
          </cell>
          <cell r="R291">
            <v>0.21018145161290322</v>
          </cell>
          <cell r="X291">
            <v>0.1</v>
          </cell>
        </row>
        <row r="292">
          <cell r="A292" t="str">
            <v>Total expense ratio</v>
          </cell>
          <cell r="B292">
            <v>0.19288150042625746</v>
          </cell>
          <cell r="D292">
            <v>0.19466882067851374</v>
          </cell>
          <cell r="F292">
            <v>0.23998285836725949</v>
          </cell>
          <cell r="H292">
            <v>0.24663742690058479</v>
          </cell>
          <cell r="J292">
            <v>0.25342465753424659</v>
          </cell>
          <cell r="K292">
            <v>0.27180799220272905</v>
          </cell>
          <cell r="M292">
            <v>0.24903793293018142</v>
          </cell>
          <cell r="O292">
            <v>0.13902629523561572</v>
          </cell>
          <cell r="Q292">
            <v>0.21775544388609716</v>
          </cell>
          <cell r="R292">
            <v>0.36047390975548271</v>
          </cell>
          <cell r="X292">
            <v>0.30539956803455726</v>
          </cell>
        </row>
        <row r="294">
          <cell r="A294" t="str">
            <v>Investment income</v>
          </cell>
          <cell r="B294">
            <v>0.41901108269394716</v>
          </cell>
          <cell r="D294">
            <v>0.50080775444264947</v>
          </cell>
          <cell r="F294">
            <v>0.49625026783801157</v>
          </cell>
          <cell r="H294">
            <v>0.51447368421052631</v>
          </cell>
          <cell r="I294" t="e">
            <v>#DIV/0!</v>
          </cell>
          <cell r="J294">
            <v>0.48840885142255003</v>
          </cell>
          <cell r="K294">
            <v>0.45236354775828458</v>
          </cell>
          <cell r="M294">
            <v>0.50192413413963721</v>
          </cell>
          <cell r="O294">
            <v>0.47188232231189792</v>
          </cell>
          <cell r="Q294">
            <v>0.43694663795166305</v>
          </cell>
          <cell r="R294">
            <v>0.42551046130577264</v>
          </cell>
          <cell r="X294">
            <v>0.47861771058315333</v>
          </cell>
        </row>
        <row r="296">
          <cell r="A296" t="str">
            <v>Operating result</v>
          </cell>
          <cell r="B296">
            <v>0.1656010230179028</v>
          </cell>
          <cell r="D296">
            <v>0.16760904684975766</v>
          </cell>
          <cell r="F296">
            <v>0.10863509749303621</v>
          </cell>
          <cell r="H296">
            <v>0.21593567251461987</v>
          </cell>
          <cell r="I296" t="e">
            <v>#DIV/0!</v>
          </cell>
          <cell r="J296">
            <v>0.16332982086406744</v>
          </cell>
          <cell r="K296">
            <v>9.5151072124756333E-2</v>
          </cell>
          <cell r="M296">
            <v>0.19708631115997802</v>
          </cell>
          <cell r="O296">
            <v>0.25917729757875552</v>
          </cell>
          <cell r="Q296">
            <v>0.17085427135678391</v>
          </cell>
          <cell r="R296">
            <v>0.13309805898663979</v>
          </cell>
          <cell r="X296">
            <v>0.18617710583153349</v>
          </cell>
        </row>
        <row r="297">
          <cell r="O297">
            <v>0.74565517241379309</v>
          </cell>
          <cell r="X297">
            <v>0.21359807460890493</v>
          </cell>
        </row>
        <row r="298">
          <cell r="A298" t="str">
            <v>Policyholders' payout</v>
          </cell>
          <cell r="B298">
            <v>0.82018561484918795</v>
          </cell>
          <cell r="D298">
            <v>0.65612648221343872</v>
          </cell>
          <cell r="F298">
            <v>0.63530552861299705</v>
          </cell>
          <cell r="H298">
            <v>0.58375378405650857</v>
          </cell>
          <cell r="I298" t="e">
            <v>#DIV/0!</v>
          </cell>
          <cell r="J298">
            <v>0.38628158844765342</v>
          </cell>
          <cell r="K298">
            <v>0.18317757009345795</v>
          </cell>
          <cell r="M298">
            <v>0.44002998500749624</v>
          </cell>
          <cell r="O298">
            <v>0.56619187264348558</v>
          </cell>
          <cell r="Q298">
            <v>0.44135338345864661</v>
          </cell>
          <cell r="R298">
            <v>0.48009650180940894</v>
          </cell>
          <cell r="X298">
            <v>0.4</v>
          </cell>
        </row>
        <row r="299">
          <cell r="A299" t="str">
            <v>Policyholders' payout in percentage capital gains</v>
          </cell>
          <cell r="K299">
            <v>0.28880157170923382</v>
          </cell>
          <cell r="O299">
            <v>0.95579915134370574</v>
          </cell>
          <cell r="Q299">
            <v>0.89618320610687019</v>
          </cell>
          <cell r="R299">
            <v>0.95443645083932849</v>
          </cell>
          <cell r="X299">
            <v>0.28999999999999998</v>
          </cell>
        </row>
        <row r="300">
          <cell r="A300" t="str">
            <v>Simplified p&amp;l</v>
          </cell>
        </row>
        <row r="301">
          <cell r="A301" t="str">
            <v>Return on capital</v>
          </cell>
          <cell r="D301">
            <v>169.45919999999998</v>
          </cell>
          <cell r="E301" t="str">
            <v xml:space="preserve"> </v>
          </cell>
          <cell r="F301">
            <v>183.58799999999999</v>
          </cell>
          <cell r="G301">
            <v>8.3375821436664485E-2</v>
          </cell>
          <cell r="H301">
            <v>371.88900000000001</v>
          </cell>
          <cell r="K301">
            <v>400.8546</v>
          </cell>
          <cell r="L301">
            <v>7.7887756830667287E-2</v>
          </cell>
          <cell r="O301">
            <v>435.20849999999996</v>
          </cell>
          <cell r="P301">
            <v>8.5701648428133173E-2</v>
          </cell>
          <cell r="Q301">
            <v>440.59680000000003</v>
          </cell>
          <cell r="R301">
            <v>220.29952825548915</v>
          </cell>
          <cell r="S301">
            <v>2569.5401505809505</v>
          </cell>
          <cell r="X301">
            <v>450.70992000000007</v>
          </cell>
          <cell r="Y301">
            <v>3.5618376019770089E-2</v>
          </cell>
        </row>
        <row r="302">
          <cell r="A302" t="str">
            <v>Shareholders' share of policyholder's return</v>
          </cell>
          <cell r="D302">
            <v>178.54080000000002</v>
          </cell>
          <cell r="E302" t="str">
            <v xml:space="preserve"> </v>
          </cell>
          <cell r="F302">
            <v>192.41200000000001</v>
          </cell>
          <cell r="G302">
            <v>7.7692045739685189E-2</v>
          </cell>
          <cell r="H302">
            <v>453.11099999999999</v>
          </cell>
          <cell r="K302">
            <v>910.1454</v>
          </cell>
          <cell r="L302">
            <v>1.008658805458265</v>
          </cell>
          <cell r="O302">
            <v>1018.9434342267546</v>
          </cell>
          <cell r="P302">
            <v>0.11953917937370728</v>
          </cell>
          <cell r="Q302">
            <v>1057.1853894386454</v>
          </cell>
          <cell r="R302" t="e">
            <v>#VALUE!</v>
          </cell>
          <cell r="S302" t="e">
            <v>#VALUE!</v>
          </cell>
          <cell r="X302">
            <v>1107.8600297576602</v>
          </cell>
          <cell r="Y302">
            <v>8.7263524690535693E-2</v>
          </cell>
        </row>
        <row r="303">
          <cell r="A303" t="str">
            <v>Allocation to shareholders</v>
          </cell>
          <cell r="B303">
            <v>155</v>
          </cell>
          <cell r="D303">
            <v>348</v>
          </cell>
          <cell r="F303">
            <v>376</v>
          </cell>
          <cell r="G303">
            <v>8.0459770114942528E-2</v>
          </cell>
          <cell r="H303">
            <v>825</v>
          </cell>
          <cell r="K303">
            <v>1311</v>
          </cell>
          <cell r="L303">
            <v>0.58909090909090911</v>
          </cell>
          <cell r="M303">
            <v>747</v>
          </cell>
          <cell r="O303">
            <v>1454.1519342267545</v>
          </cell>
          <cell r="P303">
            <v>0.10919293228585394</v>
          </cell>
          <cell r="Q303">
            <v>1497.7821894386454</v>
          </cell>
          <cell r="R303" t="e">
            <v>#VALUE!</v>
          </cell>
          <cell r="S303" t="e">
            <v>#VALUE!</v>
          </cell>
          <cell r="X303">
            <v>1558.5699497576602</v>
          </cell>
          <cell r="Y303">
            <v>7.1806812667364064E-2</v>
          </cell>
        </row>
        <row r="304">
          <cell r="D304" t="str">
            <v xml:space="preserve"> </v>
          </cell>
        </row>
        <row r="305">
          <cell r="A305" t="str">
            <v>Investments</v>
          </cell>
        </row>
        <row r="306">
          <cell r="A306" t="str">
            <v>Equities</v>
          </cell>
          <cell r="K306">
            <v>12784</v>
          </cell>
          <cell r="L306">
            <v>10060.5</v>
          </cell>
          <cell r="M306">
            <v>10060.5</v>
          </cell>
          <cell r="N306">
            <v>10060.5</v>
          </cell>
          <cell r="O306">
            <v>15775</v>
          </cell>
          <cell r="P306">
            <v>0.23396433041301634</v>
          </cell>
          <cell r="Q306">
            <v>15775</v>
          </cell>
          <cell r="R306">
            <v>15775</v>
          </cell>
          <cell r="S306">
            <v>0.03</v>
          </cell>
          <cell r="X306">
            <v>13995</v>
          </cell>
          <cell r="Y306">
            <v>0.03</v>
          </cell>
        </row>
        <row r="307">
          <cell r="K307">
            <v>0.17527214894842194</v>
          </cell>
          <cell r="O307">
            <v>0.22484001083222874</v>
          </cell>
          <cell r="Q307">
            <v>0.22484001083222874</v>
          </cell>
          <cell r="R307">
            <v>0.22484001083222874</v>
          </cell>
        </row>
        <row r="308">
          <cell r="A308" t="str">
            <v>Fixed Income</v>
          </cell>
          <cell r="K308">
            <v>44576</v>
          </cell>
          <cell r="L308">
            <v>22133.100000000002</v>
          </cell>
          <cell r="M308">
            <v>22133.100000000002</v>
          </cell>
          <cell r="N308">
            <v>22133.100000000002</v>
          </cell>
          <cell r="O308">
            <v>41311</v>
          </cell>
          <cell r="P308">
            <v>-7.3245692749461577E-2</v>
          </cell>
          <cell r="Q308">
            <v>41311</v>
          </cell>
          <cell r="R308">
            <v>41311</v>
          </cell>
          <cell r="S308">
            <v>0.02</v>
          </cell>
          <cell r="X308">
            <v>43335</v>
          </cell>
          <cell r="Y308">
            <v>0</v>
          </cell>
        </row>
        <row r="309">
          <cell r="K309">
            <v>0.61114919520688804</v>
          </cell>
          <cell r="O309">
            <v>0.58880289619589232</v>
          </cell>
          <cell r="Q309">
            <v>0.58880289619589232</v>
          </cell>
          <cell r="R309">
            <v>0.58880289619589232</v>
          </cell>
        </row>
        <row r="310">
          <cell r="A310" t="str">
            <v xml:space="preserve">Real Estate </v>
          </cell>
          <cell r="K310">
            <v>4201</v>
          </cell>
          <cell r="L310">
            <v>3018.15</v>
          </cell>
          <cell r="M310">
            <v>3018.15</v>
          </cell>
          <cell r="N310">
            <v>3018.15</v>
          </cell>
          <cell r="O310">
            <v>4037</v>
          </cell>
          <cell r="P310">
            <v>-3.9038324208521824E-2</v>
          </cell>
          <cell r="Q310">
            <v>4037</v>
          </cell>
          <cell r="R310">
            <v>4037</v>
          </cell>
          <cell r="S310">
            <v>0.02</v>
          </cell>
          <cell r="X310">
            <v>3735</v>
          </cell>
          <cell r="Y310">
            <v>-0.05</v>
          </cell>
        </row>
        <row r="311">
          <cell r="K311">
            <v>5.7596863089199049E-2</v>
          </cell>
          <cell r="O311">
            <v>5.7539088667493334E-2</v>
          </cell>
          <cell r="Q311">
            <v>5.7539088667493334E-2</v>
          </cell>
          <cell r="R311">
            <v>5.7539088667493334E-2</v>
          </cell>
        </row>
        <row r="312">
          <cell r="A312" t="str">
            <v>Other</v>
          </cell>
          <cell r="K312">
            <v>11377</v>
          </cell>
          <cell r="L312">
            <v>-35211.75</v>
          </cell>
          <cell r="M312">
            <v>-35211.75</v>
          </cell>
          <cell r="N312">
            <v>-35211.75</v>
          </cell>
          <cell r="O312">
            <v>9038</v>
          </cell>
          <cell r="P312">
            <v>-0.20559022589434828</v>
          </cell>
          <cell r="Q312">
            <v>9038</v>
          </cell>
          <cell r="R312">
            <v>9038</v>
          </cell>
          <cell r="S312">
            <v>0.01</v>
          </cell>
          <cell r="X312">
            <v>11109</v>
          </cell>
          <cell r="Y312">
            <v>0.01</v>
          </cell>
        </row>
        <row r="313">
          <cell r="A313" t="str">
            <v>Total</v>
          </cell>
          <cell r="K313">
            <v>72938</v>
          </cell>
          <cell r="O313">
            <v>70161</v>
          </cell>
          <cell r="P313">
            <v>-3.807343223011328E-2</v>
          </cell>
          <cell r="Q313">
            <v>70161</v>
          </cell>
          <cell r="R313">
            <v>70161</v>
          </cell>
          <cell r="S313">
            <v>-1842782.0651782483</v>
          </cell>
          <cell r="X313">
            <v>72174</v>
          </cell>
          <cell r="Y313">
            <v>2.869115320477178E-2</v>
          </cell>
        </row>
        <row r="314">
          <cell r="A314" t="str">
            <v>Investment yield</v>
          </cell>
          <cell r="K314">
            <v>5.0906249143107846E-2</v>
          </cell>
          <cell r="O314">
            <v>4.9699744988894679E-2</v>
          </cell>
          <cell r="Q314">
            <v>2.5034961199923222E-2</v>
          </cell>
          <cell r="R314">
            <v>2.3142943321725302E-2</v>
          </cell>
          <cell r="X314">
            <v>4.5572952370506459E-2</v>
          </cell>
        </row>
        <row r="315">
          <cell r="A315" t="str">
            <v>Total investment return</v>
          </cell>
          <cell r="K315">
            <v>6.4863308563437444E-2</v>
          </cell>
          <cell r="O315">
            <v>6.8499593791422592E-2</v>
          </cell>
          <cell r="Q315">
            <v>3.5361525633899174E-2</v>
          </cell>
          <cell r="R315">
            <v>3.0002422998531949E-2</v>
          </cell>
          <cell r="X315">
            <v>5.6072824008645772E-2</v>
          </cell>
        </row>
        <row r="319">
          <cell r="A319" t="str">
            <v>Total investment income</v>
          </cell>
        </row>
        <row r="320">
          <cell r="A320" t="str">
            <v>Equity Returns 8%</v>
          </cell>
          <cell r="K320">
            <v>1022.72</v>
          </cell>
          <cell r="O320">
            <v>1262</v>
          </cell>
          <cell r="Q320">
            <v>1262</v>
          </cell>
          <cell r="R320">
            <v>1262</v>
          </cell>
          <cell r="X320">
            <v>1119.6000000000001</v>
          </cell>
        </row>
        <row r="321">
          <cell r="A321" t="str">
            <v>Fixed Income Returns 5.5%</v>
          </cell>
          <cell r="K321">
            <v>2451.6799999999998</v>
          </cell>
          <cell r="O321">
            <v>2272.105</v>
          </cell>
          <cell r="Q321">
            <v>2272.105</v>
          </cell>
          <cell r="R321">
            <v>2272.105</v>
          </cell>
          <cell r="X321">
            <v>2383.4250000000002</v>
          </cell>
        </row>
        <row r="322">
          <cell r="A322" t="str">
            <v>Real Estate Retruns 3%</v>
          </cell>
          <cell r="K322">
            <v>210.05</v>
          </cell>
          <cell r="L322">
            <v>90.544499999999999</v>
          </cell>
          <cell r="M322">
            <v>90.544499999999999</v>
          </cell>
          <cell r="N322">
            <v>90.544499999999999</v>
          </cell>
          <cell r="O322">
            <v>201.85000000000002</v>
          </cell>
          <cell r="Q322">
            <v>201.85000000000002</v>
          </cell>
          <cell r="R322">
            <v>201.85000000000002</v>
          </cell>
          <cell r="X322">
            <v>186.75</v>
          </cell>
        </row>
        <row r="323">
          <cell r="A323" t="str">
            <v>Other Income 3%</v>
          </cell>
          <cell r="K323">
            <v>568.85</v>
          </cell>
          <cell r="O323">
            <v>451.90000000000003</v>
          </cell>
          <cell r="Q323">
            <v>451.90000000000003</v>
          </cell>
          <cell r="R323">
            <v>451.90000000000003</v>
          </cell>
          <cell r="X323">
            <v>555.45000000000005</v>
          </cell>
        </row>
        <row r="324">
          <cell r="A324" t="str">
            <v>Normalised level of income</v>
          </cell>
          <cell r="K324">
            <v>4253.3</v>
          </cell>
          <cell r="O324">
            <v>4187.8549999999996</v>
          </cell>
          <cell r="Q324">
            <v>4187.8549999999996</v>
          </cell>
          <cell r="R324">
            <v>4187.8549999999996</v>
          </cell>
          <cell r="X324">
            <v>4245.2250000000004</v>
          </cell>
        </row>
        <row r="325">
          <cell r="A325" t="str">
            <v>Total reported investment income</v>
          </cell>
          <cell r="K325">
            <v>4731</v>
          </cell>
          <cell r="O325">
            <v>4806</v>
          </cell>
          <cell r="Q325">
            <v>2481</v>
          </cell>
          <cell r="R325">
            <v>2105</v>
          </cell>
          <cell r="X325">
            <v>4047</v>
          </cell>
        </row>
        <row r="326">
          <cell r="A326" t="str">
            <v>Difference</v>
          </cell>
          <cell r="K326">
            <v>477.69999999999982</v>
          </cell>
          <cell r="L326">
            <v>0</v>
          </cell>
          <cell r="M326">
            <v>0</v>
          </cell>
          <cell r="N326">
            <v>0</v>
          </cell>
          <cell r="O326">
            <v>618.14500000000044</v>
          </cell>
          <cell r="Q326">
            <v>-1706.8549999999996</v>
          </cell>
          <cell r="R326">
            <v>-2082.8549999999996</v>
          </cell>
          <cell r="X326">
            <v>-198.22500000000036</v>
          </cell>
        </row>
        <row r="327">
          <cell r="A327" t="str">
            <v>Capital gains</v>
          </cell>
          <cell r="K327">
            <v>1018</v>
          </cell>
          <cell r="O327">
            <v>1181</v>
          </cell>
          <cell r="P327">
            <v>1389.68</v>
          </cell>
          <cell r="Q327">
            <v>655</v>
          </cell>
          <cell r="R327">
            <v>417</v>
          </cell>
          <cell r="S327">
            <v>1389.68</v>
          </cell>
          <cell r="X327">
            <v>723</v>
          </cell>
          <cell r="Y327">
            <v>1266.3</v>
          </cell>
        </row>
        <row r="328">
          <cell r="A328" t="str">
            <v>Sustainable capital gains</v>
          </cell>
          <cell r="K328">
            <v>540.30000000000018</v>
          </cell>
          <cell r="O328">
            <v>562.85499999999956</v>
          </cell>
          <cell r="Q328">
            <v>2361.8549999999996</v>
          </cell>
          <cell r="R328">
            <v>2499.8549999999996</v>
          </cell>
          <cell r="X328">
            <v>921.22500000000036</v>
          </cell>
        </row>
        <row r="329">
          <cell r="A329" t="str">
            <v>Unsustainable capital gains</v>
          </cell>
          <cell r="K329">
            <v>-477.69999999999982</v>
          </cell>
          <cell r="L329">
            <v>0</v>
          </cell>
          <cell r="M329">
            <v>0</v>
          </cell>
          <cell r="N329">
            <v>0</v>
          </cell>
          <cell r="O329">
            <v>-618.14500000000044</v>
          </cell>
          <cell r="Q329">
            <v>1706.8549999999996</v>
          </cell>
          <cell r="R329">
            <v>2082.8549999999996</v>
          </cell>
          <cell r="X329">
            <v>198.22500000000036</v>
          </cell>
        </row>
        <row r="330">
          <cell r="K330">
            <v>5.8313910444487103E-2</v>
          </cell>
          <cell r="O330">
            <v>5.9689214805946314E-2</v>
          </cell>
          <cell r="Q330">
            <v>5.9689214805946314E-2</v>
          </cell>
          <cell r="R330">
            <v>5.9689214805946314E-2</v>
          </cell>
          <cell r="X330">
            <v>5.881931166347993E-2</v>
          </cell>
        </row>
        <row r="331">
          <cell r="A331" t="str">
            <v>Balance sheet</v>
          </cell>
        </row>
        <row r="332">
          <cell r="A332" t="str">
            <v>Technical Reserves</v>
          </cell>
          <cell r="B332">
            <v>31954</v>
          </cell>
          <cell r="D332">
            <v>38654</v>
          </cell>
          <cell r="E332">
            <v>0.20967640983914376</v>
          </cell>
          <cell r="F332">
            <v>37841</v>
          </cell>
          <cell r="G332">
            <v>-2.1032752108449321E-2</v>
          </cell>
          <cell r="H332">
            <v>95887</v>
          </cell>
          <cell r="K332">
            <v>112003</v>
          </cell>
          <cell r="L332">
            <v>0.16807283573372822</v>
          </cell>
          <cell r="O332">
            <v>120738</v>
          </cell>
          <cell r="P332">
            <v>7.7988982437970478E-2</v>
          </cell>
          <cell r="Q332">
            <v>120738</v>
          </cell>
          <cell r="R332">
            <v>120738</v>
          </cell>
          <cell r="S332">
            <v>1548140.7531768733</v>
          </cell>
          <cell r="X332">
            <v>132312.79999999999</v>
          </cell>
          <cell r="Y332">
            <v>9.586708409945488E-2</v>
          </cell>
        </row>
        <row r="333">
          <cell r="A333" t="str">
            <v>-traditional reserves</v>
          </cell>
          <cell r="H333">
            <v>55359</v>
          </cell>
          <cell r="K333">
            <v>63393</v>
          </cell>
          <cell r="O333">
            <v>62019</v>
          </cell>
          <cell r="P333">
            <v>-2.1674317353650996E-2</v>
          </cell>
          <cell r="Q333">
            <v>62019</v>
          </cell>
          <cell r="R333">
            <v>62019</v>
          </cell>
          <cell r="S333">
            <v>-2861405.997816599</v>
          </cell>
          <cell r="X333">
            <v>61850</v>
          </cell>
          <cell r="Y333">
            <v>-2.7249713797384834E-3</v>
          </cell>
        </row>
        <row r="334">
          <cell r="A334" t="str">
            <v>-non-traditional reserves (unit linked)</v>
          </cell>
          <cell r="H334">
            <v>40528</v>
          </cell>
          <cell r="K334">
            <v>48610</v>
          </cell>
          <cell r="O334">
            <v>58719</v>
          </cell>
          <cell r="P334">
            <v>0.20796132483028185</v>
          </cell>
          <cell r="Q334">
            <v>58719</v>
          </cell>
          <cell r="R334">
            <v>58719</v>
          </cell>
          <cell r="S334">
            <v>282354.3853002275</v>
          </cell>
          <cell r="X334">
            <v>70462.8</v>
          </cell>
          <cell r="Y334">
            <v>0.19999999999999996</v>
          </cell>
        </row>
        <row r="335">
          <cell r="A335" t="str">
            <v>Capital employed (estimate)</v>
          </cell>
          <cell r="B335">
            <v>1917.24</v>
          </cell>
          <cell r="D335">
            <v>2319.2399999999998</v>
          </cell>
          <cell r="E335">
            <v>0.20967640983914365</v>
          </cell>
          <cell r="F335">
            <v>2270.46</v>
          </cell>
          <cell r="G335">
            <v>-2.1032752108449213E-2</v>
          </cell>
          <cell r="H335">
            <v>4132.1000000000004</v>
          </cell>
          <cell r="K335">
            <v>4775.78</v>
          </cell>
          <cell r="L335">
            <v>0.15577551366133435</v>
          </cell>
          <cell r="O335">
            <v>4895.5200000000004</v>
          </cell>
          <cell r="P335">
            <v>2.5072344203460103E-2</v>
          </cell>
          <cell r="Q335">
            <v>4895.5200000000004</v>
          </cell>
          <cell r="R335">
            <v>4895.5200000000004</v>
          </cell>
          <cell r="S335">
            <v>195254.77505929404</v>
          </cell>
          <cell r="X335">
            <v>5120.2560000000003</v>
          </cell>
          <cell r="Y335">
            <v>4.5906461417786031E-2</v>
          </cell>
        </row>
        <row r="337">
          <cell r="A337" t="str">
            <v>Return on capital (estimate)</v>
          </cell>
          <cell r="B337">
            <v>0.09</v>
          </cell>
          <cell r="D337">
            <v>0.08</v>
          </cell>
          <cell r="E337" t="str">
            <v xml:space="preserve"> </v>
          </cell>
          <cell r="F337">
            <v>0.08</v>
          </cell>
          <cell r="G337" t="str">
            <v xml:space="preserve"> </v>
          </cell>
          <cell r="H337">
            <v>0.09</v>
          </cell>
          <cell r="K337">
            <v>0.09</v>
          </cell>
          <cell r="O337">
            <v>0.09</v>
          </cell>
          <cell r="P337" t="str">
            <v xml:space="preserve"> </v>
          </cell>
          <cell r="Q337">
            <v>0.09</v>
          </cell>
          <cell r="R337">
            <v>0.09</v>
          </cell>
          <cell r="S337" t="str">
            <v xml:space="preserve"> </v>
          </cell>
          <cell r="X337">
            <v>0.09</v>
          </cell>
          <cell r="Y337" t="str">
            <v xml:space="preserve"> </v>
          </cell>
        </row>
        <row r="338">
          <cell r="A338" t="str">
            <v>Shareholders profit/Technical Reserves</v>
          </cell>
          <cell r="B338" t="str">
            <v xml:space="preserve"> </v>
          </cell>
          <cell r="D338">
            <v>5.0572399728076147E-3</v>
          </cell>
          <cell r="E338" t="str">
            <v xml:space="preserve"> </v>
          </cell>
          <cell r="F338">
            <v>5.0307078894045367E-3</v>
          </cell>
          <cell r="G338" t="str">
            <v xml:space="preserve"> </v>
          </cell>
          <cell r="H338">
            <v>4.7254685202373628E-3</v>
          </cell>
          <cell r="K338">
            <v>8.7560286690076487E-3</v>
          </cell>
          <cell r="L338" t="str">
            <v xml:space="preserve"> </v>
          </cell>
          <cell r="O338">
            <v>8.7560286690076487E-3</v>
          </cell>
          <cell r="P338" t="str">
            <v xml:space="preserve"> </v>
          </cell>
          <cell r="Q338">
            <v>8.7560286690076487E-3</v>
          </cell>
          <cell r="R338" t="str">
            <v xml:space="preserve"> </v>
          </cell>
          <cell r="S338" t="str">
            <v xml:space="preserve"> </v>
          </cell>
          <cell r="X338">
            <v>8.7560286690076487E-3</v>
          </cell>
          <cell r="Y338" t="str">
            <v xml:space="preserve"> </v>
          </cell>
        </row>
        <row r="339">
          <cell r="A339" t="str">
            <v>Asset Management</v>
          </cell>
          <cell r="B339">
            <v>1995</v>
          </cell>
          <cell r="D339">
            <v>1996</v>
          </cell>
          <cell r="F339">
            <v>1997</v>
          </cell>
          <cell r="H339" t="str">
            <v>1997M</v>
          </cell>
          <cell r="K339">
            <v>1998</v>
          </cell>
          <cell r="O339">
            <v>1999</v>
          </cell>
          <cell r="Q339" t="str">
            <v>H1-99</v>
          </cell>
          <cell r="R339" t="str">
            <v>H1-00</v>
          </cell>
          <cell r="V339" t="str">
            <v>H2-00</v>
          </cell>
          <cell r="X339">
            <v>2000</v>
          </cell>
        </row>
        <row r="340">
          <cell r="A340" t="str">
            <v>Fee income</v>
          </cell>
          <cell r="B340">
            <v>14</v>
          </cell>
          <cell r="D340">
            <v>364</v>
          </cell>
          <cell r="E340" t="str">
            <v xml:space="preserve"> </v>
          </cell>
          <cell r="F340">
            <v>417</v>
          </cell>
          <cell r="G340">
            <v>0.14560439560439561</v>
          </cell>
          <cell r="H340">
            <v>532</v>
          </cell>
          <cell r="J340">
            <v>691</v>
          </cell>
          <cell r="K340">
            <v>1481</v>
          </cell>
          <cell r="L340">
            <v>1.7838345864661656</v>
          </cell>
          <cell r="M340">
            <v>749</v>
          </cell>
          <cell r="N340">
            <v>8.3936324167872556E-2</v>
          </cell>
          <cell r="O340">
            <v>1590</v>
          </cell>
          <cell r="P340">
            <v>7.3598919648885985E-2</v>
          </cell>
          <cell r="Q340">
            <v>761</v>
          </cell>
          <cell r="R340">
            <v>852</v>
          </cell>
          <cell r="S340">
            <v>0.11957950065703016</v>
          </cell>
          <cell r="V340">
            <v>844</v>
          </cell>
          <cell r="W340">
            <v>-9.3896713615023719E-3</v>
          </cell>
          <cell r="X340">
            <v>1696</v>
          </cell>
          <cell r="Y340">
            <v>6.6666666666666652E-2</v>
          </cell>
        </row>
        <row r="341">
          <cell r="A341" t="str">
            <v>Investment yield</v>
          </cell>
          <cell r="B341">
            <v>2</v>
          </cell>
          <cell r="D341">
            <v>15</v>
          </cell>
          <cell r="E341" t="str">
            <v xml:space="preserve"> </v>
          </cell>
          <cell r="F341">
            <v>11</v>
          </cell>
          <cell r="G341" t="str">
            <v xml:space="preserve"> </v>
          </cell>
          <cell r="H341">
            <v>14</v>
          </cell>
          <cell r="J341">
            <v>11</v>
          </cell>
          <cell r="K341">
            <v>40</v>
          </cell>
          <cell r="L341">
            <v>1.8571428571428572</v>
          </cell>
          <cell r="M341">
            <v>17</v>
          </cell>
          <cell r="N341">
            <v>0.54545454545454541</v>
          </cell>
          <cell r="O341">
            <v>34</v>
          </cell>
          <cell r="P341">
            <v>-0.15000000000000002</v>
          </cell>
          <cell r="Q341">
            <v>17</v>
          </cell>
          <cell r="R341">
            <v>32</v>
          </cell>
          <cell r="S341">
            <v>0.88235294117647056</v>
          </cell>
          <cell r="V341">
            <v>42</v>
          </cell>
          <cell r="W341">
            <v>0.3125</v>
          </cell>
          <cell r="X341">
            <v>74</v>
          </cell>
          <cell r="Y341">
            <v>1.1764705882352939</v>
          </cell>
        </row>
        <row r="342">
          <cell r="A342" t="str">
            <v>Other</v>
          </cell>
          <cell r="B342">
            <v>4</v>
          </cell>
          <cell r="D342">
            <v>1</v>
          </cell>
          <cell r="E342" t="str">
            <v xml:space="preserve"> </v>
          </cell>
          <cell r="F342">
            <v>18</v>
          </cell>
          <cell r="G342" t="str">
            <v xml:space="preserve"> </v>
          </cell>
          <cell r="H342">
            <v>34</v>
          </cell>
          <cell r="J342">
            <v>22</v>
          </cell>
          <cell r="K342">
            <v>35</v>
          </cell>
          <cell r="L342">
            <v>2.9411764705882248E-2</v>
          </cell>
          <cell r="M342">
            <v>4</v>
          </cell>
          <cell r="N342">
            <v>-0.81818181818181812</v>
          </cell>
          <cell r="O342">
            <v>21</v>
          </cell>
          <cell r="P342">
            <v>-0.4</v>
          </cell>
          <cell r="Q342">
            <v>3</v>
          </cell>
          <cell r="R342">
            <v>10</v>
          </cell>
          <cell r="S342">
            <v>2.3333333333333335</v>
          </cell>
          <cell r="V342">
            <v>5</v>
          </cell>
          <cell r="W342">
            <v>-0.5</v>
          </cell>
          <cell r="X342">
            <v>15</v>
          </cell>
          <cell r="Y342">
            <v>-0.2857142857142857</v>
          </cell>
        </row>
        <row r="343">
          <cell r="A343" t="str">
            <v>Total revenues</v>
          </cell>
          <cell r="K343">
            <v>1556</v>
          </cell>
          <cell r="L343">
            <v>3.670389208314905</v>
          </cell>
          <cell r="M343">
            <v>770</v>
          </cell>
          <cell r="N343">
            <v>-0.18879094855940015</v>
          </cell>
          <cell r="O343">
            <v>1645</v>
          </cell>
          <cell r="P343">
            <v>5.7197943444730059E-2</v>
          </cell>
          <cell r="Q343">
            <v>781</v>
          </cell>
          <cell r="R343">
            <v>894</v>
          </cell>
          <cell r="S343">
            <v>0.14468629961587709</v>
          </cell>
          <cell r="V343">
            <v>891</v>
          </cell>
          <cell r="W343">
            <v>-3.3557046979866278E-3</v>
          </cell>
          <cell r="X343">
            <v>1785</v>
          </cell>
          <cell r="Y343">
            <v>8.5106382978723305E-2</v>
          </cell>
        </row>
        <row r="344">
          <cell r="A344" t="str">
            <v>Operating income before amor.incl. Ca gains</v>
          </cell>
          <cell r="K344">
            <v>1596</v>
          </cell>
          <cell r="O344">
            <v>1691</v>
          </cell>
          <cell r="P344">
            <v>5.9523809523809534E-2</v>
          </cell>
          <cell r="Q344">
            <v>797</v>
          </cell>
          <cell r="R344">
            <v>911</v>
          </cell>
          <cell r="S344">
            <v>0.14303638644918437</v>
          </cell>
          <cell r="V344">
            <v>962</v>
          </cell>
          <cell r="W344">
            <v>5.598243688254656E-2</v>
          </cell>
          <cell r="X344">
            <v>1873</v>
          </cell>
          <cell r="Y344">
            <v>0.10762862211709057</v>
          </cell>
        </row>
        <row r="345">
          <cell r="A345" t="str">
            <v>Operating expenses</v>
          </cell>
          <cell r="B345">
            <v>42</v>
          </cell>
          <cell r="D345">
            <v>386</v>
          </cell>
          <cell r="E345" t="str">
            <v xml:space="preserve"> </v>
          </cell>
          <cell r="F345">
            <v>460</v>
          </cell>
          <cell r="G345">
            <v>0.19170984455958548</v>
          </cell>
          <cell r="H345">
            <v>734</v>
          </cell>
          <cell r="J345">
            <v>619</v>
          </cell>
          <cell r="K345">
            <v>1402</v>
          </cell>
          <cell r="L345">
            <v>0.9100817438692097</v>
          </cell>
          <cell r="M345">
            <v>658</v>
          </cell>
          <cell r="N345">
            <v>6.3004846526655944E-2</v>
          </cell>
          <cell r="O345">
            <v>1424</v>
          </cell>
          <cell r="P345">
            <v>1.5691868758915817E-2</v>
          </cell>
          <cell r="Q345">
            <v>669</v>
          </cell>
          <cell r="R345">
            <v>718</v>
          </cell>
          <cell r="S345">
            <v>7.3243647234678688E-2</v>
          </cell>
          <cell r="V345">
            <v>874</v>
          </cell>
          <cell r="W345">
            <v>0.21727019498607247</v>
          </cell>
          <cell r="X345">
            <v>1592</v>
          </cell>
          <cell r="Y345">
            <v>0.1179775280898876</v>
          </cell>
        </row>
        <row r="346">
          <cell r="A346" t="str">
            <v>Scudder included from 1998</v>
          </cell>
          <cell r="E346" t="str">
            <v xml:space="preserve"> </v>
          </cell>
          <cell r="G346" t="str">
            <v xml:space="preserve"> </v>
          </cell>
          <cell r="S346" t="e">
            <v>#DIV/0!</v>
          </cell>
          <cell r="V346">
            <v>0</v>
          </cell>
          <cell r="W346" t="e">
            <v>#DIV/0!</v>
          </cell>
        </row>
        <row r="347">
          <cell r="A347" t="str">
            <v>Interest expense</v>
          </cell>
          <cell r="B347">
            <v>-2</v>
          </cell>
          <cell r="D347">
            <v>-3</v>
          </cell>
          <cell r="E347" t="str">
            <v xml:space="preserve"> </v>
          </cell>
          <cell r="F347">
            <v>-5</v>
          </cell>
          <cell r="G347" t="str">
            <v xml:space="preserve"> </v>
          </cell>
          <cell r="H347">
            <v>-6</v>
          </cell>
          <cell r="J347">
            <v>-5</v>
          </cell>
          <cell r="K347">
            <v>16</v>
          </cell>
          <cell r="L347">
            <v>-3.6666666666666665</v>
          </cell>
          <cell r="M347">
            <v>-7</v>
          </cell>
          <cell r="N347">
            <v>0.39999999999999991</v>
          </cell>
          <cell r="O347">
            <v>14</v>
          </cell>
          <cell r="P347">
            <v>-0.125</v>
          </cell>
          <cell r="Q347">
            <v>7</v>
          </cell>
          <cell r="R347">
            <v>9</v>
          </cell>
          <cell r="S347">
            <v>0.28571428571428581</v>
          </cell>
          <cell r="V347">
            <v>8</v>
          </cell>
          <cell r="W347">
            <v>-0.11111111111111116</v>
          </cell>
          <cell r="X347">
            <v>17</v>
          </cell>
          <cell r="Y347">
            <v>0.21428571428571419</v>
          </cell>
        </row>
        <row r="348">
          <cell r="A348" t="str">
            <v>Operating result</v>
          </cell>
          <cell r="B348">
            <v>-24</v>
          </cell>
          <cell r="D348">
            <v>-9</v>
          </cell>
          <cell r="E348" t="str">
            <v xml:space="preserve"> </v>
          </cell>
          <cell r="F348">
            <v>-19</v>
          </cell>
          <cell r="G348" t="str">
            <v xml:space="preserve"> </v>
          </cell>
          <cell r="H348">
            <v>-160</v>
          </cell>
          <cell r="I348">
            <v>0</v>
          </cell>
          <cell r="J348">
            <v>100</v>
          </cell>
          <cell r="K348">
            <v>138</v>
          </cell>
          <cell r="L348">
            <v>-1.8625</v>
          </cell>
          <cell r="M348">
            <v>105</v>
          </cell>
          <cell r="N348">
            <v>5.0000000000000044E-2</v>
          </cell>
          <cell r="O348">
            <v>207</v>
          </cell>
          <cell r="P348">
            <v>0.5</v>
          </cell>
          <cell r="Q348">
            <v>105</v>
          </cell>
          <cell r="R348">
            <v>167</v>
          </cell>
          <cell r="S348">
            <v>0.59047619047619038</v>
          </cell>
          <cell r="V348">
            <v>9</v>
          </cell>
          <cell r="W348">
            <v>-0.94610778443113774</v>
          </cell>
          <cell r="X348">
            <v>176</v>
          </cell>
          <cell r="Y348">
            <v>-0.14975845410628019</v>
          </cell>
        </row>
        <row r="349">
          <cell r="A349" t="str">
            <v>Capital gains</v>
          </cell>
          <cell r="B349">
            <v>244</v>
          </cell>
          <cell r="D349">
            <v>664</v>
          </cell>
          <cell r="E349" t="str">
            <v xml:space="preserve"> </v>
          </cell>
          <cell r="F349">
            <v>1192</v>
          </cell>
          <cell r="G349" t="str">
            <v xml:space="preserve"> </v>
          </cell>
          <cell r="H349">
            <v>1619</v>
          </cell>
          <cell r="J349">
            <v>964</v>
          </cell>
          <cell r="K349">
            <v>40</v>
          </cell>
          <cell r="L349">
            <v>-0.97529339098208767</v>
          </cell>
          <cell r="M349">
            <v>1000</v>
          </cell>
          <cell r="N349">
            <v>3.7344398340249052E-2</v>
          </cell>
          <cell r="O349">
            <v>46</v>
          </cell>
          <cell r="P349">
            <v>0.15</v>
          </cell>
          <cell r="Q349">
            <v>16</v>
          </cell>
          <cell r="R349">
            <v>17</v>
          </cell>
          <cell r="S349">
            <v>6.25E-2</v>
          </cell>
          <cell r="V349">
            <v>71</v>
          </cell>
          <cell r="W349">
            <v>3.1764705882352944</v>
          </cell>
          <cell r="X349">
            <v>88</v>
          </cell>
          <cell r="Y349">
            <v>0.15</v>
          </cell>
        </row>
        <row r="350">
          <cell r="A350" t="str">
            <v>Exceptionals</v>
          </cell>
          <cell r="B350">
            <v>0</v>
          </cell>
          <cell r="D350">
            <v>0</v>
          </cell>
          <cell r="E350" t="str">
            <v xml:space="preserve"> </v>
          </cell>
          <cell r="F350">
            <v>-220</v>
          </cell>
          <cell r="G350" t="str">
            <v xml:space="preserve"> </v>
          </cell>
          <cell r="H350">
            <v>0</v>
          </cell>
          <cell r="J350">
            <v>0</v>
          </cell>
          <cell r="K350">
            <v>-57</v>
          </cell>
          <cell r="L350" t="str">
            <v xml:space="preserve"> </v>
          </cell>
          <cell r="M350">
            <v>0</v>
          </cell>
          <cell r="O350">
            <v>0</v>
          </cell>
          <cell r="Q350">
            <v>0</v>
          </cell>
          <cell r="R350">
            <v>0</v>
          </cell>
          <cell r="S350" t="e">
            <v>#DIV/0!</v>
          </cell>
          <cell r="V350">
            <v>0</v>
          </cell>
          <cell r="W350" t="str">
            <v>n.a.</v>
          </cell>
          <cell r="X350">
            <v>0</v>
          </cell>
        </row>
        <row r="351">
          <cell r="A351" t="str">
            <v>Goodwill</v>
          </cell>
          <cell r="B351">
            <v>0</v>
          </cell>
          <cell r="D351">
            <v>1</v>
          </cell>
          <cell r="E351" t="str">
            <v xml:space="preserve"> </v>
          </cell>
          <cell r="F351">
            <v>1</v>
          </cell>
          <cell r="G351" t="str">
            <v xml:space="preserve"> </v>
          </cell>
          <cell r="H351">
            <v>51</v>
          </cell>
          <cell r="J351">
            <v>52</v>
          </cell>
          <cell r="K351">
            <v>104</v>
          </cell>
          <cell r="M351">
            <v>51</v>
          </cell>
          <cell r="N351">
            <v>-1.9230769230769273E-2</v>
          </cell>
          <cell r="O351">
            <v>104</v>
          </cell>
          <cell r="P351">
            <v>0</v>
          </cell>
          <cell r="Q351">
            <v>50</v>
          </cell>
          <cell r="R351">
            <v>51</v>
          </cell>
          <cell r="S351">
            <v>2.0000000000000018E-2</v>
          </cell>
          <cell r="V351">
            <v>51</v>
          </cell>
          <cell r="W351">
            <v>0</v>
          </cell>
          <cell r="X351">
            <v>102</v>
          </cell>
          <cell r="Y351">
            <v>-1.9230769230769273E-2</v>
          </cell>
        </row>
        <row r="352">
          <cell r="A352" t="str">
            <v>Pre-tax result</v>
          </cell>
          <cell r="B352" t="e">
            <v>#REF!</v>
          </cell>
          <cell r="D352" t="e">
            <v>#REF!</v>
          </cell>
          <cell r="E352" t="str">
            <v xml:space="preserve"> </v>
          </cell>
          <cell r="F352" t="e">
            <v>#REF!</v>
          </cell>
          <cell r="G352" t="str">
            <v xml:space="preserve"> </v>
          </cell>
          <cell r="H352" t="e">
            <v>#REF!</v>
          </cell>
          <cell r="I352" t="e">
            <v>#REF!</v>
          </cell>
          <cell r="J352" t="e">
            <v>#REF!</v>
          </cell>
          <cell r="K352">
            <v>17</v>
          </cell>
          <cell r="M352" t="e">
            <v>#REF!</v>
          </cell>
          <cell r="N352" t="e">
            <v>#REF!</v>
          </cell>
          <cell r="O352">
            <v>149</v>
          </cell>
          <cell r="P352">
            <v>7.764705882352942</v>
          </cell>
          <cell r="Q352">
            <v>71</v>
          </cell>
          <cell r="R352">
            <v>133</v>
          </cell>
          <cell r="S352">
            <v>0.87323943661971826</v>
          </cell>
          <cell r="V352">
            <v>29</v>
          </cell>
          <cell r="W352">
            <v>-0.78195488721804507</v>
          </cell>
          <cell r="X352">
            <v>162</v>
          </cell>
          <cell r="Y352">
            <v>8.7248322147650992E-2</v>
          </cell>
        </row>
        <row r="353">
          <cell r="A353" t="str">
            <v>Income tax expense</v>
          </cell>
          <cell r="K353">
            <v>14</v>
          </cell>
          <cell r="L353">
            <v>0.14000000000000001</v>
          </cell>
          <cell r="M353">
            <v>0.14000000000000001</v>
          </cell>
          <cell r="N353">
            <v>0.14000000000000001</v>
          </cell>
          <cell r="O353">
            <v>41</v>
          </cell>
          <cell r="Q353">
            <v>23</v>
          </cell>
          <cell r="R353">
            <v>48</v>
          </cell>
          <cell r="S353">
            <v>1.0869565217391304</v>
          </cell>
          <cell r="V353">
            <v>10</v>
          </cell>
          <cell r="W353">
            <v>-0.79166666666666663</v>
          </cell>
          <cell r="X353">
            <v>58</v>
          </cell>
        </row>
        <row r="354">
          <cell r="A354" t="str">
            <v>Net income before minorities</v>
          </cell>
          <cell r="K354">
            <v>3</v>
          </cell>
          <cell r="O354">
            <v>108</v>
          </cell>
          <cell r="P354">
            <v>35</v>
          </cell>
          <cell r="Q354">
            <v>48</v>
          </cell>
          <cell r="R354">
            <v>85</v>
          </cell>
          <cell r="S354">
            <v>0.77083333333333326</v>
          </cell>
          <cell r="V354">
            <v>19</v>
          </cell>
          <cell r="W354">
            <v>-0.77647058823529413</v>
          </cell>
          <cell r="X354">
            <v>104</v>
          </cell>
          <cell r="Y354">
            <v>-3.703703703703709E-2</v>
          </cell>
        </row>
        <row r="355">
          <cell r="A355" t="str">
            <v>Minorities</v>
          </cell>
          <cell r="O355">
            <v>10</v>
          </cell>
          <cell r="R355">
            <v>10</v>
          </cell>
          <cell r="V355">
            <v>-7</v>
          </cell>
          <cell r="W355">
            <v>-1.7</v>
          </cell>
          <cell r="X355">
            <v>3</v>
          </cell>
        </row>
        <row r="356">
          <cell r="A356" t="str">
            <v>Net income</v>
          </cell>
          <cell r="O356">
            <v>98</v>
          </cell>
          <cell r="R356">
            <v>75</v>
          </cell>
          <cell r="V356">
            <v>26</v>
          </cell>
          <cell r="W356">
            <v>-0.65333333333333332</v>
          </cell>
          <cell r="X356">
            <v>101</v>
          </cell>
          <cell r="Y356">
            <v>3.0612244897959107E-2</v>
          </cell>
        </row>
        <row r="357">
          <cell r="S357" t="e">
            <v>#DIV/0!</v>
          </cell>
          <cell r="X357">
            <v>0.35802469135802467</v>
          </cell>
        </row>
        <row r="358">
          <cell r="A358" t="str">
            <v>Total assets</v>
          </cell>
          <cell r="B358">
            <v>55976</v>
          </cell>
          <cell r="D358">
            <v>62718</v>
          </cell>
          <cell r="F358">
            <v>203658</v>
          </cell>
          <cell r="H358">
            <v>221563</v>
          </cell>
          <cell r="K358">
            <v>408171</v>
          </cell>
          <cell r="L358">
            <v>442203</v>
          </cell>
          <cell r="M358">
            <v>8.3376820009260832E-2</v>
          </cell>
          <cell r="N358">
            <v>362931.88</v>
          </cell>
          <cell r="O358">
            <v>442203</v>
          </cell>
          <cell r="P358">
            <v>8.3376820009260832E-2</v>
          </cell>
          <cell r="Q358">
            <v>435300</v>
          </cell>
          <cell r="R358">
            <v>-0.24772618486973363</v>
          </cell>
          <cell r="S358">
            <v>-1.0000005690930045</v>
          </cell>
          <cell r="X358">
            <v>362931.88</v>
          </cell>
          <cell r="Y358">
            <v>-0.1792640936402512</v>
          </cell>
        </row>
        <row r="359">
          <cell r="A359" t="str">
            <v>3rd party assets</v>
          </cell>
          <cell r="E359" t="str">
            <v xml:space="preserve"> </v>
          </cell>
          <cell r="G359" t="str">
            <v xml:space="preserve"> </v>
          </cell>
          <cell r="K359">
            <v>207523</v>
          </cell>
          <cell r="L359" t="str">
            <v xml:space="preserve"> </v>
          </cell>
          <cell r="O359">
            <v>263636</v>
          </cell>
          <cell r="P359">
            <v>0.27039412498855553</v>
          </cell>
          <cell r="Q359">
            <v>259709</v>
          </cell>
          <cell r="R359">
            <v>0.10741057760697093</v>
          </cell>
          <cell r="S359">
            <v>-0.99999958641950182</v>
          </cell>
          <cell r="X359">
            <v>243669.67</v>
          </cell>
          <cell r="Y359">
            <v>-7.5734459633737372E-2</v>
          </cell>
        </row>
        <row r="361">
          <cell r="A361" t="str">
            <v>Fees as % FUM</v>
          </cell>
          <cell r="D361">
            <v>6.1334187069270558E-3</v>
          </cell>
          <cell r="F361">
            <v>6.0709294199860235E-3</v>
          </cell>
          <cell r="H361">
            <v>5.7474368808271125E-3</v>
          </cell>
          <cell r="K361">
            <v>7.1365583573868921E-3</v>
          </cell>
          <cell r="M361">
            <v>17966.624294781381</v>
          </cell>
          <cell r="O361">
            <v>6.0310428014383466E-3</v>
          </cell>
          <cell r="R361">
            <v>7932.1796696557876</v>
          </cell>
          <cell r="X361">
            <v>6.9602425283376464E-3</v>
          </cell>
        </row>
        <row r="362">
          <cell r="A362" t="str">
            <v>Expense ratio</v>
          </cell>
          <cell r="D362">
            <v>1.0604395604395604</v>
          </cell>
          <cell r="F362">
            <v>1.1031175059952039</v>
          </cell>
          <cell r="H362">
            <v>1.3796992481203008</v>
          </cell>
          <cell r="K362">
            <v>0.90102827763496141</v>
          </cell>
          <cell r="M362">
            <v>0.87850467289719625</v>
          </cell>
          <cell r="O362">
            <v>0.86565349544072945</v>
          </cell>
          <cell r="R362">
            <v>0.80313199105145416</v>
          </cell>
          <cell r="X362">
            <v>0.89187675070028016</v>
          </cell>
        </row>
        <row r="363">
          <cell r="A363" t="str">
            <v>Pre-tax result % funds under management</v>
          </cell>
          <cell r="B363" t="str">
            <v xml:space="preserve"> </v>
          </cell>
          <cell r="D363" t="e">
            <v>#REF!</v>
          </cell>
          <cell r="F363" t="e">
            <v>#REF!</v>
          </cell>
          <cell r="H363" t="e">
            <v>#REF!</v>
          </cell>
          <cell r="K363">
            <v>4.3609173606160164E-4</v>
          </cell>
          <cell r="M363" t="e">
            <v>#REF!</v>
          </cell>
          <cell r="O363">
            <v>5.7213542196683429E-4</v>
          </cell>
          <cell r="R363">
            <v>-742.75555527872871</v>
          </cell>
          <cell r="X363">
            <v>7.2740923172690149E-4</v>
          </cell>
        </row>
        <row r="366">
          <cell r="A366" t="str">
            <v>Investments</v>
          </cell>
        </row>
        <row r="367">
          <cell r="A367" t="str">
            <v>Equities</v>
          </cell>
          <cell r="K367">
            <v>344</v>
          </cell>
          <cell r="L367">
            <v>10060.5</v>
          </cell>
          <cell r="M367">
            <v>10060.5</v>
          </cell>
          <cell r="N367">
            <v>10060.5</v>
          </cell>
          <cell r="O367">
            <v>353</v>
          </cell>
          <cell r="P367">
            <v>2.6162790697674465E-2</v>
          </cell>
          <cell r="R367">
            <v>353</v>
          </cell>
          <cell r="S367">
            <v>0.03</v>
          </cell>
          <cell r="X367">
            <v>997</v>
          </cell>
          <cell r="Y367">
            <v>0.03</v>
          </cell>
        </row>
        <row r="368">
          <cell r="A368" t="str">
            <v>Fixed Income</v>
          </cell>
          <cell r="K368">
            <v>267</v>
          </cell>
          <cell r="L368">
            <v>22133.100000000002</v>
          </cell>
          <cell r="M368">
            <v>22133.100000000002</v>
          </cell>
          <cell r="N368">
            <v>22133.100000000002</v>
          </cell>
          <cell r="O368">
            <v>220</v>
          </cell>
          <cell r="P368">
            <v>-0.17602996254681647</v>
          </cell>
          <cell r="R368">
            <v>220</v>
          </cell>
          <cell r="S368">
            <v>0.02</v>
          </cell>
          <cell r="X368">
            <v>234</v>
          </cell>
          <cell r="Y368">
            <v>-0.5</v>
          </cell>
        </row>
        <row r="369">
          <cell r="A369" t="str">
            <v xml:space="preserve">Real Estate </v>
          </cell>
          <cell r="K369">
            <v>128</v>
          </cell>
          <cell r="L369">
            <v>3018.15</v>
          </cell>
          <cell r="M369">
            <v>3018.15</v>
          </cell>
          <cell r="N369">
            <v>3018.15</v>
          </cell>
          <cell r="O369">
            <v>110</v>
          </cell>
          <cell r="P369">
            <v>-0.140625</v>
          </cell>
          <cell r="R369">
            <v>110</v>
          </cell>
          <cell r="S369">
            <v>0.02</v>
          </cell>
          <cell r="X369">
            <v>109</v>
          </cell>
          <cell r="Y369">
            <v>0.02</v>
          </cell>
        </row>
        <row r="370">
          <cell r="A370" t="str">
            <v>Other</v>
          </cell>
          <cell r="K370">
            <v>451</v>
          </cell>
          <cell r="L370">
            <v>-35211.75</v>
          </cell>
          <cell r="M370">
            <v>-35211.75</v>
          </cell>
          <cell r="N370">
            <v>-35211.75</v>
          </cell>
          <cell r="O370">
            <v>724</v>
          </cell>
          <cell r="P370">
            <v>0.60532150776053206</v>
          </cell>
          <cell r="R370">
            <v>724</v>
          </cell>
          <cell r="S370">
            <v>0.01</v>
          </cell>
          <cell r="X370">
            <v>1138</v>
          </cell>
          <cell r="Y370">
            <v>0.25</v>
          </cell>
        </row>
        <row r="371">
          <cell r="A371" t="str">
            <v>Total</v>
          </cell>
          <cell r="K371">
            <v>1190</v>
          </cell>
          <cell r="O371">
            <v>1407</v>
          </cell>
          <cell r="P371">
            <v>0.18235294117647061</v>
          </cell>
          <cell r="R371">
            <v>1407</v>
          </cell>
          <cell r="S371">
            <v>7714.8064516129025</v>
          </cell>
          <cell r="X371">
            <v>2478</v>
          </cell>
          <cell r="Y371">
            <v>0.76119402985074625</v>
          </cell>
        </row>
        <row r="372">
          <cell r="A372" t="str">
            <v>Investment yield</v>
          </cell>
          <cell r="K372">
            <v>3.3613445378151259E-2</v>
          </cell>
          <cell r="O372">
            <v>2.4164889836531627E-2</v>
          </cell>
          <cell r="R372">
            <v>2.2743425728500355E-2</v>
          </cell>
          <cell r="X372">
            <v>2.9862792574656981E-2</v>
          </cell>
        </row>
        <row r="373">
          <cell r="A373" t="str">
            <v>Total investment return</v>
          </cell>
          <cell r="K373">
            <v>6.7226890756302518E-2</v>
          </cell>
          <cell r="O373">
            <v>5.6858564321250887E-2</v>
          </cell>
          <cell r="R373">
            <v>3.482587064676617E-2</v>
          </cell>
          <cell r="X373">
            <v>6.5375302663438259E-2</v>
          </cell>
        </row>
        <row r="375">
          <cell r="A375" t="str">
            <v>Ivestments Cancellations</v>
          </cell>
        </row>
        <row r="376">
          <cell r="A376" t="str">
            <v>Equities</v>
          </cell>
          <cell r="K376">
            <v>-20</v>
          </cell>
          <cell r="L376">
            <v>10060.5</v>
          </cell>
          <cell r="M376">
            <v>10060.5</v>
          </cell>
          <cell r="N376">
            <v>10060.5</v>
          </cell>
          <cell r="O376">
            <v>-1</v>
          </cell>
          <cell r="P376">
            <v>-0.95</v>
          </cell>
          <cell r="R376">
            <v>-1</v>
          </cell>
          <cell r="S376">
            <v>0.03</v>
          </cell>
          <cell r="X376">
            <v>0</v>
          </cell>
          <cell r="Y376">
            <v>0.03</v>
          </cell>
        </row>
        <row r="377">
          <cell r="A377" t="str">
            <v>Fixed Income</v>
          </cell>
          <cell r="K377">
            <v>-13</v>
          </cell>
          <cell r="L377">
            <v>22133.100000000002</v>
          </cell>
          <cell r="M377">
            <v>22133.100000000002</v>
          </cell>
          <cell r="N377">
            <v>22133.100000000002</v>
          </cell>
          <cell r="O377">
            <v>-9</v>
          </cell>
          <cell r="P377">
            <v>-0.30769230769230771</v>
          </cell>
          <cell r="R377">
            <v>-9</v>
          </cell>
          <cell r="S377">
            <v>0.02</v>
          </cell>
          <cell r="X377">
            <v>-778</v>
          </cell>
          <cell r="Y377">
            <v>0.02</v>
          </cell>
        </row>
        <row r="378">
          <cell r="A378" t="str">
            <v xml:space="preserve">Real Estate </v>
          </cell>
          <cell r="K378">
            <v>-18</v>
          </cell>
          <cell r="L378">
            <v>3018.15</v>
          </cell>
          <cell r="M378">
            <v>3018.15</v>
          </cell>
          <cell r="N378">
            <v>3018.15</v>
          </cell>
          <cell r="O378">
            <v>0</v>
          </cell>
          <cell r="P378">
            <v>-1</v>
          </cell>
          <cell r="R378">
            <v>0</v>
          </cell>
          <cell r="S378">
            <v>0.02</v>
          </cell>
          <cell r="X378">
            <v>0</v>
          </cell>
          <cell r="Y378">
            <v>0.02</v>
          </cell>
        </row>
        <row r="379">
          <cell r="A379" t="str">
            <v>Other</v>
          </cell>
          <cell r="K379">
            <v>-2549</v>
          </cell>
          <cell r="L379">
            <v>-35211.75</v>
          </cell>
          <cell r="M379">
            <v>-35211.75</v>
          </cell>
          <cell r="N379">
            <v>-35211.75</v>
          </cell>
          <cell r="O379">
            <v>-5998</v>
          </cell>
          <cell r="P379">
            <v>1.3530796390741466</v>
          </cell>
          <cell r="R379">
            <v>-5998</v>
          </cell>
          <cell r="S379">
            <v>0.01</v>
          </cell>
          <cell r="X379">
            <v>-9472</v>
          </cell>
          <cell r="Y379">
            <v>0.01</v>
          </cell>
        </row>
        <row r="380">
          <cell r="A380" t="str">
            <v>Total</v>
          </cell>
          <cell r="K380">
            <v>-2600</v>
          </cell>
          <cell r="O380">
            <v>-6008</v>
          </cell>
          <cell r="P380">
            <v>1.3107692307692309</v>
          </cell>
          <cell r="R380">
            <v>-6008</v>
          </cell>
          <cell r="S380">
            <v>-4584.5680751173704</v>
          </cell>
          <cell r="X380">
            <v>-10250</v>
          </cell>
          <cell r="Y380">
            <v>0.70605858854860193</v>
          </cell>
        </row>
        <row r="381">
          <cell r="A381" t="str">
            <v>ZFS US$ m</v>
          </cell>
          <cell r="B381">
            <v>1995</v>
          </cell>
          <cell r="D381">
            <v>1996</v>
          </cell>
          <cell r="F381">
            <v>1997</v>
          </cell>
          <cell r="H381" t="str">
            <v>1997M</v>
          </cell>
          <cell r="K381">
            <v>1998</v>
          </cell>
          <cell r="O381">
            <v>1999</v>
          </cell>
          <cell r="Q381" t="str">
            <v>H1-99</v>
          </cell>
          <cell r="R381" t="str">
            <v>H1-00</v>
          </cell>
          <cell r="T381" t="str">
            <v>1999 norm</v>
          </cell>
          <cell r="U381" t="str">
            <v>H2-00</v>
          </cell>
          <cell r="V381" t="str">
            <v>H2-00</v>
          </cell>
          <cell r="X381">
            <v>2000</v>
          </cell>
        </row>
        <row r="382">
          <cell r="A382" t="str">
            <v>Profit before tax and rest. charges</v>
          </cell>
        </row>
        <row r="383">
          <cell r="A383" t="str">
            <v>Non-life</v>
          </cell>
          <cell r="B383">
            <v>937</v>
          </cell>
          <cell r="D383">
            <v>846</v>
          </cell>
          <cell r="E383">
            <v>-9.7118463180362866E-2</v>
          </cell>
          <cell r="F383">
            <v>1290</v>
          </cell>
          <cell r="G383">
            <v>0.52482269503546097</v>
          </cell>
          <cell r="H383">
            <v>2306</v>
          </cell>
          <cell r="K383">
            <v>-446</v>
          </cell>
          <cell r="L383">
            <v>-1.3457364341085272</v>
          </cell>
          <cell r="M383">
            <v>1570</v>
          </cell>
          <cell r="O383">
            <v>1430</v>
          </cell>
          <cell r="P383">
            <v>-4.2062780269058297</v>
          </cell>
          <cell r="Q383">
            <v>832</v>
          </cell>
          <cell r="R383">
            <v>466</v>
          </cell>
          <cell r="S383">
            <v>-0.43990384615384615</v>
          </cell>
          <cell r="T383">
            <v>1069.6502975000001</v>
          </cell>
          <cell r="U383">
            <v>46</v>
          </cell>
          <cell r="V383">
            <v>46</v>
          </cell>
          <cell r="X383">
            <v>512</v>
          </cell>
          <cell r="Y383">
            <v>-0.64195804195804196</v>
          </cell>
        </row>
        <row r="384">
          <cell r="A384" t="str">
            <v>Farmers</v>
          </cell>
          <cell r="K384">
            <v>508</v>
          </cell>
          <cell r="O384">
            <v>577</v>
          </cell>
          <cell r="P384">
            <v>0.13582677165354332</v>
          </cell>
          <cell r="Q384">
            <v>310</v>
          </cell>
          <cell r="R384">
            <v>276</v>
          </cell>
          <cell r="S384">
            <v>-0.10967741935483866</v>
          </cell>
          <cell r="T384">
            <v>604</v>
          </cell>
          <cell r="U384">
            <v>283</v>
          </cell>
          <cell r="V384">
            <v>283</v>
          </cell>
          <cell r="X384">
            <v>559</v>
          </cell>
          <cell r="Y384">
            <v>-3.1195840554592721E-2</v>
          </cell>
          <cell r="Z384">
            <v>0.46127946127946129</v>
          </cell>
        </row>
        <row r="385">
          <cell r="A385" t="str">
            <v>Reinsurance</v>
          </cell>
          <cell r="B385" t="e">
            <v>#REF!</v>
          </cell>
          <cell r="D385" t="e">
            <v>#REF!</v>
          </cell>
          <cell r="E385" t="e">
            <v>#REF!</v>
          </cell>
          <cell r="F385" t="e">
            <v>#REF!</v>
          </cell>
          <cell r="G385" t="e">
            <v>#REF!</v>
          </cell>
          <cell r="H385" t="e">
            <v>#REF!</v>
          </cell>
          <cell r="K385">
            <v>147</v>
          </cell>
          <cell r="L385" t="e">
            <v>#REF!</v>
          </cell>
          <cell r="M385">
            <v>152</v>
          </cell>
          <cell r="O385">
            <v>212</v>
          </cell>
          <cell r="P385">
            <v>0.44217687074829931</v>
          </cell>
          <cell r="Q385">
            <v>66</v>
          </cell>
          <cell r="R385">
            <v>159</v>
          </cell>
          <cell r="S385">
            <v>1.4090909090909092</v>
          </cell>
          <cell r="T385">
            <v>-244.16</v>
          </cell>
          <cell r="U385">
            <v>118</v>
          </cell>
          <cell r="V385">
            <v>118</v>
          </cell>
          <cell r="X385">
            <v>277</v>
          </cell>
          <cell r="Y385">
            <v>0.30660377358490565</v>
          </cell>
        </row>
        <row r="386">
          <cell r="A386" t="str">
            <v>Life</v>
          </cell>
          <cell r="B386">
            <v>155</v>
          </cell>
          <cell r="D386">
            <v>348</v>
          </cell>
          <cell r="E386">
            <v>1.2451612903225806</v>
          </cell>
          <cell r="F386">
            <v>376</v>
          </cell>
          <cell r="G386">
            <v>8.0459770114942528E-2</v>
          </cell>
          <cell r="H386">
            <v>825</v>
          </cell>
          <cell r="K386">
            <v>607</v>
          </cell>
          <cell r="L386">
            <v>0.61436170212765961</v>
          </cell>
          <cell r="M386">
            <v>747</v>
          </cell>
          <cell r="O386">
            <v>990</v>
          </cell>
          <cell r="P386">
            <v>0.63097199341021415</v>
          </cell>
          <cell r="Q386">
            <v>439</v>
          </cell>
          <cell r="R386">
            <v>357</v>
          </cell>
          <cell r="S386">
            <v>-0.18678815489749434</v>
          </cell>
          <cell r="T386">
            <v>764</v>
          </cell>
          <cell r="U386">
            <v>621</v>
          </cell>
          <cell r="V386">
            <v>621</v>
          </cell>
          <cell r="X386">
            <v>978</v>
          </cell>
          <cell r="Y386">
            <v>-1.2121212121212121E-2</v>
          </cell>
        </row>
        <row r="387">
          <cell r="A387" t="str">
            <v>Asset management</v>
          </cell>
          <cell r="B387" t="e">
            <v>#REF!</v>
          </cell>
          <cell r="D387" t="e">
            <v>#REF!</v>
          </cell>
          <cell r="E387" t="e">
            <v>#REF!</v>
          </cell>
          <cell r="F387" t="e">
            <v>#REF!</v>
          </cell>
          <cell r="G387" t="str">
            <v xml:space="preserve"> </v>
          </cell>
          <cell r="H387" t="e">
            <v>#REF!</v>
          </cell>
          <cell r="K387">
            <v>3</v>
          </cell>
          <cell r="L387" t="str">
            <v xml:space="preserve"> </v>
          </cell>
          <cell r="M387" t="e">
            <v>#REF!</v>
          </cell>
          <cell r="O387">
            <v>108</v>
          </cell>
          <cell r="P387">
            <v>0.15</v>
          </cell>
          <cell r="Q387">
            <v>48</v>
          </cell>
          <cell r="R387">
            <v>85</v>
          </cell>
          <cell r="S387">
            <v>0.77083333333333326</v>
          </cell>
          <cell r="T387">
            <v>110</v>
          </cell>
          <cell r="U387">
            <v>19</v>
          </cell>
          <cell r="V387">
            <v>19</v>
          </cell>
          <cell r="X387">
            <v>104</v>
          </cell>
          <cell r="Y387">
            <v>-3.7037037037037035E-2</v>
          </cell>
        </row>
        <row r="388">
          <cell r="A388" t="str">
            <v>Total</v>
          </cell>
          <cell r="B388" t="e">
            <v>#REF!</v>
          </cell>
          <cell r="D388" t="e">
            <v>#REF!</v>
          </cell>
          <cell r="E388" t="e">
            <v>#REF!</v>
          </cell>
          <cell r="F388" t="e">
            <v>#REF!</v>
          </cell>
          <cell r="G388" t="e">
            <v>#REF!</v>
          </cell>
          <cell r="H388" t="e">
            <v>#REF!</v>
          </cell>
          <cell r="K388">
            <v>819</v>
          </cell>
          <cell r="L388" t="e">
            <v>#REF!</v>
          </cell>
          <cell r="M388" t="e">
            <v>#REF!</v>
          </cell>
          <cell r="O388">
            <v>3317</v>
          </cell>
          <cell r="P388">
            <v>3.0500610500610499</v>
          </cell>
          <cell r="Q388">
            <v>1695</v>
          </cell>
          <cell r="R388">
            <v>1343</v>
          </cell>
          <cell r="S388">
            <v>-0.20766961651917404</v>
          </cell>
          <cell r="T388">
            <v>2303.4902975</v>
          </cell>
          <cell r="U388">
            <v>1087</v>
          </cell>
          <cell r="V388">
            <v>1087</v>
          </cell>
          <cell r="X388">
            <v>2430</v>
          </cell>
          <cell r="Y388">
            <v>-0.26741031052155562</v>
          </cell>
        </row>
        <row r="389">
          <cell r="A389" t="str">
            <v>Merger, restructuring charges</v>
          </cell>
          <cell r="E389" t="str">
            <v xml:space="preserve"> </v>
          </cell>
          <cell r="G389" t="str">
            <v xml:space="preserve"> </v>
          </cell>
          <cell r="H389">
            <v>0</v>
          </cell>
          <cell r="K389">
            <v>0</v>
          </cell>
          <cell r="L389" t="str">
            <v xml:space="preserve"> </v>
          </cell>
          <cell r="M389">
            <v>0</v>
          </cell>
          <cell r="O389">
            <v>0</v>
          </cell>
          <cell r="P389" t="str">
            <v xml:space="preserve"> </v>
          </cell>
          <cell r="Q389">
            <v>0</v>
          </cell>
          <cell r="R389">
            <v>0</v>
          </cell>
          <cell r="S389" t="str">
            <v>n.a.</v>
          </cell>
          <cell r="T389">
            <v>0</v>
          </cell>
          <cell r="U389">
            <v>0</v>
          </cell>
          <cell r="V389">
            <v>0</v>
          </cell>
          <cell r="X389">
            <v>0</v>
          </cell>
          <cell r="Y389" t="str">
            <v xml:space="preserve"> </v>
          </cell>
        </row>
        <row r="390">
          <cell r="A390" t="str">
            <v>Profit before minorities</v>
          </cell>
          <cell r="H390" t="e">
            <v>#REF!</v>
          </cell>
          <cell r="K390">
            <v>819</v>
          </cell>
          <cell r="M390" t="e">
            <v>#REF!</v>
          </cell>
          <cell r="O390">
            <v>3317</v>
          </cell>
          <cell r="Q390">
            <v>1695</v>
          </cell>
          <cell r="R390">
            <v>1343</v>
          </cell>
          <cell r="S390">
            <v>-0.20766961651917404</v>
          </cell>
          <cell r="T390">
            <v>2303.4902975</v>
          </cell>
          <cell r="U390">
            <v>1087</v>
          </cell>
          <cell r="V390">
            <v>1087</v>
          </cell>
          <cell r="X390">
            <v>2430</v>
          </cell>
        </row>
        <row r="391">
          <cell r="A391" t="str">
            <v>Taxes</v>
          </cell>
          <cell r="B391">
            <v>379</v>
          </cell>
          <cell r="D391">
            <v>257</v>
          </cell>
          <cell r="E391">
            <v>-0.32189973614775724</v>
          </cell>
          <cell r="F391">
            <v>463</v>
          </cell>
          <cell r="G391">
            <v>0.80155642023346307</v>
          </cell>
          <cell r="H391">
            <v>972</v>
          </cell>
          <cell r="K391">
            <v>0</v>
          </cell>
          <cell r="L391">
            <v>-1</v>
          </cell>
          <cell r="M391">
            <v>778</v>
          </cell>
          <cell r="O391">
            <v>0</v>
          </cell>
          <cell r="Q391">
            <v>0</v>
          </cell>
          <cell r="R391">
            <v>0</v>
          </cell>
          <cell r="S391" t="str">
            <v>n.a.</v>
          </cell>
          <cell r="T391">
            <v>0</v>
          </cell>
          <cell r="U391">
            <v>0</v>
          </cell>
          <cell r="V391">
            <v>0</v>
          </cell>
          <cell r="X391">
            <v>0</v>
          </cell>
        </row>
        <row r="392">
          <cell r="A392" t="str">
            <v>Minority interests</v>
          </cell>
          <cell r="B392">
            <v>8</v>
          </cell>
          <cell r="D392">
            <v>18</v>
          </cell>
          <cell r="E392" t="str">
            <v xml:space="preserve"> </v>
          </cell>
          <cell r="F392">
            <v>-37</v>
          </cell>
          <cell r="G392" t="str">
            <v xml:space="preserve"> </v>
          </cell>
          <cell r="H392">
            <v>-7</v>
          </cell>
          <cell r="K392">
            <v>17</v>
          </cell>
          <cell r="L392" t="str">
            <v xml:space="preserve"> </v>
          </cell>
          <cell r="M392">
            <v>17</v>
          </cell>
          <cell r="O392">
            <v>53</v>
          </cell>
          <cell r="P392" t="str">
            <v xml:space="preserve"> </v>
          </cell>
          <cell r="Q392">
            <v>21</v>
          </cell>
          <cell r="R392">
            <v>78</v>
          </cell>
          <cell r="S392">
            <v>2.7142857142857144</v>
          </cell>
          <cell r="T392">
            <v>53</v>
          </cell>
          <cell r="U392">
            <v>24</v>
          </cell>
          <cell r="V392">
            <v>24</v>
          </cell>
          <cell r="X392">
            <v>102</v>
          </cell>
          <cell r="Y392" t="str">
            <v xml:space="preserve"> </v>
          </cell>
        </row>
        <row r="393">
          <cell r="A393" t="str">
            <v>Post tax result</v>
          </cell>
          <cell r="B393" t="e">
            <v>#REF!</v>
          </cell>
          <cell r="D393" t="e">
            <v>#REF!</v>
          </cell>
          <cell r="E393" t="e">
            <v>#REF!</v>
          </cell>
          <cell r="F393" t="e">
            <v>#REF!</v>
          </cell>
          <cell r="G393" t="e">
            <v>#REF!</v>
          </cell>
          <cell r="H393" t="e">
            <v>#REF!</v>
          </cell>
          <cell r="K393">
            <v>802</v>
          </cell>
          <cell r="L393" t="e">
            <v>#REF!</v>
          </cell>
          <cell r="M393" t="e">
            <v>#REF!</v>
          </cell>
          <cell r="O393">
            <v>3264</v>
          </cell>
          <cell r="P393">
            <v>3.0698254364089776</v>
          </cell>
          <cell r="Q393">
            <v>1674</v>
          </cell>
          <cell r="R393">
            <v>1265</v>
          </cell>
          <cell r="S393">
            <v>-0.24432497013142174</v>
          </cell>
          <cell r="T393">
            <v>2250.4902975</v>
          </cell>
          <cell r="U393">
            <v>1063</v>
          </cell>
          <cell r="V393">
            <v>1063</v>
          </cell>
          <cell r="X393">
            <v>2328</v>
          </cell>
          <cell r="Y393">
            <v>-0.28676470588235292</v>
          </cell>
        </row>
        <row r="394">
          <cell r="A394" t="str">
            <v>Merger related benefits</v>
          </cell>
          <cell r="H394">
            <v>0</v>
          </cell>
          <cell r="K394">
            <v>0</v>
          </cell>
          <cell r="O394">
            <v>0</v>
          </cell>
          <cell r="R394">
            <v>0</v>
          </cell>
          <cell r="S394" t="str">
            <v>n.a.</v>
          </cell>
          <cell r="T394">
            <v>0</v>
          </cell>
          <cell r="V394">
            <v>0</v>
          </cell>
          <cell r="X394">
            <v>0</v>
          </cell>
        </row>
        <row r="395">
          <cell r="A395" t="str">
            <v>Net profit</v>
          </cell>
          <cell r="H395" t="e">
            <v>#REF!</v>
          </cell>
          <cell r="K395">
            <v>802</v>
          </cell>
          <cell r="O395">
            <v>3264</v>
          </cell>
          <cell r="Q395">
            <v>1674</v>
          </cell>
          <cell r="R395">
            <v>1265</v>
          </cell>
          <cell r="S395">
            <v>-0.24432497013142174</v>
          </cell>
          <cell r="T395">
            <v>2250.4902975</v>
          </cell>
          <cell r="V395">
            <v>1063</v>
          </cell>
          <cell r="X395">
            <v>2328</v>
          </cell>
          <cell r="Y395">
            <v>-0.28676470588235292</v>
          </cell>
        </row>
        <row r="397">
          <cell r="A397" t="str">
            <v>Dividends</v>
          </cell>
          <cell r="K397">
            <v>802</v>
          </cell>
          <cell r="O397">
            <v>979.19999999999993</v>
          </cell>
          <cell r="R397">
            <v>379.5</v>
          </cell>
          <cell r="T397">
            <v>2371.6999999999998</v>
          </cell>
          <cell r="U397">
            <v>-0.27337622549019613</v>
          </cell>
          <cell r="X397">
            <v>698.4</v>
          </cell>
        </row>
        <row r="399">
          <cell r="Q399">
            <v>1590</v>
          </cell>
          <cell r="R399">
            <v>781.69999999999982</v>
          </cell>
        </row>
        <row r="400">
          <cell r="E400" t="str">
            <v xml:space="preserve"> </v>
          </cell>
        </row>
        <row r="401">
          <cell r="A401" t="str">
            <v>Tax rate</v>
          </cell>
          <cell r="B401" t="e">
            <v>#REF!</v>
          </cell>
          <cell r="D401" t="e">
            <v>#REF!</v>
          </cell>
          <cell r="F401" t="e">
            <v>#REF!</v>
          </cell>
          <cell r="H401" t="e">
            <v>#REF!</v>
          </cell>
          <cell r="K401">
            <v>0</v>
          </cell>
          <cell r="O401" t="e">
            <v>#REF!</v>
          </cell>
          <cell r="R401">
            <v>0</v>
          </cell>
          <cell r="X401" t="e">
            <v>#REF!</v>
          </cell>
        </row>
        <row r="403">
          <cell r="A403" t="str">
            <v>Investment portfolio attributable to shareholders</v>
          </cell>
          <cell r="E403" t="str">
            <v xml:space="preserve"> </v>
          </cell>
        </row>
        <row r="404">
          <cell r="A404" t="str">
            <v>Equities/subs</v>
          </cell>
          <cell r="E404" t="str">
            <v xml:space="preserve"> </v>
          </cell>
          <cell r="F404">
            <v>9622</v>
          </cell>
          <cell r="G404" t="str">
            <v xml:space="preserve"> </v>
          </cell>
          <cell r="K404">
            <v>10584.2</v>
          </cell>
          <cell r="L404">
            <v>0.1</v>
          </cell>
          <cell r="O404">
            <v>11642.620000000003</v>
          </cell>
          <cell r="P404">
            <v>0.1</v>
          </cell>
          <cell r="R404">
            <v>1408.8570200000006</v>
          </cell>
          <cell r="S404">
            <v>0.1</v>
          </cell>
          <cell r="X404">
            <v>12806.882000000003</v>
          </cell>
          <cell r="Y404">
            <v>0.1</v>
          </cell>
        </row>
        <row r="405">
          <cell r="A405" t="str">
            <v>Real estate</v>
          </cell>
          <cell r="E405" t="str">
            <v xml:space="preserve"> </v>
          </cell>
          <cell r="F405">
            <v>4551</v>
          </cell>
          <cell r="G405" t="str">
            <v xml:space="preserve"> </v>
          </cell>
          <cell r="K405">
            <v>4869.5700000000006</v>
          </cell>
          <cell r="L405">
            <v>7.0000000000000007E-2</v>
          </cell>
          <cell r="O405">
            <v>5210.4399000000012</v>
          </cell>
          <cell r="P405">
            <v>7.0000000000000007E-2</v>
          </cell>
          <cell r="R405">
            <v>417.65028490570018</v>
          </cell>
          <cell r="S405">
            <v>7.0000000000000007E-2</v>
          </cell>
          <cell r="X405">
            <v>5575.1706930000018</v>
          </cell>
          <cell r="Y405">
            <v>7.0000000000000007E-2</v>
          </cell>
        </row>
        <row r="406">
          <cell r="A406" t="str">
            <v>Bonds</v>
          </cell>
          <cell r="E406" t="str">
            <v xml:space="preserve"> </v>
          </cell>
          <cell r="F406">
            <v>25624</v>
          </cell>
          <cell r="G406" t="str">
            <v xml:space="preserve"> </v>
          </cell>
          <cell r="K406" t="str">
            <v xml:space="preserve"> </v>
          </cell>
          <cell r="L406" t="str">
            <v xml:space="preserve"> </v>
          </cell>
          <cell r="O406" t="str">
            <v xml:space="preserve"> </v>
          </cell>
          <cell r="P406" t="str">
            <v xml:space="preserve"> </v>
          </cell>
          <cell r="R406" t="str">
            <v xml:space="preserve"> </v>
          </cell>
          <cell r="S406" t="str">
            <v xml:space="preserve"> </v>
          </cell>
          <cell r="X406" t="str">
            <v xml:space="preserve"> </v>
          </cell>
          <cell r="Y406" t="str">
            <v xml:space="preserve"> </v>
          </cell>
        </row>
        <row r="408">
          <cell r="A408" t="str">
            <v>Zurich group SFr m</v>
          </cell>
          <cell r="B408">
            <v>1995</v>
          </cell>
          <cell r="D408">
            <v>1996</v>
          </cell>
          <cell r="F408">
            <v>1997</v>
          </cell>
          <cell r="K408" t="str">
            <v>1998F</v>
          </cell>
          <cell r="O408" t="str">
            <v>1999F</v>
          </cell>
          <cell r="R408" t="str">
            <v>1999F</v>
          </cell>
          <cell r="X408" t="str">
            <v>2000F</v>
          </cell>
        </row>
        <row r="409">
          <cell r="A409" t="str">
            <v>Post tax result</v>
          </cell>
          <cell r="B409" t="str">
            <v xml:space="preserve"> </v>
          </cell>
          <cell r="D409">
            <v>1307</v>
          </cell>
          <cell r="E409" t="str">
            <v xml:space="preserve"> </v>
          </cell>
          <cell r="F409">
            <v>1786</v>
          </cell>
          <cell r="G409">
            <v>0.36648814078041314</v>
          </cell>
          <cell r="K409">
            <v>1186.96</v>
          </cell>
          <cell r="L409">
            <v>-0.33540873460246357</v>
          </cell>
          <cell r="O409">
            <v>4830.72</v>
          </cell>
          <cell r="P409">
            <v>3.0698254364089776</v>
          </cell>
          <cell r="R409">
            <v>1872.2</v>
          </cell>
          <cell r="S409">
            <v>608.87181153533709</v>
          </cell>
          <cell r="X409">
            <v>3445.44</v>
          </cell>
          <cell r="Y409">
            <v>-0.28676470588235298</v>
          </cell>
        </row>
        <row r="410">
          <cell r="A410" t="str">
            <v>Exchange rate</v>
          </cell>
          <cell r="D410" t="e">
            <v>#REF!</v>
          </cell>
          <cell r="F410" t="e">
            <v>#REF!</v>
          </cell>
          <cell r="K410">
            <v>1.48</v>
          </cell>
          <cell r="O410">
            <v>1.48</v>
          </cell>
          <cell r="R410">
            <v>1.48</v>
          </cell>
          <cell r="X410">
            <v>1.48</v>
          </cell>
        </row>
        <row r="412">
          <cell r="A412" t="str">
            <v>BAT consolidated profit and loss</v>
          </cell>
        </row>
        <row r="413">
          <cell r="A413" t="str">
            <v>BAT non-life US$ m</v>
          </cell>
          <cell r="B413">
            <v>1995</v>
          </cell>
          <cell r="D413">
            <v>1996</v>
          </cell>
          <cell r="F413">
            <v>1997</v>
          </cell>
          <cell r="K413">
            <v>1998</v>
          </cell>
          <cell r="O413" t="str">
            <v>1999F</v>
          </cell>
          <cell r="R413" t="str">
            <v>1999F</v>
          </cell>
          <cell r="X413" t="str">
            <v>2000f</v>
          </cell>
        </row>
        <row r="414">
          <cell r="A414" t="str">
            <v>Gross premiums</v>
          </cell>
          <cell r="B414">
            <v>2915</v>
          </cell>
          <cell r="D414">
            <v>2594</v>
          </cell>
          <cell r="E414">
            <v>-0.11012006861063464</v>
          </cell>
          <cell r="F414">
            <v>2876</v>
          </cell>
          <cell r="G414">
            <v>0.1087124132613724</v>
          </cell>
          <cell r="K414">
            <v>0</v>
          </cell>
          <cell r="L414">
            <v>0.05</v>
          </cell>
          <cell r="O414">
            <v>0</v>
          </cell>
          <cell r="P414">
            <v>-0.08</v>
          </cell>
          <cell r="R414">
            <v>-0.08</v>
          </cell>
          <cell r="S414">
            <v>-0.08</v>
          </cell>
          <cell r="X414">
            <v>0</v>
          </cell>
          <cell r="Y414">
            <v>-0.08</v>
          </cell>
        </row>
        <row r="415">
          <cell r="A415" t="str">
            <v>Less premiums ceded</v>
          </cell>
          <cell r="B415">
            <v>178</v>
          </cell>
          <cell r="D415">
            <v>166</v>
          </cell>
          <cell r="E415">
            <v>-6.741573033707865E-2</v>
          </cell>
          <cell r="F415">
            <v>196</v>
          </cell>
          <cell r="G415">
            <v>0.18072289156626506</v>
          </cell>
          <cell r="K415">
            <v>0</v>
          </cell>
          <cell r="L415">
            <v>-1</v>
          </cell>
          <cell r="O415">
            <v>0</v>
          </cell>
          <cell r="P415" t="e">
            <v>#DIV/0!</v>
          </cell>
          <cell r="R415">
            <v>-0.08</v>
          </cell>
          <cell r="S415" t="e">
            <v>#DIV/0!</v>
          </cell>
          <cell r="X415">
            <v>0</v>
          </cell>
          <cell r="Y415" t="e">
            <v>#DIV/0!</v>
          </cell>
        </row>
        <row r="416">
          <cell r="A416" t="str">
            <v>Net premiums written</v>
          </cell>
          <cell r="B416">
            <v>2737</v>
          </cell>
          <cell r="D416">
            <v>2428</v>
          </cell>
          <cell r="E416">
            <v>-0.11289733284618195</v>
          </cell>
          <cell r="F416">
            <v>2680</v>
          </cell>
          <cell r="G416">
            <v>0.10378912685337727</v>
          </cell>
          <cell r="K416">
            <v>0</v>
          </cell>
          <cell r="L416">
            <v>-1</v>
          </cell>
          <cell r="O416">
            <v>0</v>
          </cell>
          <cell r="P416" t="e">
            <v>#DIV/0!</v>
          </cell>
          <cell r="R416">
            <v>0</v>
          </cell>
          <cell r="S416" t="e">
            <v>#DIV/0!</v>
          </cell>
          <cell r="X416">
            <v>0</v>
          </cell>
          <cell r="Y416" t="e">
            <v>#DIV/0!</v>
          </cell>
        </row>
        <row r="417">
          <cell r="A417" t="str">
            <v>Increase in unearned premiums</v>
          </cell>
          <cell r="B417">
            <v>78</v>
          </cell>
          <cell r="D417">
            <v>76</v>
          </cell>
          <cell r="E417" t="str">
            <v xml:space="preserve"> </v>
          </cell>
          <cell r="F417">
            <v>-48</v>
          </cell>
          <cell r="G417" t="str">
            <v xml:space="preserve"> </v>
          </cell>
          <cell r="K417">
            <v>0</v>
          </cell>
          <cell r="L417">
            <v>-1</v>
          </cell>
          <cell r="O417">
            <v>0</v>
          </cell>
          <cell r="P417" t="e">
            <v>#DIV/0!</v>
          </cell>
          <cell r="R417">
            <v>0</v>
          </cell>
          <cell r="S417" t="e">
            <v>#DIV/0!</v>
          </cell>
          <cell r="X417">
            <v>0</v>
          </cell>
          <cell r="Y417" t="e">
            <v>#DIV/0!</v>
          </cell>
        </row>
        <row r="418">
          <cell r="A418" t="str">
            <v>Net premiums earned</v>
          </cell>
          <cell r="B418">
            <v>2815</v>
          </cell>
          <cell r="D418">
            <v>2504</v>
          </cell>
          <cell r="E418">
            <v>-0.11047957371225577</v>
          </cell>
          <cell r="F418">
            <v>2632</v>
          </cell>
          <cell r="G418">
            <v>5.1118210862619806E-2</v>
          </cell>
          <cell r="K418">
            <v>0</v>
          </cell>
          <cell r="L418">
            <v>-1</v>
          </cell>
          <cell r="O418">
            <v>0</v>
          </cell>
          <cell r="P418" t="e">
            <v>#DIV/0!</v>
          </cell>
          <cell r="R418">
            <v>0</v>
          </cell>
          <cell r="S418" t="e">
            <v>#DIV/0!</v>
          </cell>
          <cell r="X418">
            <v>0</v>
          </cell>
          <cell r="Y418" t="e">
            <v>#DIV/0!</v>
          </cell>
        </row>
        <row r="420">
          <cell r="A420" t="str">
            <v>Claims (incl. provisioning)</v>
          </cell>
          <cell r="B420">
            <v>2155</v>
          </cell>
          <cell r="D420">
            <v>2252</v>
          </cell>
          <cell r="E420">
            <v>4.5011600928074248E-2</v>
          </cell>
          <cell r="F420">
            <v>2067</v>
          </cell>
          <cell r="G420">
            <v>-8.214920071047957E-2</v>
          </cell>
          <cell r="K420">
            <v>0</v>
          </cell>
          <cell r="L420">
            <v>-1</v>
          </cell>
          <cell r="O420">
            <v>0</v>
          </cell>
          <cell r="P420" t="e">
            <v>#DIV/0!</v>
          </cell>
          <cell r="R420">
            <v>0</v>
          </cell>
          <cell r="S420" t="e">
            <v>#DIV/0!</v>
          </cell>
          <cell r="X420">
            <v>0</v>
          </cell>
          <cell r="Y420" t="e">
            <v>#DIV/0!</v>
          </cell>
        </row>
        <row r="422">
          <cell r="A422" t="str">
            <v>Underwriting expenses</v>
          </cell>
          <cell r="B422">
            <v>1469</v>
          </cell>
          <cell r="D422">
            <v>1474</v>
          </cell>
          <cell r="E422">
            <v>3.4036759700476512E-3</v>
          </cell>
          <cell r="F422">
            <v>1620</v>
          </cell>
          <cell r="G422">
            <v>9.9050203527815461E-2</v>
          </cell>
          <cell r="K422">
            <v>0</v>
          </cell>
          <cell r="L422">
            <v>-1</v>
          </cell>
          <cell r="O422">
            <v>0</v>
          </cell>
          <cell r="P422" t="e">
            <v>#DIV/0!</v>
          </cell>
          <cell r="R422">
            <v>0</v>
          </cell>
          <cell r="S422" t="e">
            <v>#DIV/0!</v>
          </cell>
          <cell r="X422">
            <v>0</v>
          </cell>
          <cell r="Y422" t="e">
            <v>#DIV/0!</v>
          </cell>
        </row>
        <row r="423">
          <cell r="A423" t="str">
            <v>Of which farmers</v>
          </cell>
          <cell r="B423">
            <v>585</v>
          </cell>
          <cell r="D423">
            <v>585</v>
          </cell>
          <cell r="E423">
            <v>0</v>
          </cell>
          <cell r="F423">
            <v>625</v>
          </cell>
          <cell r="G423">
            <v>6.8376068376068355E-2</v>
          </cell>
          <cell r="K423">
            <v>0</v>
          </cell>
          <cell r="L423">
            <v>-1</v>
          </cell>
          <cell r="O423">
            <v>0</v>
          </cell>
          <cell r="P423" t="e">
            <v>#DIV/0!</v>
          </cell>
          <cell r="R423">
            <v>0</v>
          </cell>
          <cell r="S423">
            <v>0.05</v>
          </cell>
          <cell r="X423">
            <v>0</v>
          </cell>
          <cell r="Y423">
            <v>0.05</v>
          </cell>
        </row>
        <row r="424">
          <cell r="A424" t="str">
            <v>Underwriting result</v>
          </cell>
          <cell r="B424">
            <v>-809</v>
          </cell>
          <cell r="D424">
            <v>-1222</v>
          </cell>
          <cell r="E424" t="str">
            <v xml:space="preserve"> </v>
          </cell>
          <cell r="F424">
            <v>-1055</v>
          </cell>
          <cell r="G424" t="str">
            <v xml:space="preserve"> </v>
          </cell>
          <cell r="K424">
            <v>0</v>
          </cell>
          <cell r="L424" t="str">
            <v xml:space="preserve"> </v>
          </cell>
          <cell r="O424">
            <v>0</v>
          </cell>
          <cell r="P424" t="str">
            <v xml:space="preserve"> </v>
          </cell>
          <cell r="R424">
            <v>0</v>
          </cell>
          <cell r="S424" t="str">
            <v xml:space="preserve"> </v>
          </cell>
          <cell r="X424">
            <v>0</v>
          </cell>
          <cell r="Y424" t="str">
            <v xml:space="preserve"> </v>
          </cell>
        </row>
        <row r="426">
          <cell r="A426" t="str">
            <v>Other technical income</v>
          </cell>
          <cell r="B426">
            <v>99</v>
          </cell>
          <cell r="D426">
            <v>97</v>
          </cell>
          <cell r="E426">
            <v>-2.0202020202020204E-2</v>
          </cell>
          <cell r="F426">
            <v>112</v>
          </cell>
          <cell r="G426">
            <v>0.15463917525773196</v>
          </cell>
          <cell r="K426">
            <v>0</v>
          </cell>
          <cell r="L426" t="str">
            <v xml:space="preserve"> </v>
          </cell>
          <cell r="O426">
            <v>0</v>
          </cell>
          <cell r="P426" t="str">
            <v xml:space="preserve"> </v>
          </cell>
          <cell r="R426">
            <v>0</v>
          </cell>
          <cell r="S426" t="str">
            <v xml:space="preserve"> </v>
          </cell>
          <cell r="X426">
            <v>0</v>
          </cell>
          <cell r="Y426" t="str">
            <v xml:space="preserve"> </v>
          </cell>
        </row>
        <row r="427">
          <cell r="A427" t="str">
            <v>Investment yield</v>
          </cell>
          <cell r="B427">
            <v>411</v>
          </cell>
          <cell r="D427">
            <v>457</v>
          </cell>
          <cell r="E427">
            <v>0.11192214111922141</v>
          </cell>
          <cell r="F427">
            <v>475</v>
          </cell>
          <cell r="G427">
            <v>3.9387308533916851E-2</v>
          </cell>
          <cell r="K427">
            <v>0</v>
          </cell>
          <cell r="L427">
            <v>0.02</v>
          </cell>
          <cell r="O427">
            <v>0</v>
          </cell>
          <cell r="P427">
            <v>0.05</v>
          </cell>
          <cell r="R427">
            <v>0.05</v>
          </cell>
          <cell r="S427">
            <v>-0.05</v>
          </cell>
          <cell r="X427">
            <v>0</v>
          </cell>
          <cell r="Y427">
            <v>-0.05</v>
          </cell>
        </row>
        <row r="428">
          <cell r="A428" t="str">
            <v>Interest expense</v>
          </cell>
          <cell r="B428">
            <v>-141</v>
          </cell>
          <cell r="D428">
            <v>-186</v>
          </cell>
          <cell r="E428" t="str">
            <v xml:space="preserve"> </v>
          </cell>
          <cell r="F428">
            <v>-184</v>
          </cell>
          <cell r="G428" t="str">
            <v xml:space="preserve"> </v>
          </cell>
          <cell r="K428">
            <v>0</v>
          </cell>
          <cell r="L428" t="str">
            <v xml:space="preserve"> </v>
          </cell>
          <cell r="O428">
            <v>0</v>
          </cell>
          <cell r="P428" t="str">
            <v xml:space="preserve"> </v>
          </cell>
          <cell r="R428">
            <v>0</v>
          </cell>
          <cell r="S428" t="str">
            <v xml:space="preserve"> </v>
          </cell>
          <cell r="X428">
            <v>0</v>
          </cell>
          <cell r="Y428" t="str">
            <v xml:space="preserve"> </v>
          </cell>
        </row>
        <row r="429">
          <cell r="A429" t="str">
            <v>Farmers' management fee income</v>
          </cell>
          <cell r="B429">
            <v>1109</v>
          </cell>
          <cell r="D429">
            <v>1168</v>
          </cell>
          <cell r="E429">
            <v>5.3201082055906221E-2</v>
          </cell>
          <cell r="F429">
            <v>1241</v>
          </cell>
          <cell r="G429">
            <v>6.25E-2</v>
          </cell>
          <cell r="K429">
            <v>0</v>
          </cell>
          <cell r="L429">
            <v>0.05</v>
          </cell>
          <cell r="O429">
            <v>0</v>
          </cell>
          <cell r="P429">
            <v>0.05</v>
          </cell>
          <cell r="R429">
            <v>0.05</v>
          </cell>
          <cell r="S429">
            <v>0.08</v>
          </cell>
          <cell r="X429">
            <v>0</v>
          </cell>
          <cell r="Y429">
            <v>0.08</v>
          </cell>
        </row>
        <row r="430">
          <cell r="E430" t="str">
            <v xml:space="preserve"> </v>
          </cell>
          <cell r="G430" t="str">
            <v xml:space="preserve"> </v>
          </cell>
          <cell r="L430" t="str">
            <v xml:space="preserve"> </v>
          </cell>
          <cell r="P430" t="str">
            <v xml:space="preserve"> </v>
          </cell>
          <cell r="S430" t="str">
            <v xml:space="preserve"> </v>
          </cell>
          <cell r="Y430" t="str">
            <v xml:space="preserve"> </v>
          </cell>
        </row>
        <row r="431">
          <cell r="A431" t="str">
            <v>Operating result</v>
          </cell>
          <cell r="B431">
            <v>669</v>
          </cell>
          <cell r="D431">
            <v>314</v>
          </cell>
          <cell r="E431" t="str">
            <v xml:space="preserve"> </v>
          </cell>
          <cell r="F431">
            <v>589</v>
          </cell>
          <cell r="G431">
            <v>0.87579617834394907</v>
          </cell>
          <cell r="K431">
            <v>0</v>
          </cell>
          <cell r="L431">
            <v>-1</v>
          </cell>
          <cell r="O431">
            <v>0</v>
          </cell>
          <cell r="P431" t="e">
            <v>#DIV/0!</v>
          </cell>
          <cell r="R431">
            <v>0.1</v>
          </cell>
          <cell r="S431" t="e">
            <v>#DIV/0!</v>
          </cell>
          <cell r="X431">
            <v>0</v>
          </cell>
          <cell r="Y431" t="e">
            <v>#DIV/0!</v>
          </cell>
        </row>
        <row r="432">
          <cell r="E432" t="str">
            <v xml:space="preserve"> </v>
          </cell>
          <cell r="G432" t="str">
            <v xml:space="preserve"> </v>
          </cell>
          <cell r="L432" t="str">
            <v xml:space="preserve"> </v>
          </cell>
          <cell r="P432" t="str">
            <v xml:space="preserve"> </v>
          </cell>
          <cell r="S432" t="str">
            <v xml:space="preserve"> </v>
          </cell>
          <cell r="Y432" t="str">
            <v xml:space="preserve"> </v>
          </cell>
        </row>
        <row r="433">
          <cell r="A433" t="str">
            <v>Capital gains</v>
          </cell>
          <cell r="B433">
            <v>177</v>
          </cell>
          <cell r="D433">
            <v>317</v>
          </cell>
          <cell r="E433" t="str">
            <v xml:space="preserve"> </v>
          </cell>
          <cell r="F433">
            <v>427</v>
          </cell>
          <cell r="G433" t="str">
            <v xml:space="preserve"> </v>
          </cell>
          <cell r="K433">
            <v>0</v>
          </cell>
          <cell r="L433" t="str">
            <v xml:space="preserve"> </v>
          </cell>
          <cell r="O433">
            <v>0</v>
          </cell>
          <cell r="P433" t="str">
            <v xml:space="preserve"> </v>
          </cell>
          <cell r="R433">
            <v>0</v>
          </cell>
          <cell r="S433" t="str">
            <v xml:space="preserve"> </v>
          </cell>
          <cell r="X433">
            <v>0</v>
          </cell>
          <cell r="Y433" t="str">
            <v xml:space="preserve"> </v>
          </cell>
        </row>
        <row r="434">
          <cell r="A434" t="str">
            <v>Exceptionals</v>
          </cell>
          <cell r="B434">
            <v>0</v>
          </cell>
          <cell r="D434">
            <v>0</v>
          </cell>
          <cell r="E434" t="str">
            <v xml:space="preserve"> </v>
          </cell>
          <cell r="F434">
            <v>0</v>
          </cell>
          <cell r="G434" t="str">
            <v xml:space="preserve"> </v>
          </cell>
          <cell r="K434">
            <v>0</v>
          </cell>
          <cell r="L434" t="str">
            <v xml:space="preserve"> </v>
          </cell>
          <cell r="O434">
            <v>0</v>
          </cell>
          <cell r="P434" t="str">
            <v xml:space="preserve"> </v>
          </cell>
          <cell r="R434">
            <v>0</v>
          </cell>
          <cell r="S434" t="str">
            <v xml:space="preserve"> </v>
          </cell>
          <cell r="X434">
            <v>0</v>
          </cell>
          <cell r="Y434" t="str">
            <v xml:space="preserve"> </v>
          </cell>
        </row>
        <row r="435">
          <cell r="A435" t="str">
            <v>Goodwill</v>
          </cell>
          <cell r="B435">
            <v>0</v>
          </cell>
          <cell r="D435">
            <v>0</v>
          </cell>
          <cell r="E435" t="str">
            <v xml:space="preserve"> </v>
          </cell>
          <cell r="F435">
            <v>0</v>
          </cell>
          <cell r="G435" t="str">
            <v xml:space="preserve"> </v>
          </cell>
          <cell r="K435">
            <v>0</v>
          </cell>
          <cell r="L435" t="str">
            <v xml:space="preserve"> </v>
          </cell>
          <cell r="O435">
            <v>0</v>
          </cell>
          <cell r="P435" t="str">
            <v xml:space="preserve"> </v>
          </cell>
          <cell r="R435">
            <v>0</v>
          </cell>
          <cell r="S435" t="str">
            <v xml:space="preserve"> </v>
          </cell>
          <cell r="X435">
            <v>0</v>
          </cell>
          <cell r="Y435" t="str">
            <v xml:space="preserve"> </v>
          </cell>
        </row>
        <row r="436">
          <cell r="A436" t="str">
            <v>Pre-tax result</v>
          </cell>
          <cell r="B436">
            <v>846</v>
          </cell>
          <cell r="D436">
            <v>631</v>
          </cell>
          <cell r="E436">
            <v>-0.25413711583924348</v>
          </cell>
          <cell r="F436">
            <v>1016</v>
          </cell>
          <cell r="G436">
            <v>0.61014263074484942</v>
          </cell>
          <cell r="K436">
            <v>0</v>
          </cell>
          <cell r="L436">
            <v>-1</v>
          </cell>
          <cell r="O436">
            <v>0</v>
          </cell>
          <cell r="P436" t="e">
            <v>#DIV/0!</v>
          </cell>
          <cell r="R436">
            <v>0.1</v>
          </cell>
          <cell r="S436" t="e">
            <v>#DIV/0!</v>
          </cell>
          <cell r="X436">
            <v>0</v>
          </cell>
          <cell r="Y436" t="e">
            <v>#DIV/0!</v>
          </cell>
        </row>
        <row r="437">
          <cell r="B437" t="str">
            <v xml:space="preserve"> </v>
          </cell>
          <cell r="D437" t="str">
            <v xml:space="preserve"> </v>
          </cell>
          <cell r="E437" t="str">
            <v xml:space="preserve"> </v>
          </cell>
          <cell r="G437" t="str">
            <v xml:space="preserve"> </v>
          </cell>
          <cell r="L437" t="str">
            <v xml:space="preserve"> </v>
          </cell>
          <cell r="P437" t="str">
            <v xml:space="preserve"> </v>
          </cell>
          <cell r="S437" t="str">
            <v xml:space="preserve"> </v>
          </cell>
          <cell r="Y437" t="str">
            <v xml:space="preserve"> </v>
          </cell>
        </row>
        <row r="438">
          <cell r="A438" t="str">
            <v>Ratio analysis as % premiums</v>
          </cell>
        </row>
        <row r="439">
          <cell r="A439" t="str">
            <v>Net as % total gross premiums</v>
          </cell>
          <cell r="B439">
            <v>0.93893653516295028</v>
          </cell>
          <cell r="D439">
            <v>0.936006168080185</v>
          </cell>
          <cell r="F439">
            <v>0.93184979137691237</v>
          </cell>
          <cell r="K439">
            <v>0</v>
          </cell>
          <cell r="O439">
            <v>0</v>
          </cell>
          <cell r="R439">
            <v>0</v>
          </cell>
          <cell r="X439">
            <v>0</v>
          </cell>
        </row>
        <row r="441">
          <cell r="A441" t="str">
            <v>Loss ratio</v>
          </cell>
          <cell r="B441">
            <v>0.76554174067495562</v>
          </cell>
          <cell r="D441">
            <v>0.89936102236421722</v>
          </cell>
          <cell r="E441" t="str">
            <v xml:space="preserve"> </v>
          </cell>
          <cell r="F441">
            <v>0.78533434650455924</v>
          </cell>
          <cell r="K441">
            <v>0</v>
          </cell>
          <cell r="O441">
            <v>0</v>
          </cell>
          <cell r="R441">
            <v>0</v>
          </cell>
          <cell r="X441">
            <v>0</v>
          </cell>
        </row>
        <row r="442">
          <cell r="A442" t="str">
            <v>Expense ratio</v>
          </cell>
          <cell r="B442">
            <v>0.32298136645962733</v>
          </cell>
          <cell r="D442">
            <v>0.36614497528830314</v>
          </cell>
          <cell r="E442" t="str">
            <v xml:space="preserve"> </v>
          </cell>
          <cell r="F442">
            <v>0.3712686567164179</v>
          </cell>
          <cell r="K442">
            <v>0</v>
          </cell>
          <cell r="O442">
            <v>0</v>
          </cell>
          <cell r="R442">
            <v>0</v>
          </cell>
          <cell r="X442">
            <v>0</v>
          </cell>
        </row>
        <row r="444">
          <cell r="A444" t="str">
            <v>Combined ratio</v>
          </cell>
          <cell r="B444">
            <v>1.0885231071345829</v>
          </cell>
          <cell r="D444">
            <v>1.2655059976525203</v>
          </cell>
          <cell r="E444" t="str">
            <v xml:space="preserve"> </v>
          </cell>
          <cell r="F444">
            <v>1.1566030032209771</v>
          </cell>
          <cell r="K444">
            <v>0</v>
          </cell>
          <cell r="L444" t="str">
            <v xml:space="preserve"> </v>
          </cell>
          <cell r="O444">
            <v>0</v>
          </cell>
          <cell r="P444" t="str">
            <v xml:space="preserve"> </v>
          </cell>
          <cell r="R444">
            <v>0</v>
          </cell>
          <cell r="S444" t="str">
            <v xml:space="preserve"> </v>
          </cell>
          <cell r="X444">
            <v>0</v>
          </cell>
          <cell r="Y444" t="str">
            <v xml:space="preserve"> </v>
          </cell>
        </row>
        <row r="446">
          <cell r="A446" t="str">
            <v>Investment income</v>
          </cell>
          <cell r="B446">
            <v>0.14600355239786855</v>
          </cell>
          <cell r="D446">
            <v>0.18250798722044728</v>
          </cell>
          <cell r="E446" t="str">
            <v xml:space="preserve"> </v>
          </cell>
          <cell r="F446">
            <v>0.18047112462006079</v>
          </cell>
          <cell r="K446">
            <v>0</v>
          </cell>
          <cell r="O446">
            <v>0</v>
          </cell>
          <cell r="R446">
            <v>0</v>
          </cell>
          <cell r="X446">
            <v>0</v>
          </cell>
        </row>
        <row r="448">
          <cell r="A448" t="str">
            <v>Operating result</v>
          </cell>
          <cell r="B448">
            <v>0.23765541740674956</v>
          </cell>
          <cell r="D448">
            <v>0.12539936102236421</v>
          </cell>
          <cell r="E448" t="str">
            <v xml:space="preserve"> </v>
          </cell>
          <cell r="F448">
            <v>0.22378419452887538</v>
          </cell>
          <cell r="K448">
            <v>0</v>
          </cell>
          <cell r="O448">
            <v>0</v>
          </cell>
          <cell r="R448">
            <v>0</v>
          </cell>
          <cell r="X448">
            <v>0</v>
          </cell>
        </row>
        <row r="450">
          <cell r="A450" t="str">
            <v>Non-life reserves</v>
          </cell>
          <cell r="B450">
            <v>5090</v>
          </cell>
          <cell r="D450">
            <v>5624</v>
          </cell>
          <cell r="F450">
            <v>5674</v>
          </cell>
        </row>
        <row r="451">
          <cell r="A451" t="str">
            <v>as % premiums</v>
          </cell>
          <cell r="B451">
            <v>1.808170515097691</v>
          </cell>
          <cell r="D451">
            <v>2.2460063897763578</v>
          </cell>
          <cell r="F451">
            <v>2.155775075987842</v>
          </cell>
        </row>
        <row r="453">
          <cell r="A453" t="str">
            <v>BAT reinsurance US$ m</v>
          </cell>
          <cell r="B453">
            <v>1995</v>
          </cell>
          <cell r="D453">
            <v>1996</v>
          </cell>
          <cell r="F453">
            <v>1997</v>
          </cell>
          <cell r="K453">
            <v>1998</v>
          </cell>
          <cell r="O453" t="str">
            <v>1999f</v>
          </cell>
          <cell r="R453" t="str">
            <v>1999f</v>
          </cell>
          <cell r="X453" t="str">
            <v>2000f</v>
          </cell>
        </row>
        <row r="454">
          <cell r="A454" t="str">
            <v>Gross premiums</v>
          </cell>
          <cell r="B454">
            <v>519</v>
          </cell>
          <cell r="D454">
            <v>395</v>
          </cell>
          <cell r="E454">
            <v>-0.23892100192678228</v>
          </cell>
          <cell r="F454">
            <v>419</v>
          </cell>
          <cell r="G454">
            <v>6.0759493670886074E-2</v>
          </cell>
          <cell r="K454">
            <v>0</v>
          </cell>
          <cell r="L454">
            <v>0.06</v>
          </cell>
          <cell r="O454">
            <v>0</v>
          </cell>
          <cell r="P454">
            <v>0</v>
          </cell>
          <cell r="R454">
            <v>0</v>
          </cell>
          <cell r="S454">
            <v>0</v>
          </cell>
          <cell r="X454">
            <v>0</v>
          </cell>
          <cell r="Y454">
            <v>0</v>
          </cell>
        </row>
        <row r="455">
          <cell r="A455" t="str">
            <v>Less premiums ceded</v>
          </cell>
          <cell r="B455">
            <v>104</v>
          </cell>
          <cell r="D455">
            <v>88</v>
          </cell>
          <cell r="E455">
            <v>-0.15384615384615385</v>
          </cell>
          <cell r="F455">
            <v>77</v>
          </cell>
          <cell r="G455">
            <v>-0.125</v>
          </cell>
          <cell r="K455">
            <v>0</v>
          </cell>
          <cell r="L455">
            <v>-1</v>
          </cell>
          <cell r="O455">
            <v>0</v>
          </cell>
          <cell r="P455" t="e">
            <v>#DIV/0!</v>
          </cell>
          <cell r="R455">
            <v>0</v>
          </cell>
          <cell r="S455" t="e">
            <v>#DIV/0!</v>
          </cell>
          <cell r="X455">
            <v>0</v>
          </cell>
          <cell r="Y455" t="e">
            <v>#DIV/0!</v>
          </cell>
        </row>
        <row r="456">
          <cell r="A456" t="str">
            <v>Net premiums written</v>
          </cell>
          <cell r="B456">
            <v>415</v>
          </cell>
          <cell r="D456">
            <v>307</v>
          </cell>
          <cell r="E456">
            <v>-0.26024096385542167</v>
          </cell>
          <cell r="F456">
            <v>342</v>
          </cell>
          <cell r="G456">
            <v>0.11400651465798045</v>
          </cell>
          <cell r="K456">
            <v>0</v>
          </cell>
          <cell r="L456">
            <v>-1</v>
          </cell>
          <cell r="O456">
            <v>0</v>
          </cell>
          <cell r="P456" t="e">
            <v>#DIV/0!</v>
          </cell>
          <cell r="R456">
            <v>0</v>
          </cell>
          <cell r="S456" t="e">
            <v>#DIV/0!</v>
          </cell>
          <cell r="X456">
            <v>0</v>
          </cell>
          <cell r="Y456" t="e">
            <v>#DIV/0!</v>
          </cell>
        </row>
        <row r="457">
          <cell r="A457" t="str">
            <v>Increase in unearned premiums</v>
          </cell>
          <cell r="B457">
            <v>-17</v>
          </cell>
          <cell r="D457">
            <v>1</v>
          </cell>
          <cell r="E457" t="str">
            <v xml:space="preserve"> </v>
          </cell>
          <cell r="F457">
            <v>-9</v>
          </cell>
          <cell r="G457" t="str">
            <v xml:space="preserve"> </v>
          </cell>
          <cell r="K457">
            <v>0</v>
          </cell>
          <cell r="L457">
            <v>-1</v>
          </cell>
          <cell r="O457">
            <v>0</v>
          </cell>
          <cell r="P457" t="e">
            <v>#DIV/0!</v>
          </cell>
          <cell r="R457">
            <v>0</v>
          </cell>
          <cell r="S457" t="e">
            <v>#DIV/0!</v>
          </cell>
          <cell r="X457">
            <v>0</v>
          </cell>
          <cell r="Y457" t="e">
            <v>#DIV/0!</v>
          </cell>
        </row>
        <row r="458">
          <cell r="A458" t="str">
            <v>Net premiums earned</v>
          </cell>
          <cell r="B458">
            <v>398</v>
          </cell>
          <cell r="D458">
            <v>308</v>
          </cell>
          <cell r="E458">
            <v>-0.22613065326633167</v>
          </cell>
          <cell r="F458">
            <v>333</v>
          </cell>
          <cell r="G458">
            <v>8.1168831168831168E-2</v>
          </cell>
          <cell r="K458">
            <v>0</v>
          </cell>
          <cell r="L458">
            <v>-1</v>
          </cell>
          <cell r="O458">
            <v>0</v>
          </cell>
          <cell r="P458" t="e">
            <v>#DIV/0!</v>
          </cell>
          <cell r="R458">
            <v>0</v>
          </cell>
          <cell r="S458" t="e">
            <v>#DIV/0!</v>
          </cell>
          <cell r="X458">
            <v>0</v>
          </cell>
          <cell r="Y458" t="e">
            <v>#DIV/0!</v>
          </cell>
        </row>
        <row r="460">
          <cell r="A460" t="str">
            <v>Claims (incl. provisioning)</v>
          </cell>
          <cell r="B460">
            <v>323</v>
          </cell>
          <cell r="D460">
            <v>333</v>
          </cell>
          <cell r="E460">
            <v>3.0959752321981424E-2</v>
          </cell>
          <cell r="F460">
            <v>272</v>
          </cell>
          <cell r="G460">
            <v>-0.18318318318318319</v>
          </cell>
          <cell r="K460">
            <v>0</v>
          </cell>
          <cell r="L460">
            <v>-1</v>
          </cell>
          <cell r="O460">
            <v>0</v>
          </cell>
          <cell r="P460" t="e">
            <v>#DIV/0!</v>
          </cell>
          <cell r="R460">
            <v>0</v>
          </cell>
          <cell r="S460" t="e">
            <v>#DIV/0!</v>
          </cell>
          <cell r="X460">
            <v>0</v>
          </cell>
          <cell r="Y460" t="e">
            <v>#DIV/0!</v>
          </cell>
        </row>
        <row r="461">
          <cell r="A461" t="str">
            <v>Underwriting expenses</v>
          </cell>
          <cell r="B461">
            <v>126</v>
          </cell>
          <cell r="D461">
            <v>105</v>
          </cell>
          <cell r="E461">
            <v>-0.16666666666666666</v>
          </cell>
          <cell r="F461">
            <v>116</v>
          </cell>
          <cell r="G461">
            <v>0.10476190476190476</v>
          </cell>
          <cell r="K461">
            <v>0</v>
          </cell>
          <cell r="L461">
            <v>-1</v>
          </cell>
          <cell r="O461">
            <v>0</v>
          </cell>
          <cell r="P461" t="e">
            <v>#DIV/0!</v>
          </cell>
          <cell r="R461">
            <v>0</v>
          </cell>
          <cell r="S461" t="e">
            <v>#DIV/0!</v>
          </cell>
          <cell r="X461">
            <v>0</v>
          </cell>
          <cell r="Y461" t="e">
            <v>#DIV/0!</v>
          </cell>
        </row>
        <row r="462">
          <cell r="B462" t="str">
            <v xml:space="preserve"> </v>
          </cell>
          <cell r="D462" t="str">
            <v xml:space="preserve"> </v>
          </cell>
          <cell r="E462" t="str">
            <v xml:space="preserve"> </v>
          </cell>
          <cell r="F462" t="str">
            <v xml:space="preserve"> </v>
          </cell>
          <cell r="G462" t="str">
            <v xml:space="preserve"> </v>
          </cell>
          <cell r="K462" t="str">
            <v xml:space="preserve"> </v>
          </cell>
          <cell r="L462" t="str">
            <v xml:space="preserve"> </v>
          </cell>
          <cell r="O462" t="str">
            <v xml:space="preserve"> </v>
          </cell>
          <cell r="P462" t="str">
            <v xml:space="preserve"> </v>
          </cell>
          <cell r="R462" t="str">
            <v xml:space="preserve"> </v>
          </cell>
          <cell r="S462" t="str">
            <v xml:space="preserve"> </v>
          </cell>
          <cell r="X462" t="str">
            <v xml:space="preserve"> </v>
          </cell>
          <cell r="Y462" t="str">
            <v xml:space="preserve"> </v>
          </cell>
        </row>
        <row r="463">
          <cell r="A463" t="str">
            <v>Underwriting result</v>
          </cell>
          <cell r="B463">
            <v>-51</v>
          </cell>
          <cell r="D463">
            <v>-130</v>
          </cell>
          <cell r="E463" t="str">
            <v xml:space="preserve"> </v>
          </cell>
          <cell r="F463">
            <v>-55</v>
          </cell>
          <cell r="G463" t="str">
            <v xml:space="preserve"> </v>
          </cell>
          <cell r="K463">
            <v>0</v>
          </cell>
          <cell r="L463" t="str">
            <v xml:space="preserve"> </v>
          </cell>
          <cell r="O463">
            <v>0</v>
          </cell>
          <cell r="P463" t="str">
            <v xml:space="preserve"> </v>
          </cell>
          <cell r="R463">
            <v>0</v>
          </cell>
          <cell r="S463" t="str">
            <v xml:space="preserve"> </v>
          </cell>
          <cell r="X463">
            <v>0</v>
          </cell>
          <cell r="Y463" t="str">
            <v xml:space="preserve"> </v>
          </cell>
        </row>
        <row r="465">
          <cell r="A465" t="str">
            <v>Other technical income</v>
          </cell>
          <cell r="B465">
            <v>18</v>
          </cell>
          <cell r="D465">
            <v>12</v>
          </cell>
          <cell r="E465">
            <v>-0.33333333333333331</v>
          </cell>
          <cell r="F465">
            <v>12</v>
          </cell>
          <cell r="G465">
            <v>0</v>
          </cell>
          <cell r="K465">
            <v>0</v>
          </cell>
          <cell r="L465">
            <v>0.06</v>
          </cell>
          <cell r="O465">
            <v>0</v>
          </cell>
          <cell r="P465">
            <v>0</v>
          </cell>
          <cell r="R465">
            <v>0</v>
          </cell>
          <cell r="S465">
            <v>0</v>
          </cell>
          <cell r="X465">
            <v>0</v>
          </cell>
          <cell r="Y465">
            <v>0</v>
          </cell>
        </row>
        <row r="466">
          <cell r="A466" t="str">
            <v>Investment yield</v>
          </cell>
          <cell r="B466">
            <v>53</v>
          </cell>
          <cell r="D466">
            <v>50</v>
          </cell>
          <cell r="E466">
            <v>-5.6603773584905662E-2</v>
          </cell>
          <cell r="F466">
            <v>55</v>
          </cell>
          <cell r="G466">
            <v>0</v>
          </cell>
          <cell r="K466">
            <v>0</v>
          </cell>
          <cell r="L466">
            <v>0</v>
          </cell>
          <cell r="O466">
            <v>0</v>
          </cell>
          <cell r="P466" t="e">
            <v>#DIV/0!</v>
          </cell>
          <cell r="R466">
            <v>0</v>
          </cell>
          <cell r="S466" t="e">
            <v>#DIV/0!</v>
          </cell>
          <cell r="X466">
            <v>0</v>
          </cell>
          <cell r="Y466" t="e">
            <v>#DIV/0!</v>
          </cell>
        </row>
        <row r="467">
          <cell r="A467" t="str">
            <v>Interest expense</v>
          </cell>
          <cell r="B467">
            <v>-1</v>
          </cell>
          <cell r="D467">
            <v>0</v>
          </cell>
          <cell r="E467" t="str">
            <v xml:space="preserve"> </v>
          </cell>
          <cell r="F467">
            <v>0</v>
          </cell>
          <cell r="G467" t="str">
            <v xml:space="preserve"> </v>
          </cell>
          <cell r="K467">
            <v>0</v>
          </cell>
          <cell r="L467" t="str">
            <v xml:space="preserve"> </v>
          </cell>
          <cell r="O467">
            <v>0</v>
          </cell>
          <cell r="P467" t="str">
            <v xml:space="preserve"> </v>
          </cell>
          <cell r="R467">
            <v>0</v>
          </cell>
          <cell r="S467" t="str">
            <v xml:space="preserve"> </v>
          </cell>
          <cell r="X467">
            <v>0</v>
          </cell>
          <cell r="Y467" t="str">
            <v xml:space="preserve"> </v>
          </cell>
        </row>
        <row r="468">
          <cell r="E468" t="str">
            <v xml:space="preserve"> </v>
          </cell>
          <cell r="G468" t="str">
            <v xml:space="preserve"> </v>
          </cell>
          <cell r="L468" t="str">
            <v xml:space="preserve"> </v>
          </cell>
          <cell r="P468" t="str">
            <v xml:space="preserve"> </v>
          </cell>
          <cell r="S468" t="str">
            <v xml:space="preserve"> </v>
          </cell>
          <cell r="Y468" t="str">
            <v xml:space="preserve"> </v>
          </cell>
        </row>
        <row r="469">
          <cell r="A469" t="str">
            <v>Operating result</v>
          </cell>
          <cell r="B469">
            <v>19</v>
          </cell>
          <cell r="D469">
            <v>-68</v>
          </cell>
          <cell r="E469" t="str">
            <v xml:space="preserve"> </v>
          </cell>
          <cell r="F469">
            <v>12</v>
          </cell>
          <cell r="G469" t="str">
            <v xml:space="preserve"> </v>
          </cell>
          <cell r="K469">
            <v>0</v>
          </cell>
          <cell r="L469">
            <v>-1</v>
          </cell>
          <cell r="O469">
            <v>0</v>
          </cell>
          <cell r="P469" t="e">
            <v>#DIV/0!</v>
          </cell>
          <cell r="R469">
            <v>0</v>
          </cell>
          <cell r="S469" t="e">
            <v>#DIV/0!</v>
          </cell>
          <cell r="X469">
            <v>0</v>
          </cell>
          <cell r="Y469" t="e">
            <v>#DIV/0!</v>
          </cell>
        </row>
        <row r="470">
          <cell r="E470" t="str">
            <v xml:space="preserve"> </v>
          </cell>
          <cell r="G470" t="str">
            <v xml:space="preserve"> </v>
          </cell>
          <cell r="L470" t="str">
            <v xml:space="preserve"> </v>
          </cell>
          <cell r="P470" t="str">
            <v xml:space="preserve"> </v>
          </cell>
          <cell r="S470" t="str">
            <v xml:space="preserve"> </v>
          </cell>
          <cell r="Y470" t="str">
            <v xml:space="preserve"> </v>
          </cell>
        </row>
        <row r="471">
          <cell r="A471" t="str">
            <v>Capital gains</v>
          </cell>
          <cell r="B471">
            <v>4</v>
          </cell>
          <cell r="D471">
            <v>75</v>
          </cell>
          <cell r="E471" t="str">
            <v xml:space="preserve"> </v>
          </cell>
          <cell r="F471">
            <v>39</v>
          </cell>
          <cell r="G471" t="str">
            <v xml:space="preserve"> </v>
          </cell>
          <cell r="K471">
            <v>0</v>
          </cell>
          <cell r="L471" t="str">
            <v xml:space="preserve"> </v>
          </cell>
          <cell r="O471">
            <v>0</v>
          </cell>
          <cell r="P471" t="str">
            <v xml:space="preserve"> </v>
          </cell>
          <cell r="R471">
            <v>0</v>
          </cell>
          <cell r="S471" t="str">
            <v xml:space="preserve"> </v>
          </cell>
          <cell r="X471">
            <v>0</v>
          </cell>
          <cell r="Y471" t="str">
            <v xml:space="preserve"> </v>
          </cell>
        </row>
        <row r="472">
          <cell r="A472" t="str">
            <v>Exceptionals</v>
          </cell>
          <cell r="B472">
            <v>0</v>
          </cell>
          <cell r="D472">
            <v>0</v>
          </cell>
          <cell r="E472" t="str">
            <v xml:space="preserve"> </v>
          </cell>
          <cell r="F472">
            <v>0</v>
          </cell>
          <cell r="G472" t="str">
            <v xml:space="preserve"> </v>
          </cell>
          <cell r="K472">
            <v>0</v>
          </cell>
          <cell r="L472" t="str">
            <v xml:space="preserve"> </v>
          </cell>
          <cell r="O472">
            <v>0</v>
          </cell>
          <cell r="P472" t="str">
            <v xml:space="preserve"> </v>
          </cell>
          <cell r="R472">
            <v>0</v>
          </cell>
          <cell r="S472" t="str">
            <v xml:space="preserve"> </v>
          </cell>
          <cell r="X472">
            <v>0</v>
          </cell>
          <cell r="Y472" t="str">
            <v xml:space="preserve"> </v>
          </cell>
        </row>
        <row r="473">
          <cell r="A473" t="str">
            <v>Goodwill</v>
          </cell>
          <cell r="B473">
            <v>0</v>
          </cell>
          <cell r="D473">
            <v>0</v>
          </cell>
          <cell r="E473" t="str">
            <v xml:space="preserve"> </v>
          </cell>
          <cell r="F473">
            <v>0</v>
          </cell>
          <cell r="G473" t="str">
            <v xml:space="preserve"> </v>
          </cell>
          <cell r="K473">
            <v>0</v>
          </cell>
          <cell r="L473" t="str">
            <v xml:space="preserve"> </v>
          </cell>
          <cell r="O473">
            <v>0</v>
          </cell>
          <cell r="P473" t="str">
            <v xml:space="preserve"> </v>
          </cell>
          <cell r="R473">
            <v>0</v>
          </cell>
          <cell r="S473" t="str">
            <v xml:space="preserve"> </v>
          </cell>
          <cell r="X473">
            <v>0</v>
          </cell>
          <cell r="Y473" t="str">
            <v xml:space="preserve"> </v>
          </cell>
        </row>
        <row r="474">
          <cell r="A474" t="str">
            <v>Pre-tax result</v>
          </cell>
          <cell r="B474">
            <v>23</v>
          </cell>
          <cell r="D474">
            <v>7</v>
          </cell>
          <cell r="E474" t="str">
            <v xml:space="preserve"> </v>
          </cell>
          <cell r="F474">
            <v>51</v>
          </cell>
          <cell r="G474" t="str">
            <v xml:space="preserve"> </v>
          </cell>
          <cell r="K474">
            <v>0</v>
          </cell>
          <cell r="L474">
            <v>-1</v>
          </cell>
          <cell r="O474">
            <v>0</v>
          </cell>
          <cell r="P474" t="e">
            <v>#DIV/0!</v>
          </cell>
          <cell r="R474">
            <v>0</v>
          </cell>
          <cell r="S474" t="e">
            <v>#DIV/0!</v>
          </cell>
          <cell r="X474">
            <v>0</v>
          </cell>
          <cell r="Y474" t="e">
            <v>#DIV/0!</v>
          </cell>
        </row>
        <row r="475">
          <cell r="B475" t="str">
            <v xml:space="preserve"> </v>
          </cell>
          <cell r="D475" t="str">
            <v xml:space="preserve"> </v>
          </cell>
          <cell r="E475" t="str">
            <v xml:space="preserve"> </v>
          </cell>
          <cell r="G475" t="str">
            <v xml:space="preserve"> </v>
          </cell>
          <cell r="L475" t="str">
            <v xml:space="preserve"> </v>
          </cell>
          <cell r="P475" t="str">
            <v xml:space="preserve"> </v>
          </cell>
          <cell r="S475" t="str">
            <v xml:space="preserve"> </v>
          </cell>
          <cell r="Y475" t="str">
            <v xml:space="preserve"> </v>
          </cell>
        </row>
        <row r="476">
          <cell r="A476" t="str">
            <v>Ratio analysis as % premiums</v>
          </cell>
        </row>
        <row r="477">
          <cell r="A477" t="str">
            <v>Net as % total gross premiums</v>
          </cell>
          <cell r="B477">
            <v>0.79961464354527934</v>
          </cell>
          <cell r="D477">
            <v>0.77721518987341776</v>
          </cell>
          <cell r="F477">
            <v>0.81622911694510736</v>
          </cell>
          <cell r="K477">
            <v>0</v>
          </cell>
          <cell r="O477">
            <v>0</v>
          </cell>
          <cell r="R477">
            <v>0</v>
          </cell>
          <cell r="X477">
            <v>0</v>
          </cell>
        </row>
        <row r="479">
          <cell r="A479" t="str">
            <v>Loss ratio</v>
          </cell>
          <cell r="B479">
            <v>0.81155778894472363</v>
          </cell>
          <cell r="D479">
            <v>1.0811688311688312</v>
          </cell>
          <cell r="E479" t="str">
            <v xml:space="preserve"> </v>
          </cell>
          <cell r="F479">
            <v>0.81681681681681684</v>
          </cell>
          <cell r="K479">
            <v>0</v>
          </cell>
          <cell r="O479">
            <v>0</v>
          </cell>
          <cell r="R479">
            <v>0</v>
          </cell>
          <cell r="X479">
            <v>0</v>
          </cell>
        </row>
        <row r="480">
          <cell r="A480" t="str">
            <v>Expense ratio</v>
          </cell>
          <cell r="B480">
            <v>0.30361445783132529</v>
          </cell>
          <cell r="D480">
            <v>0.34201954397394135</v>
          </cell>
          <cell r="E480" t="str">
            <v xml:space="preserve"> </v>
          </cell>
          <cell r="F480">
            <v>0.33918128654970758</v>
          </cell>
          <cell r="K480">
            <v>0</v>
          </cell>
          <cell r="O480">
            <v>0</v>
          </cell>
          <cell r="R480">
            <v>0</v>
          </cell>
          <cell r="X480">
            <v>0</v>
          </cell>
        </row>
        <row r="482">
          <cell r="A482" t="str">
            <v>Combined ratio</v>
          </cell>
          <cell r="B482">
            <v>1.115172246776049</v>
          </cell>
          <cell r="D482">
            <v>1.4231883751427725</v>
          </cell>
          <cell r="E482" t="str">
            <v xml:space="preserve"> </v>
          </cell>
          <cell r="F482">
            <v>1.1559981033665245</v>
          </cell>
          <cell r="G482" t="str">
            <v xml:space="preserve"> </v>
          </cell>
          <cell r="K482">
            <v>0</v>
          </cell>
          <cell r="L482" t="str">
            <v xml:space="preserve"> </v>
          </cell>
          <cell r="O482">
            <v>0</v>
          </cell>
          <cell r="P482" t="str">
            <v xml:space="preserve"> </v>
          </cell>
          <cell r="R482">
            <v>0</v>
          </cell>
          <cell r="S482" t="str">
            <v xml:space="preserve"> </v>
          </cell>
          <cell r="X482">
            <v>0</v>
          </cell>
          <cell r="Y482" t="str">
            <v xml:space="preserve"> </v>
          </cell>
        </row>
        <row r="484">
          <cell r="A484" t="str">
            <v>Investment income</v>
          </cell>
          <cell r="B484">
            <v>0.13316582914572864</v>
          </cell>
          <cell r="D484">
            <v>0.16233766233766234</v>
          </cell>
          <cell r="E484" t="str">
            <v xml:space="preserve"> </v>
          </cell>
          <cell r="F484">
            <v>0.16516516516516516</v>
          </cell>
          <cell r="K484">
            <v>0</v>
          </cell>
          <cell r="O484">
            <v>0</v>
          </cell>
          <cell r="R484">
            <v>0</v>
          </cell>
          <cell r="X484">
            <v>0</v>
          </cell>
        </row>
        <row r="486">
          <cell r="A486" t="str">
            <v>Operating result</v>
          </cell>
          <cell r="B486">
            <v>4.7738693467336682E-2</v>
          </cell>
          <cell r="D486">
            <v>-0.22077922077922077</v>
          </cell>
          <cell r="E486" t="str">
            <v xml:space="preserve"> </v>
          </cell>
          <cell r="F486">
            <v>3.6036036036036036E-2</v>
          </cell>
          <cell r="K486">
            <v>0</v>
          </cell>
          <cell r="O486">
            <v>0</v>
          </cell>
          <cell r="R486">
            <v>0</v>
          </cell>
          <cell r="X486">
            <v>0</v>
          </cell>
        </row>
        <row r="488">
          <cell r="A488" t="str">
            <v>Non-life reserves</v>
          </cell>
          <cell r="B488">
            <v>1026</v>
          </cell>
          <cell r="D488">
            <v>1128</v>
          </cell>
          <cell r="F488">
            <v>1082</v>
          </cell>
        </row>
        <row r="489">
          <cell r="A489" t="str">
            <v>as % premiums</v>
          </cell>
          <cell r="B489">
            <v>2.5778894472361809</v>
          </cell>
          <cell r="D489">
            <v>3.6623376623376624</v>
          </cell>
          <cell r="F489">
            <v>3.2492492492492491</v>
          </cell>
        </row>
        <row r="491">
          <cell r="A491" t="str">
            <v>BAT life US$ m</v>
          </cell>
          <cell r="B491">
            <v>1995</v>
          </cell>
          <cell r="D491">
            <v>1996</v>
          </cell>
          <cell r="F491">
            <v>1997</v>
          </cell>
          <cell r="K491">
            <v>1998</v>
          </cell>
          <cell r="O491">
            <v>1999</v>
          </cell>
          <cell r="R491" t="str">
            <v>H1-00</v>
          </cell>
          <cell r="X491">
            <v>2000</v>
          </cell>
        </row>
        <row r="492">
          <cell r="A492" t="str">
            <v>Gross premiums</v>
          </cell>
          <cell r="B492">
            <v>1806</v>
          </cell>
          <cell r="D492">
            <v>1959</v>
          </cell>
          <cell r="E492">
            <v>8.4717607973421927E-2</v>
          </cell>
          <cell r="F492">
            <v>2235</v>
          </cell>
          <cell r="G492">
            <v>0.14088820826952528</v>
          </cell>
          <cell r="K492">
            <v>0</v>
          </cell>
          <cell r="L492">
            <v>0.1</v>
          </cell>
          <cell r="O492">
            <v>0</v>
          </cell>
          <cell r="P492">
            <v>0.1</v>
          </cell>
          <cell r="R492">
            <v>0.1</v>
          </cell>
          <cell r="S492">
            <v>0.1</v>
          </cell>
          <cell r="X492">
            <v>0</v>
          </cell>
          <cell r="Y492">
            <v>0.1</v>
          </cell>
        </row>
        <row r="493">
          <cell r="A493" t="str">
            <v>Less premiums ceded</v>
          </cell>
          <cell r="B493">
            <v>60</v>
          </cell>
          <cell r="D493">
            <v>52</v>
          </cell>
          <cell r="E493">
            <v>-0.13333333333333333</v>
          </cell>
          <cell r="F493">
            <v>59</v>
          </cell>
          <cell r="G493">
            <v>0.13461538461538461</v>
          </cell>
        </row>
        <row r="494">
          <cell r="A494" t="str">
            <v>Net premiums written</v>
          </cell>
          <cell r="B494">
            <v>1746</v>
          </cell>
          <cell r="D494">
            <v>1907</v>
          </cell>
          <cell r="E494">
            <v>9.2210767468499433E-2</v>
          </cell>
          <cell r="F494">
            <v>2176</v>
          </cell>
          <cell r="G494">
            <v>0.14105925537493444</v>
          </cell>
        </row>
        <row r="495">
          <cell r="A495" t="str">
            <v>Increase in unearned premiums</v>
          </cell>
          <cell r="B495">
            <v>-2</v>
          </cell>
          <cell r="D495">
            <v>0</v>
          </cell>
          <cell r="E495" t="str">
            <v xml:space="preserve"> </v>
          </cell>
          <cell r="F495">
            <v>3</v>
          </cell>
          <cell r="G495" t="str">
            <v xml:space="preserve"> </v>
          </cell>
        </row>
        <row r="496">
          <cell r="A496" t="str">
            <v>Net premiums earned</v>
          </cell>
          <cell r="B496">
            <v>1748</v>
          </cell>
          <cell r="D496">
            <v>1907</v>
          </cell>
          <cell r="E496">
            <v>9.0961098398169335E-2</v>
          </cell>
          <cell r="F496">
            <v>2173</v>
          </cell>
          <cell r="G496">
            <v>0.13948610382800208</v>
          </cell>
        </row>
        <row r="497">
          <cell r="E497" t="str">
            <v xml:space="preserve"> </v>
          </cell>
          <cell r="G497" t="str">
            <v xml:space="preserve"> </v>
          </cell>
        </row>
        <row r="498">
          <cell r="A498" t="str">
            <v>Claims (incl. provisioning)</v>
          </cell>
          <cell r="B498">
            <v>1555</v>
          </cell>
          <cell r="D498">
            <v>1432</v>
          </cell>
          <cell r="E498">
            <v>-7.9099678456591646E-2</v>
          </cell>
          <cell r="F498">
            <v>1899</v>
          </cell>
          <cell r="G498">
            <v>0.3261173184357542</v>
          </cell>
        </row>
        <row r="499">
          <cell r="E499" t="str">
            <v xml:space="preserve"> </v>
          </cell>
          <cell r="G499" t="str">
            <v xml:space="preserve"> </v>
          </cell>
        </row>
        <row r="500">
          <cell r="A500" t="str">
            <v>Acquisition Cost</v>
          </cell>
          <cell r="B500">
            <v>309</v>
          </cell>
          <cell r="D500">
            <v>312</v>
          </cell>
          <cell r="E500">
            <v>9.7087378640776691E-3</v>
          </cell>
          <cell r="F500">
            <v>362</v>
          </cell>
          <cell r="G500">
            <v>0.16025641025641027</v>
          </cell>
        </row>
        <row r="501">
          <cell r="A501" t="str">
            <v>Other Costs</v>
          </cell>
          <cell r="B501">
            <v>590</v>
          </cell>
          <cell r="D501">
            <v>579</v>
          </cell>
          <cell r="E501" t="str">
            <v xml:space="preserve"> </v>
          </cell>
          <cell r="F501">
            <v>602</v>
          </cell>
          <cell r="G501" t="str">
            <v xml:space="preserve"> </v>
          </cell>
        </row>
        <row r="502">
          <cell r="A502" t="str">
            <v>Underwriting result</v>
          </cell>
          <cell r="B502">
            <v>-706</v>
          </cell>
          <cell r="D502">
            <v>-416</v>
          </cell>
          <cell r="E502" t="str">
            <v xml:space="preserve"> </v>
          </cell>
          <cell r="F502">
            <v>-690</v>
          </cell>
          <cell r="G502" t="str">
            <v xml:space="preserve"> </v>
          </cell>
        </row>
        <row r="503">
          <cell r="E503" t="str">
            <v xml:space="preserve"> </v>
          </cell>
          <cell r="G503" t="str">
            <v xml:space="preserve"> </v>
          </cell>
        </row>
        <row r="504">
          <cell r="A504" t="str">
            <v>Other income</v>
          </cell>
          <cell r="B504">
            <v>73</v>
          </cell>
          <cell r="D504">
            <v>90</v>
          </cell>
          <cell r="F504">
            <v>103</v>
          </cell>
        </row>
        <row r="505">
          <cell r="A505" t="str">
            <v>Investment yield</v>
          </cell>
          <cell r="B505">
            <v>1226</v>
          </cell>
          <cell r="D505">
            <v>1217</v>
          </cell>
          <cell r="E505">
            <v>-7.34094616639478E-3</v>
          </cell>
          <cell r="F505">
            <v>1203</v>
          </cell>
          <cell r="G505">
            <v>-1.1503697617091208E-2</v>
          </cell>
        </row>
        <row r="506">
          <cell r="A506" t="str">
            <v>Interest expense</v>
          </cell>
          <cell r="B506">
            <v>-31</v>
          </cell>
          <cell r="D506">
            <v>-32</v>
          </cell>
          <cell r="E506" t="str">
            <v xml:space="preserve"> </v>
          </cell>
          <cell r="F506">
            <v>-43</v>
          </cell>
          <cell r="G506" t="str">
            <v xml:space="preserve"> </v>
          </cell>
          <cell r="K506" t="str">
            <v xml:space="preserve"> </v>
          </cell>
          <cell r="L506" t="str">
            <v xml:space="preserve"> </v>
          </cell>
          <cell r="O506" t="str">
            <v xml:space="preserve"> </v>
          </cell>
          <cell r="P506" t="str">
            <v xml:space="preserve"> </v>
          </cell>
          <cell r="R506" t="str">
            <v xml:space="preserve"> </v>
          </cell>
          <cell r="S506" t="str">
            <v xml:space="preserve"> </v>
          </cell>
          <cell r="X506" t="str">
            <v xml:space="preserve"> </v>
          </cell>
          <cell r="Y506" t="str">
            <v xml:space="preserve"> </v>
          </cell>
        </row>
        <row r="507">
          <cell r="E507" t="str">
            <v xml:space="preserve"> </v>
          </cell>
          <cell r="G507" t="str">
            <v xml:space="preserve"> </v>
          </cell>
        </row>
        <row r="508">
          <cell r="A508" t="str">
            <v>Operating result</v>
          </cell>
          <cell r="B508">
            <v>562</v>
          </cell>
          <cell r="D508">
            <v>859</v>
          </cell>
          <cell r="E508">
            <v>0.52846975088967973</v>
          </cell>
          <cell r="F508">
            <v>573</v>
          </cell>
          <cell r="G508">
            <v>-0.3329452852153667</v>
          </cell>
        </row>
        <row r="509">
          <cell r="E509" t="str">
            <v xml:space="preserve"> </v>
          </cell>
          <cell r="G509" t="str">
            <v xml:space="preserve"> </v>
          </cell>
        </row>
        <row r="510">
          <cell r="A510" t="str">
            <v>Capital gains</v>
          </cell>
          <cell r="B510">
            <v>225</v>
          </cell>
          <cell r="D510">
            <v>304</v>
          </cell>
          <cell r="E510" t="str">
            <v xml:space="preserve"> </v>
          </cell>
          <cell r="F510">
            <v>378</v>
          </cell>
          <cell r="G510" t="str">
            <v xml:space="preserve"> </v>
          </cell>
        </row>
        <row r="511">
          <cell r="A511" t="str">
            <v>Exceptionals</v>
          </cell>
          <cell r="B511">
            <v>0</v>
          </cell>
          <cell r="D511">
            <v>0</v>
          </cell>
          <cell r="E511" t="str">
            <v xml:space="preserve"> </v>
          </cell>
          <cell r="F511">
            <v>0</v>
          </cell>
          <cell r="G511" t="str">
            <v xml:space="preserve"> </v>
          </cell>
        </row>
        <row r="512">
          <cell r="A512" t="str">
            <v>Goodwill</v>
          </cell>
          <cell r="B512">
            <v>0</v>
          </cell>
          <cell r="D512">
            <v>0</v>
          </cell>
          <cell r="E512" t="str">
            <v xml:space="preserve"> </v>
          </cell>
          <cell r="F512">
            <v>0</v>
          </cell>
          <cell r="G512" t="str">
            <v xml:space="preserve"> </v>
          </cell>
        </row>
        <row r="513">
          <cell r="A513" t="str">
            <v>Pre-tax result</v>
          </cell>
          <cell r="B513">
            <v>787</v>
          </cell>
          <cell r="D513">
            <v>1163</v>
          </cell>
          <cell r="E513">
            <v>0.47776365946632782</v>
          </cell>
          <cell r="F513">
            <v>951</v>
          </cell>
          <cell r="G513">
            <v>-0.18228718830610491</v>
          </cell>
        </row>
        <row r="515">
          <cell r="A515" t="str">
            <v>Bonus to policyholders</v>
          </cell>
          <cell r="B515">
            <v>318</v>
          </cell>
          <cell r="D515">
            <v>363</v>
          </cell>
          <cell r="F515">
            <v>502</v>
          </cell>
        </row>
        <row r="517">
          <cell r="A517" t="str">
            <v>Allocation to shareholders</v>
          </cell>
          <cell r="B517">
            <v>469</v>
          </cell>
          <cell r="D517">
            <v>800</v>
          </cell>
          <cell r="E517">
            <v>0.70575692963752668</v>
          </cell>
          <cell r="F517">
            <v>449</v>
          </cell>
          <cell r="G517">
            <v>-0.43874999999999997</v>
          </cell>
          <cell r="K517">
            <v>0</v>
          </cell>
          <cell r="L517">
            <v>-1</v>
          </cell>
          <cell r="O517">
            <v>0</v>
          </cell>
          <cell r="P517" t="e">
            <v>#DIV/0!</v>
          </cell>
          <cell r="R517">
            <v>0</v>
          </cell>
          <cell r="S517" t="e">
            <v>#DIV/0!</v>
          </cell>
          <cell r="X517">
            <v>0</v>
          </cell>
          <cell r="Y517" t="e">
            <v>#DIV/0!</v>
          </cell>
        </row>
        <row r="519">
          <cell r="A519" t="str">
            <v>Loss ratio</v>
          </cell>
          <cell r="B519">
            <v>0.88958810068649885</v>
          </cell>
          <cell r="D519">
            <v>0.75091767173571056</v>
          </cell>
          <cell r="F519">
            <v>0.87390704095720206</v>
          </cell>
        </row>
        <row r="520">
          <cell r="D520" t="str">
            <v xml:space="preserve"> </v>
          </cell>
        </row>
        <row r="521">
          <cell r="A521" t="str">
            <v>Balance sheet</v>
          </cell>
        </row>
        <row r="522">
          <cell r="A522" t="str">
            <v>Traditional Reserves</v>
          </cell>
        </row>
        <row r="523">
          <cell r="A523" t="str">
            <v>Unit Linked</v>
          </cell>
        </row>
        <row r="524">
          <cell r="A524" t="str">
            <v>Total Reserves</v>
          </cell>
          <cell r="B524">
            <v>39091</v>
          </cell>
          <cell r="D524">
            <v>46433</v>
          </cell>
          <cell r="E524">
            <v>0.18781816786472588</v>
          </cell>
          <cell r="F524">
            <v>50359</v>
          </cell>
          <cell r="G524">
            <v>8.4551935046195598E-2</v>
          </cell>
          <cell r="K524">
            <v>0</v>
          </cell>
          <cell r="L524">
            <v>0.1</v>
          </cell>
          <cell r="O524">
            <v>0</v>
          </cell>
          <cell r="P524">
            <v>0.1</v>
          </cell>
          <cell r="R524">
            <v>0.1</v>
          </cell>
          <cell r="S524">
            <v>0.1</v>
          </cell>
          <cell r="X524">
            <v>0</v>
          </cell>
          <cell r="Y524">
            <v>0.1</v>
          </cell>
        </row>
        <row r="525">
          <cell r="A525" t="str">
            <v>Capital employed (estimate)</v>
          </cell>
          <cell r="B525">
            <v>1172.73</v>
          </cell>
          <cell r="D525">
            <v>1857.32</v>
          </cell>
          <cell r="E525">
            <v>0.58375755715296773</v>
          </cell>
          <cell r="F525">
            <v>2014.3600000000001</v>
          </cell>
          <cell r="G525">
            <v>8.4551935046195695E-2</v>
          </cell>
          <cell r="K525">
            <v>0</v>
          </cell>
          <cell r="L525">
            <v>-1</v>
          </cell>
          <cell r="O525">
            <v>0</v>
          </cell>
          <cell r="P525" t="e">
            <v>#DIV/0!</v>
          </cell>
          <cell r="R525">
            <v>4.0000000000000001E-3</v>
          </cell>
          <cell r="S525" t="e">
            <v>#DIV/0!</v>
          </cell>
          <cell r="X525">
            <v>0</v>
          </cell>
          <cell r="Y525" t="e">
            <v>#DIV/0!</v>
          </cell>
        </row>
        <row r="526">
          <cell r="A526" t="str">
            <v>Margin on technical reserves</v>
          </cell>
          <cell r="D526">
            <v>1.7229125837227834E-2</v>
          </cell>
          <cell r="E526" t="str">
            <v xml:space="preserve"> </v>
          </cell>
          <cell r="F526">
            <v>8.9159832403343988E-3</v>
          </cell>
          <cell r="G526" t="str">
            <v xml:space="preserve"> </v>
          </cell>
          <cell r="K526">
            <v>0</v>
          </cell>
          <cell r="L526" t="str">
            <v xml:space="preserve"> </v>
          </cell>
          <cell r="O526">
            <v>0</v>
          </cell>
          <cell r="P526" t="str">
            <v xml:space="preserve"> </v>
          </cell>
          <cell r="R526">
            <v>0</v>
          </cell>
          <cell r="S526" t="str">
            <v xml:space="preserve"> </v>
          </cell>
          <cell r="X526">
            <v>0</v>
          </cell>
          <cell r="Y526" t="str">
            <v xml:space="preserve"> </v>
          </cell>
        </row>
        <row r="528">
          <cell r="A528" t="str">
            <v>BAT asset management US$ m</v>
          </cell>
          <cell r="B528">
            <v>1995</v>
          </cell>
          <cell r="D528">
            <v>1996</v>
          </cell>
          <cell r="F528">
            <v>1997</v>
          </cell>
          <cell r="K528">
            <v>1998</v>
          </cell>
          <cell r="O528" t="str">
            <v>1999f</v>
          </cell>
          <cell r="R528" t="str">
            <v>1999f</v>
          </cell>
          <cell r="X528" t="str">
            <v>2000f</v>
          </cell>
        </row>
        <row r="529">
          <cell r="A529" t="str">
            <v>Fees*</v>
          </cell>
          <cell r="B529">
            <v>74</v>
          </cell>
          <cell r="D529">
            <v>81</v>
          </cell>
          <cell r="E529" t="str">
            <v xml:space="preserve"> </v>
          </cell>
          <cell r="F529">
            <v>115</v>
          </cell>
          <cell r="G529">
            <v>0.41975308641975306</v>
          </cell>
          <cell r="K529">
            <v>0</v>
          </cell>
          <cell r="O529">
            <v>0</v>
          </cell>
          <cell r="R529">
            <v>0</v>
          </cell>
          <cell r="X529">
            <v>0</v>
          </cell>
        </row>
        <row r="530">
          <cell r="A530" t="str">
            <v>Expenses</v>
          </cell>
          <cell r="B530">
            <v>68</v>
          </cell>
          <cell r="D530">
            <v>74</v>
          </cell>
          <cell r="E530" t="str">
            <v xml:space="preserve"> </v>
          </cell>
          <cell r="F530">
            <v>113</v>
          </cell>
          <cell r="G530">
            <v>0.52702702702702697</v>
          </cell>
          <cell r="K530">
            <v>0</v>
          </cell>
          <cell r="O530">
            <v>0</v>
          </cell>
          <cell r="R530">
            <v>0</v>
          </cell>
          <cell r="X530">
            <v>0</v>
          </cell>
        </row>
        <row r="531">
          <cell r="A531" t="str">
            <v>Scudder included from 1998</v>
          </cell>
          <cell r="E531" t="str">
            <v xml:space="preserve"> </v>
          </cell>
          <cell r="G531" t="str">
            <v xml:space="preserve"> </v>
          </cell>
        </row>
        <row r="532">
          <cell r="A532" t="str">
            <v>Investment yield</v>
          </cell>
          <cell r="B532">
            <v>2</v>
          </cell>
          <cell r="D532">
            <v>2</v>
          </cell>
          <cell r="E532" t="str">
            <v xml:space="preserve"> </v>
          </cell>
          <cell r="F532">
            <v>3</v>
          </cell>
          <cell r="G532" t="str">
            <v xml:space="preserve"> </v>
          </cell>
          <cell r="K532">
            <v>0</v>
          </cell>
          <cell r="O532">
            <v>0</v>
          </cell>
          <cell r="R532">
            <v>0</v>
          </cell>
          <cell r="X532">
            <v>0</v>
          </cell>
        </row>
        <row r="533">
          <cell r="A533" t="str">
            <v>Interest expense</v>
          </cell>
          <cell r="B533">
            <v>0</v>
          </cell>
          <cell r="D533">
            <v>0</v>
          </cell>
          <cell r="E533" t="str">
            <v xml:space="preserve"> </v>
          </cell>
          <cell r="F533">
            <v>-1</v>
          </cell>
          <cell r="G533" t="str">
            <v xml:space="preserve"> </v>
          </cell>
          <cell r="K533">
            <v>0</v>
          </cell>
          <cell r="L533" t="str">
            <v xml:space="preserve"> </v>
          </cell>
          <cell r="O533">
            <v>0</v>
          </cell>
          <cell r="P533" t="str">
            <v xml:space="preserve"> </v>
          </cell>
          <cell r="R533">
            <v>0</v>
          </cell>
          <cell r="S533" t="str">
            <v xml:space="preserve"> </v>
          </cell>
          <cell r="X533">
            <v>0</v>
          </cell>
          <cell r="Y533" t="str">
            <v xml:space="preserve"> </v>
          </cell>
        </row>
        <row r="534">
          <cell r="A534" t="str">
            <v>Other</v>
          </cell>
          <cell r="B534">
            <v>14</v>
          </cell>
          <cell r="D534">
            <v>17</v>
          </cell>
          <cell r="E534" t="str">
            <v xml:space="preserve"> </v>
          </cell>
          <cell r="F534">
            <v>25</v>
          </cell>
          <cell r="G534" t="str">
            <v xml:space="preserve"> </v>
          </cell>
          <cell r="K534">
            <v>0</v>
          </cell>
          <cell r="O534">
            <v>0</v>
          </cell>
          <cell r="R534">
            <v>0</v>
          </cell>
          <cell r="X534">
            <v>0</v>
          </cell>
        </row>
        <row r="535">
          <cell r="E535" t="str">
            <v xml:space="preserve"> </v>
          </cell>
          <cell r="G535" t="str">
            <v xml:space="preserve"> </v>
          </cell>
        </row>
        <row r="536">
          <cell r="A536" t="str">
            <v>Operating result</v>
          </cell>
          <cell r="B536">
            <v>22</v>
          </cell>
          <cell r="D536">
            <v>26</v>
          </cell>
          <cell r="E536" t="str">
            <v xml:space="preserve"> </v>
          </cell>
          <cell r="F536">
            <v>29</v>
          </cell>
          <cell r="G536" t="str">
            <v xml:space="preserve"> </v>
          </cell>
          <cell r="K536">
            <v>0</v>
          </cell>
          <cell r="O536">
            <v>0</v>
          </cell>
          <cell r="R536">
            <v>0</v>
          </cell>
          <cell r="X536">
            <v>0</v>
          </cell>
        </row>
        <row r="537">
          <cell r="E537" t="str">
            <v xml:space="preserve"> </v>
          </cell>
          <cell r="G537" t="str">
            <v xml:space="preserve"> </v>
          </cell>
        </row>
        <row r="538">
          <cell r="A538" t="str">
            <v>Capital gains</v>
          </cell>
          <cell r="B538">
            <v>0</v>
          </cell>
          <cell r="D538">
            <v>0</v>
          </cell>
          <cell r="E538" t="str">
            <v xml:space="preserve"> </v>
          </cell>
          <cell r="F538">
            <v>0</v>
          </cell>
          <cell r="G538" t="str">
            <v xml:space="preserve"> </v>
          </cell>
          <cell r="K538">
            <v>0</v>
          </cell>
          <cell r="O538">
            <v>0</v>
          </cell>
          <cell r="R538">
            <v>0</v>
          </cell>
          <cell r="X538">
            <v>0</v>
          </cell>
        </row>
        <row r="539">
          <cell r="A539" t="str">
            <v>Exceptionals</v>
          </cell>
          <cell r="B539">
            <v>0</v>
          </cell>
          <cell r="D539">
            <v>0</v>
          </cell>
          <cell r="E539" t="str">
            <v xml:space="preserve"> </v>
          </cell>
          <cell r="F539">
            <v>0</v>
          </cell>
          <cell r="G539" t="str">
            <v xml:space="preserve"> </v>
          </cell>
          <cell r="K539">
            <v>0</v>
          </cell>
          <cell r="L539" t="str">
            <v xml:space="preserve"> </v>
          </cell>
          <cell r="O539">
            <v>0</v>
          </cell>
          <cell r="R539">
            <v>0</v>
          </cell>
          <cell r="X539">
            <v>0</v>
          </cell>
        </row>
        <row r="540">
          <cell r="A540" t="str">
            <v>Goodwill</v>
          </cell>
          <cell r="B540">
            <v>0</v>
          </cell>
          <cell r="D540">
            <v>0</v>
          </cell>
          <cell r="E540" t="str">
            <v xml:space="preserve"> </v>
          </cell>
          <cell r="F540">
            <v>0</v>
          </cell>
          <cell r="G540" t="str">
            <v xml:space="preserve"> </v>
          </cell>
          <cell r="K540">
            <v>0</v>
          </cell>
          <cell r="O540">
            <v>0</v>
          </cell>
          <cell r="R540">
            <v>0</v>
          </cell>
          <cell r="X540">
            <v>0</v>
          </cell>
        </row>
        <row r="541">
          <cell r="A541" t="str">
            <v>Pre-tax result</v>
          </cell>
          <cell r="B541">
            <v>22</v>
          </cell>
          <cell r="D541">
            <v>26</v>
          </cell>
          <cell r="E541" t="str">
            <v xml:space="preserve"> </v>
          </cell>
          <cell r="F541">
            <v>29</v>
          </cell>
          <cell r="G541" t="str">
            <v xml:space="preserve"> </v>
          </cell>
          <cell r="K541">
            <v>0</v>
          </cell>
          <cell r="L541">
            <v>-1</v>
          </cell>
          <cell r="O541">
            <v>0</v>
          </cell>
          <cell r="P541" t="e">
            <v>#DIV/0!</v>
          </cell>
          <cell r="R541">
            <v>0</v>
          </cell>
          <cell r="S541" t="e">
            <v>#DIV/0!</v>
          </cell>
          <cell r="X541">
            <v>0</v>
          </cell>
          <cell r="Y541" t="e">
            <v>#DIV/0!</v>
          </cell>
        </row>
        <row r="542">
          <cell r="F542" t="str">
            <v xml:space="preserve"> </v>
          </cell>
        </row>
        <row r="543">
          <cell r="A543" t="str">
            <v>Third party assets*</v>
          </cell>
          <cell r="B543">
            <v>14819</v>
          </cell>
          <cell r="D543">
            <v>15714</v>
          </cell>
          <cell r="E543">
            <v>6.0395438288683448E-2</v>
          </cell>
          <cell r="F543">
            <v>17905</v>
          </cell>
          <cell r="G543">
            <v>0.13942980781468753</v>
          </cell>
          <cell r="K543">
            <v>0</v>
          </cell>
          <cell r="L543">
            <v>0.2</v>
          </cell>
          <cell r="O543">
            <v>0</v>
          </cell>
          <cell r="P543">
            <v>0.15</v>
          </cell>
          <cell r="R543">
            <v>0.15</v>
          </cell>
          <cell r="S543">
            <v>0.15</v>
          </cell>
          <cell r="X543">
            <v>0</v>
          </cell>
          <cell r="Y543">
            <v>0.15</v>
          </cell>
        </row>
        <row r="544">
          <cell r="A544" t="str">
            <v>* includes Farmers'</v>
          </cell>
          <cell r="B544">
            <v>9943</v>
          </cell>
          <cell r="C544" t="str">
            <v xml:space="preserve"> </v>
          </cell>
          <cell r="D544">
            <v>10095</v>
          </cell>
          <cell r="E544" t="str">
            <v xml:space="preserve"> </v>
          </cell>
          <cell r="F544">
            <v>10387</v>
          </cell>
          <cell r="L544" t="str">
            <v xml:space="preserve"> </v>
          </cell>
          <cell r="P544" t="str">
            <v xml:space="preserve"> </v>
          </cell>
          <cell r="S544" t="str">
            <v xml:space="preserve"> </v>
          </cell>
          <cell r="Y544" t="str">
            <v xml:space="preserve"> </v>
          </cell>
        </row>
        <row r="546">
          <cell r="A546" t="str">
            <v>Fees as % FUM</v>
          </cell>
          <cell r="D546">
            <v>5.3057347787639599E-3</v>
          </cell>
          <cell r="F546">
            <v>6.841369463696124E-3</v>
          </cell>
          <cell r="K546">
            <v>0</v>
          </cell>
          <cell r="O546">
            <v>0</v>
          </cell>
          <cell r="R546">
            <v>0</v>
          </cell>
          <cell r="X546">
            <v>0</v>
          </cell>
        </row>
        <row r="547">
          <cell r="A547" t="str">
            <v>Expense ratio</v>
          </cell>
          <cell r="D547">
            <v>0.9135802469135802</v>
          </cell>
          <cell r="F547">
            <v>0.9826086956521739</v>
          </cell>
          <cell r="K547">
            <v>0</v>
          </cell>
          <cell r="O547">
            <v>0</v>
          </cell>
          <cell r="R547">
            <v>0</v>
          </cell>
          <cell r="X547">
            <v>0</v>
          </cell>
        </row>
        <row r="548">
          <cell r="A548" t="str">
            <v>Pre-tax result % funds under management</v>
          </cell>
          <cell r="B548" t="str">
            <v xml:space="preserve"> </v>
          </cell>
          <cell r="D548">
            <v>1.7030753610847279E-3</v>
          </cell>
          <cell r="F548">
            <v>1.8454880997836325E-3</v>
          </cell>
          <cell r="K548">
            <v>0</v>
          </cell>
          <cell r="O548">
            <v>0</v>
          </cell>
          <cell r="R548">
            <v>0</v>
          </cell>
          <cell r="X548">
            <v>0</v>
          </cell>
        </row>
        <row r="551">
          <cell r="A551" t="str">
            <v>BAT group US$ m</v>
          </cell>
          <cell r="B551">
            <v>1995</v>
          </cell>
          <cell r="D551">
            <v>1996</v>
          </cell>
          <cell r="F551">
            <v>1997</v>
          </cell>
          <cell r="K551">
            <v>1998</v>
          </cell>
          <cell r="O551" t="str">
            <v>1999F</v>
          </cell>
          <cell r="R551" t="str">
            <v>1999F</v>
          </cell>
          <cell r="X551" t="str">
            <v>2000f</v>
          </cell>
        </row>
        <row r="552">
          <cell r="A552" t="str">
            <v>Pre-tax results</v>
          </cell>
        </row>
        <row r="553">
          <cell r="A553" t="str">
            <v>Non-life</v>
          </cell>
          <cell r="B553">
            <v>846</v>
          </cell>
          <cell r="D553">
            <v>631</v>
          </cell>
          <cell r="E553">
            <v>-0.25413711583924348</v>
          </cell>
          <cell r="F553">
            <v>1016</v>
          </cell>
          <cell r="G553">
            <v>0.61014263074484942</v>
          </cell>
          <cell r="K553">
            <v>0</v>
          </cell>
          <cell r="L553">
            <v>-1</v>
          </cell>
          <cell r="O553">
            <v>0</v>
          </cell>
          <cell r="P553" t="e">
            <v>#DIV/0!</v>
          </cell>
          <cell r="R553">
            <v>0.1</v>
          </cell>
          <cell r="S553" t="e">
            <v>#DIV/0!</v>
          </cell>
          <cell r="X553">
            <v>0</v>
          </cell>
          <cell r="Y553" t="e">
            <v>#DIV/0!</v>
          </cell>
        </row>
        <row r="554">
          <cell r="A554" t="str">
            <v>Reinsurance</v>
          </cell>
          <cell r="B554">
            <v>23</v>
          </cell>
          <cell r="D554">
            <v>7</v>
          </cell>
          <cell r="E554" t="str">
            <v xml:space="preserve"> </v>
          </cell>
          <cell r="F554">
            <v>51</v>
          </cell>
          <cell r="G554" t="str">
            <v xml:space="preserve"> </v>
          </cell>
          <cell r="K554">
            <v>0</v>
          </cell>
          <cell r="L554">
            <v>-1</v>
          </cell>
          <cell r="O554">
            <v>0</v>
          </cell>
          <cell r="P554" t="e">
            <v>#DIV/0!</v>
          </cell>
          <cell r="R554">
            <v>0</v>
          </cell>
          <cell r="S554" t="e">
            <v>#DIV/0!</v>
          </cell>
          <cell r="X554">
            <v>0</v>
          </cell>
          <cell r="Y554" t="e">
            <v>#DIV/0!</v>
          </cell>
        </row>
        <row r="555">
          <cell r="A555" t="str">
            <v>Life</v>
          </cell>
          <cell r="B555">
            <v>469</v>
          </cell>
          <cell r="D555">
            <v>800</v>
          </cell>
          <cell r="E555">
            <v>0.70575692963752668</v>
          </cell>
          <cell r="F555">
            <v>449</v>
          </cell>
          <cell r="G555">
            <v>-0.43874999999999997</v>
          </cell>
          <cell r="K555">
            <v>0</v>
          </cell>
          <cell r="L555">
            <v>-1</v>
          </cell>
          <cell r="O555">
            <v>0</v>
          </cell>
          <cell r="P555" t="e">
            <v>#DIV/0!</v>
          </cell>
          <cell r="R555">
            <v>0</v>
          </cell>
          <cell r="S555" t="e">
            <v>#DIV/0!</v>
          </cell>
          <cell r="X555">
            <v>0</v>
          </cell>
          <cell r="Y555" t="e">
            <v>#DIV/0!</v>
          </cell>
        </row>
        <row r="556">
          <cell r="A556" t="str">
            <v>Asset management</v>
          </cell>
          <cell r="B556">
            <v>22</v>
          </cell>
          <cell r="D556">
            <v>26</v>
          </cell>
          <cell r="E556">
            <v>0.18181818181818182</v>
          </cell>
          <cell r="F556">
            <v>29</v>
          </cell>
          <cell r="G556" t="str">
            <v xml:space="preserve"> </v>
          </cell>
          <cell r="K556">
            <v>0</v>
          </cell>
          <cell r="L556" t="str">
            <v xml:space="preserve"> </v>
          </cell>
          <cell r="O556">
            <v>0</v>
          </cell>
          <cell r="P556">
            <v>0.15</v>
          </cell>
          <cell r="R556">
            <v>0</v>
          </cell>
          <cell r="S556">
            <v>0.15</v>
          </cell>
          <cell r="X556">
            <v>0</v>
          </cell>
          <cell r="Y556">
            <v>0.15</v>
          </cell>
        </row>
        <row r="557">
          <cell r="A557" t="str">
            <v>Total</v>
          </cell>
          <cell r="B557">
            <v>1360</v>
          </cell>
          <cell r="D557">
            <v>1464</v>
          </cell>
          <cell r="E557">
            <v>7.6470588235294124E-2</v>
          </cell>
          <cell r="F557">
            <v>1545</v>
          </cell>
          <cell r="G557">
            <v>5.5327868852459015E-2</v>
          </cell>
          <cell r="K557">
            <v>0</v>
          </cell>
          <cell r="L557">
            <v>-1</v>
          </cell>
          <cell r="O557">
            <v>0</v>
          </cell>
          <cell r="P557" t="e">
            <v>#DIV/0!</v>
          </cell>
          <cell r="R557">
            <v>0.1</v>
          </cell>
          <cell r="S557" t="e">
            <v>#DIV/0!</v>
          </cell>
          <cell r="X557">
            <v>0</v>
          </cell>
          <cell r="Y557" t="e">
            <v>#DIV/0!</v>
          </cell>
        </row>
        <row r="558">
          <cell r="B558" t="str">
            <v xml:space="preserve"> </v>
          </cell>
          <cell r="D558" t="str">
            <v xml:space="preserve"> </v>
          </cell>
          <cell r="E558" t="str">
            <v xml:space="preserve"> </v>
          </cell>
          <cell r="F558" t="str">
            <v xml:space="preserve"> </v>
          </cell>
          <cell r="G558" t="str">
            <v xml:space="preserve"> </v>
          </cell>
          <cell r="L558" t="str">
            <v xml:space="preserve"> </v>
          </cell>
          <cell r="P558" t="str">
            <v xml:space="preserve"> </v>
          </cell>
          <cell r="S558" t="str">
            <v xml:space="preserve"> </v>
          </cell>
          <cell r="Y558" t="str">
            <v xml:space="preserve"> </v>
          </cell>
        </row>
        <row r="559">
          <cell r="A559" t="str">
            <v>Taxes</v>
          </cell>
          <cell r="B559">
            <v>390</v>
          </cell>
          <cell r="D559">
            <v>544</v>
          </cell>
          <cell r="E559">
            <v>0.39487179487179486</v>
          </cell>
          <cell r="F559">
            <v>509</v>
          </cell>
          <cell r="G559">
            <v>-6.4338235294117641E-2</v>
          </cell>
          <cell r="K559">
            <v>0</v>
          </cell>
          <cell r="L559">
            <v>-1</v>
          </cell>
          <cell r="O559">
            <v>0</v>
          </cell>
          <cell r="P559" t="e">
            <v>#DIV/0!</v>
          </cell>
          <cell r="R559">
            <v>0</v>
          </cell>
          <cell r="S559" t="e">
            <v>#DIV/0!</v>
          </cell>
          <cell r="X559">
            <v>0</v>
          </cell>
          <cell r="Y559" t="e">
            <v>#DIV/0!</v>
          </cell>
        </row>
        <row r="560">
          <cell r="A560" t="str">
            <v>Minority interests</v>
          </cell>
          <cell r="B560">
            <v>25</v>
          </cell>
          <cell r="D560">
            <v>15</v>
          </cell>
          <cell r="E560" t="str">
            <v xml:space="preserve"> </v>
          </cell>
          <cell r="F560">
            <v>30</v>
          </cell>
          <cell r="G560" t="str">
            <v xml:space="preserve"> </v>
          </cell>
          <cell r="K560">
            <v>0</v>
          </cell>
          <cell r="L560" t="str">
            <v xml:space="preserve"> </v>
          </cell>
          <cell r="O560">
            <v>0</v>
          </cell>
          <cell r="P560" t="str">
            <v xml:space="preserve"> </v>
          </cell>
          <cell r="R560">
            <v>0</v>
          </cell>
          <cell r="S560" t="str">
            <v xml:space="preserve"> </v>
          </cell>
          <cell r="X560">
            <v>0</v>
          </cell>
          <cell r="Y560" t="str">
            <v xml:space="preserve"> </v>
          </cell>
        </row>
        <row r="561">
          <cell r="A561" t="str">
            <v>Post tax result</v>
          </cell>
          <cell r="B561">
            <v>945</v>
          </cell>
          <cell r="D561">
            <v>905</v>
          </cell>
          <cell r="E561">
            <v>-4.2328042328042326E-2</v>
          </cell>
          <cell r="F561">
            <v>1006</v>
          </cell>
          <cell r="G561">
            <v>0.11160220994475138</v>
          </cell>
          <cell r="K561">
            <v>0</v>
          </cell>
          <cell r="L561">
            <v>-1</v>
          </cell>
          <cell r="O561">
            <v>0</v>
          </cell>
          <cell r="P561" t="e">
            <v>#DIV/0!</v>
          </cell>
          <cell r="R561">
            <v>0.1</v>
          </cell>
          <cell r="S561" t="e">
            <v>#DIV/0!</v>
          </cell>
          <cell r="X561">
            <v>0</v>
          </cell>
          <cell r="Y561" t="e">
            <v>#DIV/0!</v>
          </cell>
        </row>
        <row r="562">
          <cell r="E562" t="str">
            <v xml:space="preserve"> </v>
          </cell>
        </row>
        <row r="563">
          <cell r="A563" t="str">
            <v>Tax rate</v>
          </cell>
          <cell r="B563">
            <v>0.28676470588235292</v>
          </cell>
          <cell r="D563">
            <v>0.37158469945355194</v>
          </cell>
          <cell r="F563">
            <v>0.32944983818770229</v>
          </cell>
          <cell r="K563">
            <v>0</v>
          </cell>
          <cell r="O563">
            <v>0</v>
          </cell>
          <cell r="R563">
            <v>0</v>
          </cell>
          <cell r="X563">
            <v>0</v>
          </cell>
        </row>
        <row r="568">
          <cell r="A568" t="str">
            <v>ZFS US$</v>
          </cell>
          <cell r="H568">
            <v>1997</v>
          </cell>
          <cell r="J568" t="str">
            <v>H1-1998</v>
          </cell>
          <cell r="K568">
            <v>1998</v>
          </cell>
          <cell r="M568" t="str">
            <v>H1-1999</v>
          </cell>
          <cell r="O568">
            <v>1999</v>
          </cell>
          <cell r="R568">
            <v>1999</v>
          </cell>
          <cell r="X568">
            <v>2000</v>
          </cell>
        </row>
        <row r="569">
          <cell r="A569" t="str">
            <v>Assets</v>
          </cell>
        </row>
        <row r="570">
          <cell r="A570" t="str">
            <v>Investments</v>
          </cell>
        </row>
        <row r="571">
          <cell r="A571" t="str">
            <v>Equities</v>
          </cell>
          <cell r="H571">
            <v>72090</v>
          </cell>
          <cell r="K571">
            <v>25329</v>
          </cell>
          <cell r="L571">
            <v>-0.64864752392842284</v>
          </cell>
          <cell r="O571">
            <v>27896</v>
          </cell>
          <cell r="P571">
            <v>0.1013462829168148</v>
          </cell>
          <cell r="R571">
            <v>28185</v>
          </cell>
          <cell r="S571">
            <v>278104.90767432778</v>
          </cell>
          <cell r="X571">
            <v>28878</v>
          </cell>
          <cell r="Y571">
            <v>3.5202179523946109E-2</v>
          </cell>
        </row>
        <row r="572">
          <cell r="A572" t="str">
            <v>Fixed income</v>
          </cell>
          <cell r="H572">
            <v>21513</v>
          </cell>
          <cell r="K572">
            <v>74668</v>
          </cell>
          <cell r="L572">
            <v>2.4708315902012736</v>
          </cell>
          <cell r="O572">
            <v>70909</v>
          </cell>
          <cell r="P572">
            <v>-5.0342851020517498E-2</v>
          </cell>
          <cell r="R572">
            <v>70469</v>
          </cell>
          <cell r="S572">
            <v>-1399782.6685288639</v>
          </cell>
          <cell r="X572">
            <v>73250</v>
          </cell>
          <cell r="Y572">
            <v>3.3014144889929264E-2</v>
          </cell>
        </row>
        <row r="573">
          <cell r="A573" t="str">
            <v>Real estate</v>
          </cell>
          <cell r="H573">
            <v>6895</v>
          </cell>
          <cell r="K573">
            <v>7416</v>
          </cell>
          <cell r="L573">
            <v>7.5562001450326433E-2</v>
          </cell>
          <cell r="O573">
            <v>6905</v>
          </cell>
          <cell r="P573">
            <v>-6.8905070118662315E-2</v>
          </cell>
          <cell r="R573">
            <v>6424</v>
          </cell>
          <cell r="S573">
            <v>-93230.714285714334</v>
          </cell>
          <cell r="X573">
            <v>6109</v>
          </cell>
          <cell r="Y573">
            <v>-0.11527878349022447</v>
          </cell>
        </row>
        <row r="574">
          <cell r="A574" t="str">
            <v>Other</v>
          </cell>
          <cell r="H574">
            <v>5710</v>
          </cell>
          <cell r="K574">
            <v>18778</v>
          </cell>
          <cell r="L574">
            <v>2.2886164623467602</v>
          </cell>
          <cell r="O574">
            <v>16063</v>
          </cell>
          <cell r="P574">
            <v>-0.14458408776227505</v>
          </cell>
          <cell r="R574">
            <v>17177</v>
          </cell>
          <cell r="S574">
            <v>-118803.83830570898</v>
          </cell>
          <cell r="X574">
            <v>17253</v>
          </cell>
          <cell r="Y574">
            <v>7.4083297017991656E-2</v>
          </cell>
        </row>
        <row r="575">
          <cell r="A575" t="str">
            <v>-Investments in associates</v>
          </cell>
          <cell r="H575">
            <v>817</v>
          </cell>
          <cell r="K575">
            <v>493</v>
          </cell>
          <cell r="L575">
            <v>-0.39657282741738065</v>
          </cell>
          <cell r="O575">
            <v>996</v>
          </cell>
          <cell r="P575">
            <v>1.020283975659229</v>
          </cell>
          <cell r="R575">
            <v>996</v>
          </cell>
          <cell r="S575">
            <v>0.02</v>
          </cell>
          <cell r="X575">
            <v>1181</v>
          </cell>
          <cell r="Y575">
            <v>0.02</v>
          </cell>
        </row>
        <row r="576">
          <cell r="A576" t="str">
            <v>-Other investments</v>
          </cell>
          <cell r="H576">
            <v>216</v>
          </cell>
          <cell r="K576">
            <v>188</v>
          </cell>
          <cell r="L576">
            <v>-0.12962962962962965</v>
          </cell>
          <cell r="O576">
            <v>926</v>
          </cell>
          <cell r="P576">
            <v>3.9255319148936172</v>
          </cell>
          <cell r="R576">
            <v>926</v>
          </cell>
          <cell r="S576">
            <v>0.05</v>
          </cell>
          <cell r="X576">
            <v>1082</v>
          </cell>
          <cell r="Y576">
            <v>0.05</v>
          </cell>
        </row>
        <row r="577">
          <cell r="A577" t="str">
            <v>-Short term investments</v>
          </cell>
          <cell r="H577">
            <v>5325</v>
          </cell>
          <cell r="K577">
            <v>3788</v>
          </cell>
          <cell r="L577">
            <v>-0.2886384976525822</v>
          </cell>
          <cell r="O577">
            <v>1857</v>
          </cell>
          <cell r="P577">
            <v>-0.50976768743400214</v>
          </cell>
          <cell r="R577">
            <v>1857</v>
          </cell>
          <cell r="S577">
            <v>7.0000000000000007E-2</v>
          </cell>
          <cell r="X577">
            <v>1820</v>
          </cell>
          <cell r="Y577">
            <v>7.0000000000000007E-2</v>
          </cell>
        </row>
        <row r="578">
          <cell r="A578" t="str">
            <v>-Cash and cash equivalents</v>
          </cell>
          <cell r="H578">
            <v>4001</v>
          </cell>
          <cell r="K578">
            <v>4307</v>
          </cell>
          <cell r="L578">
            <v>7.6480879780054911E-2</v>
          </cell>
          <cell r="O578">
            <v>4422</v>
          </cell>
          <cell r="P578">
            <v>2.6700719758532721E-2</v>
          </cell>
          <cell r="R578">
            <v>4422</v>
          </cell>
          <cell r="S578">
            <v>7.0000000000000007E-2</v>
          </cell>
          <cell r="X578">
            <v>5278</v>
          </cell>
          <cell r="Y578">
            <v>7.0000000000000007E-2</v>
          </cell>
        </row>
        <row r="579">
          <cell r="A579" t="str">
            <v>Total investments</v>
          </cell>
          <cell r="H579">
            <v>116567</v>
          </cell>
          <cell r="K579">
            <v>126191</v>
          </cell>
          <cell r="L579">
            <v>8.2561960074463592E-2</v>
          </cell>
          <cell r="O579">
            <v>121773</v>
          </cell>
          <cell r="P579">
            <v>-3.501042071146121E-2</v>
          </cell>
          <cell r="R579">
            <v>122255</v>
          </cell>
          <cell r="S579">
            <v>-3491961.3225441366</v>
          </cell>
          <cell r="X579">
            <v>125490</v>
          </cell>
          <cell r="Y579">
            <v>3.0524007784976881E-2</v>
          </cell>
        </row>
        <row r="581">
          <cell r="A581" t="str">
            <v>Receivables</v>
          </cell>
          <cell r="H581">
            <v>7630</v>
          </cell>
          <cell r="K581">
            <v>8297</v>
          </cell>
          <cell r="L581">
            <v>8.7418086500655301E-2</v>
          </cell>
          <cell r="O581">
            <v>8160</v>
          </cell>
          <cell r="P581">
            <v>-1.6511992286368571E-2</v>
          </cell>
          <cell r="R581">
            <v>8160</v>
          </cell>
          <cell r="S581">
            <v>0.03</v>
          </cell>
          <cell r="X581">
            <v>9366</v>
          </cell>
          <cell r="Y581">
            <v>0.03</v>
          </cell>
        </row>
        <row r="582">
          <cell r="A582" t="str">
            <v>Accrued income</v>
          </cell>
          <cell r="H582">
            <v>1778</v>
          </cell>
          <cell r="K582">
            <v>1715</v>
          </cell>
          <cell r="L582">
            <v>-3.543307086614178E-2</v>
          </cell>
          <cell r="O582">
            <v>1542</v>
          </cell>
          <cell r="P582">
            <v>-0.10087463556851317</v>
          </cell>
          <cell r="R582">
            <v>1542</v>
          </cell>
          <cell r="S582">
            <v>0.03</v>
          </cell>
          <cell r="X582">
            <v>1584</v>
          </cell>
          <cell r="Y582">
            <v>0.03</v>
          </cell>
        </row>
        <row r="583">
          <cell r="A583" t="str">
            <v>Goodwill</v>
          </cell>
          <cell r="H583">
            <v>966</v>
          </cell>
          <cell r="K583">
            <v>1082</v>
          </cell>
          <cell r="L583">
            <v>0.12008281573498958</v>
          </cell>
          <cell r="O583">
            <v>1008</v>
          </cell>
          <cell r="P583">
            <v>-6.8391866913123822E-2</v>
          </cell>
          <cell r="R583">
            <v>1008</v>
          </cell>
          <cell r="S583">
            <v>0.03</v>
          </cell>
          <cell r="X583">
            <v>1094</v>
          </cell>
          <cell r="Y583">
            <v>0.03</v>
          </cell>
        </row>
        <row r="584">
          <cell r="A584" t="str">
            <v>Other intangible assets</v>
          </cell>
          <cell r="H584">
            <v>1758</v>
          </cell>
          <cell r="K584">
            <v>1637</v>
          </cell>
          <cell r="L584">
            <v>-6.8828213879408406E-2</v>
          </cell>
          <cell r="O584">
            <v>1580</v>
          </cell>
          <cell r="P584">
            <v>-3.4819792302993258E-2</v>
          </cell>
          <cell r="R584">
            <v>1580</v>
          </cell>
          <cell r="S584">
            <v>0.03</v>
          </cell>
          <cell r="X584">
            <v>1519</v>
          </cell>
          <cell r="Y584">
            <v>0.03</v>
          </cell>
        </row>
        <row r="585">
          <cell r="A585" t="str">
            <v>PV profits of acquired insurance contracts</v>
          </cell>
          <cell r="K585">
            <v>1393</v>
          </cell>
          <cell r="O585">
            <v>1411</v>
          </cell>
          <cell r="P585">
            <v>1.2921751615218913E-2</v>
          </cell>
          <cell r="R585">
            <v>1411</v>
          </cell>
          <cell r="S585">
            <v>0.03</v>
          </cell>
          <cell r="X585">
            <v>1265</v>
          </cell>
          <cell r="Y585">
            <v>0.03</v>
          </cell>
        </row>
        <row r="586">
          <cell r="A586" t="str">
            <v>Real estate held for own use and fixed assets</v>
          </cell>
          <cell r="H586">
            <v>7355</v>
          </cell>
          <cell r="K586">
            <v>2731</v>
          </cell>
          <cell r="L586">
            <v>-0.62868796736913657</v>
          </cell>
          <cell r="O586">
            <v>2653</v>
          </cell>
          <cell r="P586">
            <v>0.15</v>
          </cell>
          <cell r="R586">
            <v>2653</v>
          </cell>
          <cell r="S586">
            <v>0.03</v>
          </cell>
          <cell r="X586">
            <v>2685</v>
          </cell>
          <cell r="Y586">
            <v>0.03</v>
          </cell>
        </row>
        <row r="587">
          <cell r="A587" t="str">
            <v>Other assets</v>
          </cell>
          <cell r="H587">
            <v>56979</v>
          </cell>
          <cell r="K587">
            <v>71605</v>
          </cell>
          <cell r="L587">
            <v>0.25669106161919308</v>
          </cell>
          <cell r="O587">
            <v>83051</v>
          </cell>
          <cell r="P587">
            <v>0.1598491725438167</v>
          </cell>
          <cell r="R587">
            <v>83051</v>
          </cell>
          <cell r="S587">
            <v>0.03</v>
          </cell>
          <cell r="X587">
            <v>88360</v>
          </cell>
          <cell r="Y587">
            <v>0.03</v>
          </cell>
        </row>
        <row r="588">
          <cell r="A588" t="str">
            <v>Total assets</v>
          </cell>
          <cell r="H588">
            <v>193033</v>
          </cell>
          <cell r="K588">
            <v>214651</v>
          </cell>
          <cell r="L588">
            <v>0.11199121393751321</v>
          </cell>
          <cell r="O588">
            <v>221178</v>
          </cell>
          <cell r="P588">
            <v>3.0407498683910239E-2</v>
          </cell>
          <cell r="R588">
            <v>221660</v>
          </cell>
          <cell r="S588">
            <v>7289648.2508043321</v>
          </cell>
          <cell r="X588">
            <v>231363</v>
          </cell>
          <cell r="Y588">
            <v>4.6048883704527643E-2</v>
          </cell>
        </row>
        <row r="590">
          <cell r="A590" t="str">
            <v>Liabilities</v>
          </cell>
        </row>
        <row r="591">
          <cell r="A591" t="str">
            <v>Reserves for loss adjustment expenses</v>
          </cell>
          <cell r="H591">
            <v>36189</v>
          </cell>
          <cell r="K591">
            <v>40562</v>
          </cell>
          <cell r="L591">
            <v>0.12083782364806983</v>
          </cell>
          <cell r="O591">
            <v>37904</v>
          </cell>
          <cell r="P591">
            <v>-6.5529313150239132E-2</v>
          </cell>
          <cell r="R591">
            <v>37904</v>
          </cell>
          <cell r="S591">
            <v>0.03</v>
          </cell>
          <cell r="X591">
            <v>35736</v>
          </cell>
          <cell r="Y591">
            <v>0.03</v>
          </cell>
        </row>
        <row r="592">
          <cell r="A592" t="str">
            <v>Reserves for unearned premiums</v>
          </cell>
          <cell r="H592">
            <v>8437</v>
          </cell>
          <cell r="K592">
            <v>8303</v>
          </cell>
          <cell r="L592">
            <v>-1.5882422662083728E-2</v>
          </cell>
          <cell r="O592">
            <v>8128</v>
          </cell>
          <cell r="P592">
            <v>-2.1076719258099508E-2</v>
          </cell>
          <cell r="R592">
            <v>8128</v>
          </cell>
          <cell r="S592">
            <v>0.03</v>
          </cell>
          <cell r="X592">
            <v>8666</v>
          </cell>
          <cell r="Y592">
            <v>0.03</v>
          </cell>
        </row>
        <row r="593">
          <cell r="A593" t="str">
            <v>Future Life policyholders' benefits</v>
          </cell>
          <cell r="H593">
            <v>39693</v>
          </cell>
          <cell r="K593">
            <v>47166</v>
          </cell>
          <cell r="L593">
            <v>0.18826997203537155</v>
          </cell>
          <cell r="O593">
            <v>45580</v>
          </cell>
          <cell r="P593">
            <v>-3.3625916974091452E-2</v>
          </cell>
          <cell r="R593">
            <v>45580</v>
          </cell>
          <cell r="S593">
            <v>0.03</v>
          </cell>
          <cell r="X593">
            <v>46550</v>
          </cell>
          <cell r="Y593">
            <v>0.03</v>
          </cell>
        </row>
        <row r="594">
          <cell r="A594" t="str">
            <v>Policyholders' contract deposits and other funds</v>
          </cell>
          <cell r="H594">
            <v>18069</v>
          </cell>
          <cell r="K594">
            <v>17378</v>
          </cell>
          <cell r="L594">
            <v>-3.8242293430737706E-2</v>
          </cell>
          <cell r="O594">
            <v>17878</v>
          </cell>
          <cell r="P594">
            <v>2.8772010588099972E-2</v>
          </cell>
          <cell r="R594">
            <v>17878</v>
          </cell>
          <cell r="S594">
            <v>0.03</v>
          </cell>
          <cell r="X594">
            <v>18516</v>
          </cell>
          <cell r="Y594">
            <v>0.03</v>
          </cell>
        </row>
        <row r="595">
          <cell r="A595" t="str">
            <v>Notes, bonds and loans</v>
          </cell>
          <cell r="H595">
            <v>3132</v>
          </cell>
          <cell r="K595">
            <v>3329</v>
          </cell>
          <cell r="L595">
            <v>6.2899106002554328E-2</v>
          </cell>
          <cell r="O595">
            <v>4461</v>
          </cell>
          <cell r="P595">
            <v>0.34004205467107229</v>
          </cell>
          <cell r="R595">
            <v>4461</v>
          </cell>
          <cell r="S595">
            <v>0.03</v>
          </cell>
          <cell r="X595">
            <v>7929</v>
          </cell>
          <cell r="Y595">
            <v>0.03</v>
          </cell>
        </row>
        <row r="596">
          <cell r="A596" t="str">
            <v>Other Liabilities</v>
          </cell>
          <cell r="H596">
            <v>63156</v>
          </cell>
          <cell r="K596">
            <v>72801</v>
          </cell>
          <cell r="L596">
            <v>0.15271708151244545</v>
          </cell>
          <cell r="O596">
            <v>81854</v>
          </cell>
          <cell r="P596">
            <v>0.12435268746308425</v>
          </cell>
          <cell r="R596">
            <v>81854</v>
          </cell>
          <cell r="S596">
            <v>658239.69965757232</v>
          </cell>
          <cell r="X596">
            <v>89147</v>
          </cell>
          <cell r="Y596">
            <v>8.9097661690326735E-2</v>
          </cell>
        </row>
        <row r="598">
          <cell r="A598" t="str">
            <v>Preferred securities</v>
          </cell>
        </row>
        <row r="599">
          <cell r="A599" t="str">
            <v>Share capital and reserves</v>
          </cell>
          <cell r="H599">
            <v>1192</v>
          </cell>
          <cell r="K599">
            <v>1192</v>
          </cell>
          <cell r="L599">
            <v>0</v>
          </cell>
          <cell r="O599">
            <v>1192</v>
          </cell>
          <cell r="P599">
            <v>0</v>
          </cell>
          <cell r="R599">
            <v>0</v>
          </cell>
          <cell r="S599" t="e">
            <v>#DIV/0!</v>
          </cell>
          <cell r="X599">
            <v>624</v>
          </cell>
          <cell r="Y599">
            <v>-0.47651006711409394</v>
          </cell>
        </row>
        <row r="600">
          <cell r="A600" t="str">
            <v>Common Stock</v>
          </cell>
          <cell r="H600">
            <v>1192</v>
          </cell>
          <cell r="K600">
            <v>1192</v>
          </cell>
          <cell r="L600">
            <v>0</v>
          </cell>
          <cell r="O600">
            <v>1192</v>
          </cell>
          <cell r="P600">
            <v>0</v>
          </cell>
          <cell r="R600">
            <v>0</v>
          </cell>
          <cell r="S600" t="e">
            <v>#DIV/0!</v>
          </cell>
          <cell r="X600">
            <v>624</v>
          </cell>
          <cell r="Y600">
            <v>-0.47651006711409394</v>
          </cell>
        </row>
        <row r="601">
          <cell r="A601" t="str">
            <v>Additional paid in capital</v>
          </cell>
          <cell r="H601">
            <v>6865</v>
          </cell>
          <cell r="K601">
            <v>7727</v>
          </cell>
          <cell r="L601">
            <v>0.12556445739257094</v>
          </cell>
          <cell r="O601">
            <v>7798</v>
          </cell>
          <cell r="P601">
            <v>9.1885595962211131E-3</v>
          </cell>
          <cell r="R601">
            <v>7798</v>
          </cell>
          <cell r="S601">
            <v>848663.02816900762</v>
          </cell>
          <cell r="X601">
            <v>7712</v>
          </cell>
          <cell r="Y601">
            <v>-1.1028468838163663E-2</v>
          </cell>
        </row>
        <row r="602">
          <cell r="A602" t="str">
            <v>Net unrealized gains on investments</v>
          </cell>
          <cell r="H602">
            <v>6737</v>
          </cell>
          <cell r="K602">
            <v>7409</v>
          </cell>
          <cell r="L602">
            <v>9.9747662164167972E-2</v>
          </cell>
          <cell r="O602">
            <v>4512</v>
          </cell>
          <cell r="P602">
            <v>-0.39101093264948039</v>
          </cell>
          <cell r="R602">
            <v>4512</v>
          </cell>
          <cell r="S602">
            <v>-11540.319295823265</v>
          </cell>
          <cell r="X602">
            <v>4076</v>
          </cell>
          <cell r="Y602">
            <v>-9.6631205673758824E-2</v>
          </cell>
        </row>
        <row r="603">
          <cell r="A603" t="str">
            <v>Cummulative translation adjustments</v>
          </cell>
          <cell r="H603">
            <v>796</v>
          </cell>
          <cell r="K603">
            <v>833</v>
          </cell>
          <cell r="L603">
            <v>4.648241206030157E-2</v>
          </cell>
          <cell r="O603">
            <v>419</v>
          </cell>
          <cell r="P603">
            <v>-0.49699879951980797</v>
          </cell>
          <cell r="R603">
            <v>419</v>
          </cell>
          <cell r="S603">
            <v>-844.06038647342984</v>
          </cell>
          <cell r="X603">
            <v>-387</v>
          </cell>
          <cell r="Y603">
            <v>-1.9236276849642004</v>
          </cell>
        </row>
        <row r="604">
          <cell r="A604" t="str">
            <v>Retained earnings</v>
          </cell>
          <cell r="H604">
            <v>5823</v>
          </cell>
          <cell r="K604">
            <v>5833</v>
          </cell>
          <cell r="L604">
            <v>1.7173278378841417E-3</v>
          </cell>
          <cell r="O604">
            <v>8316</v>
          </cell>
          <cell r="P604">
            <v>0.42568146751242919</v>
          </cell>
          <cell r="R604">
            <v>8316</v>
          </cell>
          <cell r="S604">
            <v>19534.734192509066</v>
          </cell>
          <cell r="X604">
            <v>8649</v>
          </cell>
          <cell r="Y604">
            <v>4.0043290043290103E-2</v>
          </cell>
        </row>
        <row r="605">
          <cell r="A605" t="str">
            <v>Total share capital and reserves</v>
          </cell>
          <cell r="H605">
            <v>21413</v>
          </cell>
          <cell r="K605">
            <v>22994</v>
          </cell>
          <cell r="L605">
            <v>7.383365245411655E-2</v>
          </cell>
          <cell r="O605">
            <v>22237</v>
          </cell>
          <cell r="P605">
            <v>-3.2921631730016498E-2</v>
          </cell>
          <cell r="R605">
            <v>21045</v>
          </cell>
          <cell r="S605">
            <v>-639246.35006605077</v>
          </cell>
          <cell r="X605">
            <v>20674</v>
          </cell>
          <cell r="Y605">
            <v>-7.0288258308225049E-2</v>
          </cell>
        </row>
        <row r="606">
          <cell r="A606" t="str">
            <v>Minorities</v>
          </cell>
          <cell r="H606">
            <v>795</v>
          </cell>
          <cell r="K606">
            <v>517</v>
          </cell>
          <cell r="L606">
            <v>-0.349685534591195</v>
          </cell>
          <cell r="O606">
            <v>1546</v>
          </cell>
          <cell r="P606">
            <v>1.9903288201160541</v>
          </cell>
          <cell r="R606">
            <v>1546</v>
          </cell>
          <cell r="S606">
            <v>0.05</v>
          </cell>
          <cell r="X606">
            <v>2614</v>
          </cell>
          <cell r="Y606">
            <v>0.05</v>
          </cell>
        </row>
      </sheetData>
      <sheetData sheetId="2" refreshError="1">
        <row r="1">
          <cell r="A1" t="str">
            <v>Divisional Summary</v>
          </cell>
        </row>
        <row r="2">
          <cell r="B2">
            <v>1995</v>
          </cell>
          <cell r="D2">
            <v>1996</v>
          </cell>
          <cell r="F2">
            <v>1997</v>
          </cell>
          <cell r="H2">
            <v>1998</v>
          </cell>
          <cell r="J2">
            <v>1999</v>
          </cell>
          <cell r="K2" t="str">
            <v>% chg</v>
          </cell>
          <cell r="L2">
            <v>2000</v>
          </cell>
          <cell r="M2" t="str">
            <v>% chg</v>
          </cell>
        </row>
        <row r="3">
          <cell r="A3" t="str">
            <v>Non-Life</v>
          </cell>
        </row>
        <row r="4">
          <cell r="A4" t="str">
            <v>Gross premiums</v>
          </cell>
          <cell r="B4">
            <v>14837</v>
          </cell>
          <cell r="D4">
            <v>15420</v>
          </cell>
          <cell r="E4">
            <v>3.9293657747523136E-2</v>
          </cell>
          <cell r="F4">
            <v>14209</v>
          </cell>
          <cell r="G4">
            <v>-7.8534370946822363E-2</v>
          </cell>
          <cell r="H4">
            <v>17518</v>
          </cell>
          <cell r="I4">
            <v>0.23288056865367013</v>
          </cell>
          <cell r="J4">
            <v>17212</v>
          </cell>
          <cell r="K4">
            <v>-1.7467747459755656E-2</v>
          </cell>
          <cell r="L4">
            <v>18899</v>
          </cell>
          <cell r="M4">
            <v>9.8013014176156155E-2</v>
          </cell>
        </row>
        <row r="5">
          <cell r="A5" t="str">
            <v>Net premiums earned</v>
          </cell>
          <cell r="H5">
            <v>14941</v>
          </cell>
          <cell r="J5">
            <v>13682</v>
          </cell>
          <cell r="K5">
            <v>-8.4264774780804519E-2</v>
          </cell>
          <cell r="L5">
            <v>13663</v>
          </cell>
          <cell r="M5">
            <v>-1.3886858646396938E-3</v>
          </cell>
        </row>
        <row r="6">
          <cell r="A6" t="str">
            <v>Claims</v>
          </cell>
          <cell r="B6">
            <v>10875</v>
          </cell>
          <cell r="D6">
            <v>12063</v>
          </cell>
          <cell r="E6">
            <v>0.10924137931034483</v>
          </cell>
          <cell r="F6">
            <v>10871</v>
          </cell>
          <cell r="G6">
            <v>-9.8814556909558204E-2</v>
          </cell>
          <cell r="H6">
            <v>11507</v>
          </cell>
          <cell r="I6">
            <v>5.850427743537856E-2</v>
          </cell>
          <cell r="J6">
            <v>10142</v>
          </cell>
          <cell r="K6">
            <v>-0.11862344659772317</v>
          </cell>
          <cell r="L6">
            <v>10449</v>
          </cell>
          <cell r="M6">
            <v>3.0270163675803596E-2</v>
          </cell>
        </row>
        <row r="7">
          <cell r="A7" t="str">
            <v>Expenses</v>
          </cell>
          <cell r="B7">
            <v>5972</v>
          </cell>
          <cell r="D7">
            <v>6216</v>
          </cell>
          <cell r="E7">
            <v>4.0857334226389819E-2</v>
          </cell>
          <cell r="F7">
            <v>6079</v>
          </cell>
          <cell r="G7">
            <v>-2.2039897039897061E-2</v>
          </cell>
          <cell r="H7">
            <v>5778</v>
          </cell>
          <cell r="I7">
            <v>-4.9514722816252688E-2</v>
          </cell>
          <cell r="J7">
            <v>4962</v>
          </cell>
          <cell r="K7">
            <v>-0.14122533748701971</v>
          </cell>
          <cell r="L7">
            <v>5072</v>
          </cell>
          <cell r="M7">
            <v>2.2168480451430828E-2</v>
          </cell>
        </row>
        <row r="8">
          <cell r="A8" t="str">
            <v>Underwriting result</v>
          </cell>
          <cell r="B8">
            <v>-2010</v>
          </cell>
          <cell r="D8">
            <v>-2859</v>
          </cell>
          <cell r="E8">
            <v>0.42238805970149262</v>
          </cell>
          <cell r="F8">
            <v>-2741</v>
          </cell>
          <cell r="G8">
            <v>-4.1273172437915395E-2</v>
          </cell>
          <cell r="H8">
            <v>-2344</v>
          </cell>
          <cell r="I8">
            <v>-0.14483765049252095</v>
          </cell>
          <cell r="J8">
            <v>-1422</v>
          </cell>
          <cell r="K8">
            <v>-0.39334470989761094</v>
          </cell>
          <cell r="L8">
            <v>-1858</v>
          </cell>
          <cell r="M8">
            <v>0.30661040787623062</v>
          </cell>
        </row>
        <row r="9">
          <cell r="A9" t="str">
            <v>Other income</v>
          </cell>
          <cell r="B9">
            <v>390</v>
          </cell>
          <cell r="D9">
            <v>449</v>
          </cell>
          <cell r="E9">
            <v>0.15128205128205119</v>
          </cell>
          <cell r="F9">
            <v>377</v>
          </cell>
          <cell r="G9">
            <v>-0.16035634743875282</v>
          </cell>
          <cell r="H9">
            <v>351</v>
          </cell>
          <cell r="I9">
            <v>-6.8965517241379337E-2</v>
          </cell>
          <cell r="J9">
            <v>510</v>
          </cell>
          <cell r="K9">
            <v>0.45299145299145294</v>
          </cell>
          <cell r="L9">
            <v>487</v>
          </cell>
          <cell r="M9">
            <v>-4.5098039215686225E-2</v>
          </cell>
        </row>
        <row r="10">
          <cell r="A10" t="str">
            <v>Investment Income</v>
          </cell>
          <cell r="B10">
            <v>2175</v>
          </cell>
          <cell r="D10">
            <v>2164</v>
          </cell>
          <cell r="E10">
            <v>-5.057471264367841E-3</v>
          </cell>
          <cell r="F10">
            <v>2182</v>
          </cell>
          <cell r="G10">
            <v>8.3179297597042456E-3</v>
          </cell>
          <cell r="H10">
            <v>1972</v>
          </cell>
          <cell r="I10">
            <v>-9.6241979835013702E-2</v>
          </cell>
          <cell r="J10">
            <v>1828</v>
          </cell>
          <cell r="K10">
            <v>-7.3022312373225207E-2</v>
          </cell>
          <cell r="L10">
            <v>1767</v>
          </cell>
          <cell r="M10">
            <v>-3.3369803063457382E-2</v>
          </cell>
        </row>
        <row r="11">
          <cell r="A11" t="str">
            <v>Interest Expense</v>
          </cell>
          <cell r="B11">
            <v>-302</v>
          </cell>
          <cell r="D11">
            <v>-426</v>
          </cell>
          <cell r="E11">
            <v>0.41059602649006632</v>
          </cell>
          <cell r="F11">
            <v>-439</v>
          </cell>
          <cell r="G11">
            <v>3.0516431924882736E-2</v>
          </cell>
          <cell r="H11">
            <v>-410</v>
          </cell>
          <cell r="I11">
            <v>-6.6059225512528519E-2</v>
          </cell>
          <cell r="J11">
            <v>-628</v>
          </cell>
          <cell r="K11">
            <v>0.53170731707317076</v>
          </cell>
          <cell r="L11">
            <v>-649</v>
          </cell>
          <cell r="M11">
            <v>3.3439490445859921E-2</v>
          </cell>
        </row>
        <row r="12">
          <cell r="A12" t="str">
            <v>Operating result</v>
          </cell>
          <cell r="B12" t="e">
            <v>#REF!</v>
          </cell>
          <cell r="D12" t="e">
            <v>#REF!</v>
          </cell>
          <cell r="E12" t="e">
            <v>#REF!</v>
          </cell>
          <cell r="F12" t="e">
            <v>#REF!</v>
          </cell>
          <cell r="G12" t="e">
            <v>#REF!</v>
          </cell>
          <cell r="H12">
            <v>-431</v>
          </cell>
          <cell r="I12">
            <v>-0.37610437308144251</v>
          </cell>
          <cell r="J12">
            <v>288</v>
          </cell>
          <cell r="K12">
            <v>-1.6682134570765661</v>
          </cell>
          <cell r="L12">
            <v>-253</v>
          </cell>
          <cell r="M12">
            <v>-1.8784722222222223</v>
          </cell>
        </row>
        <row r="13">
          <cell r="A13" t="str">
            <v>Capital Gains</v>
          </cell>
          <cell r="B13">
            <v>421</v>
          </cell>
          <cell r="D13">
            <v>981</v>
          </cell>
          <cell r="E13">
            <v>1.330166270783848</v>
          </cell>
          <cell r="F13">
            <v>1619</v>
          </cell>
          <cell r="G13">
            <v>0.65035677879714582</v>
          </cell>
          <cell r="H13">
            <v>2138</v>
          </cell>
          <cell r="I13">
            <v>0.32056825200741201</v>
          </cell>
          <cell r="J13">
            <v>1549</v>
          </cell>
          <cell r="K13">
            <v>-0.27549111318989705</v>
          </cell>
          <cell r="L13">
            <v>1147</v>
          </cell>
          <cell r="M13">
            <v>-0.2595222724338283</v>
          </cell>
        </row>
        <row r="14">
          <cell r="A14" t="str">
            <v>Goodwill</v>
          </cell>
          <cell r="B14">
            <v>0</v>
          </cell>
          <cell r="D14">
            <v>0</v>
          </cell>
          <cell r="F14">
            <v>-17</v>
          </cell>
          <cell r="H14">
            <v>-29</v>
          </cell>
          <cell r="J14">
            <v>-18</v>
          </cell>
          <cell r="K14">
            <v>-0.37931034482758619</v>
          </cell>
          <cell r="L14">
            <v>-29</v>
          </cell>
          <cell r="M14">
            <v>0.61111111111111116</v>
          </cell>
        </row>
        <row r="15">
          <cell r="A15" t="str">
            <v>Merger &amp; restructuring charges</v>
          </cell>
          <cell r="H15">
            <v>2156</v>
          </cell>
          <cell r="J15">
            <v>0</v>
          </cell>
          <cell r="K15" t="str">
            <v>n.a.</v>
          </cell>
          <cell r="L15">
            <v>0</v>
          </cell>
          <cell r="M15" t="str">
            <v>n.a.</v>
          </cell>
        </row>
        <row r="16">
          <cell r="A16" t="str">
            <v>Pre-tax result</v>
          </cell>
          <cell r="H16">
            <v>-478</v>
          </cell>
          <cell r="J16">
            <v>1819</v>
          </cell>
          <cell r="K16">
            <v>-4.8054393305439334</v>
          </cell>
          <cell r="L16">
            <v>865</v>
          </cell>
          <cell r="M16">
            <v>-0.52446399120395815</v>
          </cell>
        </row>
        <row r="17">
          <cell r="A17" t="str">
            <v>Income tax</v>
          </cell>
          <cell r="H17">
            <v>-32</v>
          </cell>
          <cell r="J17">
            <v>389</v>
          </cell>
          <cell r="K17">
            <v>-13.15625</v>
          </cell>
          <cell r="L17">
            <v>353</v>
          </cell>
          <cell r="M17">
            <v>-9.2544987146529589E-2</v>
          </cell>
        </row>
        <row r="18">
          <cell r="A18" t="str">
            <v>Net profit before minorities</v>
          </cell>
          <cell r="B18" t="e">
            <v>#REF!</v>
          </cell>
          <cell r="D18" t="e">
            <v>#REF!</v>
          </cell>
          <cell r="E18" t="e">
            <v>#REF!</v>
          </cell>
          <cell r="F18" t="e">
            <v>#REF!</v>
          </cell>
          <cell r="G18" t="e">
            <v>#REF!</v>
          </cell>
          <cell r="H18">
            <v>-446</v>
          </cell>
          <cell r="I18" t="e">
            <v>#REF!</v>
          </cell>
          <cell r="J18">
            <v>1430</v>
          </cell>
          <cell r="K18">
            <v>-4.2062780269058297</v>
          </cell>
          <cell r="L18">
            <v>512</v>
          </cell>
          <cell r="M18">
            <v>-0.64195804195804196</v>
          </cell>
        </row>
        <row r="21">
          <cell r="A21" t="str">
            <v>Key ratios</v>
          </cell>
        </row>
        <row r="22">
          <cell r="A22" t="str">
            <v>Loss ratio</v>
          </cell>
          <cell r="B22">
            <v>0.73296488508458579</v>
          </cell>
          <cell r="D22">
            <v>0.78229571984435797</v>
          </cell>
          <cell r="F22">
            <v>0.76507847139137164</v>
          </cell>
          <cell r="H22">
            <v>0.77016263971621712</v>
          </cell>
          <cell r="J22">
            <v>0.74126589679871369</v>
          </cell>
          <cell r="L22">
            <v>0.76476615677376858</v>
          </cell>
        </row>
        <row r="23">
          <cell r="A23" t="str">
            <v>Expense ratio</v>
          </cell>
          <cell r="H23">
            <v>0.38672110300515361</v>
          </cell>
          <cell r="J23">
            <v>0.36266627686010816</v>
          </cell>
          <cell r="L23">
            <v>0.37122154724438267</v>
          </cell>
        </row>
        <row r="24">
          <cell r="A24" t="str">
            <v>Combined ratio</v>
          </cell>
          <cell r="B24" t="e">
            <v>#REF!</v>
          </cell>
          <cell r="D24" t="e">
            <v>#REF!</v>
          </cell>
          <cell r="F24" t="e">
            <v>#REF!</v>
          </cell>
          <cell r="H24">
            <v>1.1568837427213707</v>
          </cell>
          <cell r="J24">
            <v>1.1039321736588219</v>
          </cell>
          <cell r="L24">
            <v>1.1359877040181512</v>
          </cell>
        </row>
        <row r="25">
          <cell r="A25" t="str">
            <v>Investment income</v>
          </cell>
          <cell r="H25">
            <v>0.13198581085603373</v>
          </cell>
          <cell r="J25">
            <v>0.13360619792428008</v>
          </cell>
          <cell r="L25">
            <v>0.12932738051672399</v>
          </cell>
        </row>
        <row r="26">
          <cell r="A26" t="str">
            <v>Operating result</v>
          </cell>
          <cell r="H26">
            <v>-2.4897931865337064E-2</v>
          </cell>
          <cell r="J26">
            <v>2.9674024265458177E-2</v>
          </cell>
          <cell r="L26">
            <v>-6.6603235014270901E-3</v>
          </cell>
        </row>
        <row r="28">
          <cell r="A28" t="str">
            <v>Technical reserves</v>
          </cell>
          <cell r="B28">
            <v>28265</v>
          </cell>
          <cell r="D28">
            <v>29294</v>
          </cell>
          <cell r="E28">
            <v>3.6405448434459586E-2</v>
          </cell>
          <cell r="F28">
            <v>28528</v>
          </cell>
          <cell r="G28">
            <v>-2.6148699392367081E-2</v>
          </cell>
          <cell r="H28">
            <v>30720</v>
          </cell>
          <cell r="I28">
            <v>7.6836791923724057E-2</v>
          </cell>
          <cell r="J28">
            <v>28679</v>
          </cell>
          <cell r="K28">
            <v>-6.6438802083333304E-2</v>
          </cell>
          <cell r="L28">
            <v>25428</v>
          </cell>
          <cell r="M28">
            <v>-0.11335820635308069</v>
          </cell>
        </row>
        <row r="29">
          <cell r="A29" t="str">
            <v>Reserves/premiums</v>
          </cell>
          <cell r="B29">
            <v>1.9050347105209948</v>
          </cell>
          <cell r="D29">
            <v>1.8997405966277561</v>
          </cell>
          <cell r="F29">
            <v>2.0077415722429448</v>
          </cell>
          <cell r="H29">
            <v>2.0560872766213776</v>
          </cell>
          <cell r="I29" t="e">
            <v>#DIV/0!</v>
          </cell>
          <cell r="J29">
            <v>2.0961116795790091</v>
          </cell>
          <cell r="L29">
            <v>1.8610846812559467</v>
          </cell>
        </row>
        <row r="30">
          <cell r="H30">
            <v>1998</v>
          </cell>
          <cell r="J30">
            <v>1999</v>
          </cell>
          <cell r="K30" t="str">
            <v>% chg</v>
          </cell>
          <cell r="L30">
            <v>2000</v>
          </cell>
          <cell r="M30" t="str">
            <v>% chg</v>
          </cell>
        </row>
        <row r="31">
          <cell r="A31" t="str">
            <v>Farmers</v>
          </cell>
        </row>
        <row r="32">
          <cell r="A32" t="str">
            <v>Gross premiums</v>
          </cell>
          <cell r="H32">
            <v>10528</v>
          </cell>
          <cell r="I32">
            <v>0</v>
          </cell>
          <cell r="J32">
            <v>11107</v>
          </cell>
          <cell r="K32">
            <v>5.4996200607902779E-2</v>
          </cell>
          <cell r="L32">
            <v>11800</v>
          </cell>
          <cell r="M32">
            <v>6.2393085441613483E-2</v>
          </cell>
        </row>
        <row r="33">
          <cell r="A33" t="str">
            <v>Management fees</v>
          </cell>
          <cell r="H33">
            <v>1358</v>
          </cell>
          <cell r="J33">
            <v>1490</v>
          </cell>
          <cell r="K33">
            <v>9.7201767304860187E-2</v>
          </cell>
          <cell r="L33">
            <v>1589</v>
          </cell>
          <cell r="M33">
            <v>6.6442953020134254E-2</v>
          </cell>
        </row>
        <row r="34">
          <cell r="A34" t="str">
            <v>Investment yield</v>
          </cell>
          <cell r="H34">
            <v>138</v>
          </cell>
          <cell r="J34">
            <v>124</v>
          </cell>
          <cell r="K34">
            <v>-0.10144927536231885</v>
          </cell>
          <cell r="L34">
            <v>130</v>
          </cell>
          <cell r="M34">
            <v>4.8387096774193505E-2</v>
          </cell>
        </row>
        <row r="35">
          <cell r="A35" t="str">
            <v>Capital gains</v>
          </cell>
          <cell r="H35">
            <v>62</v>
          </cell>
          <cell r="J35">
            <v>73</v>
          </cell>
          <cell r="K35">
            <v>0.17741935483870974</v>
          </cell>
          <cell r="L35">
            <v>69</v>
          </cell>
          <cell r="M35">
            <v>-5.4794520547945202E-2</v>
          </cell>
        </row>
        <row r="36">
          <cell r="A36" t="str">
            <v>Expenses</v>
          </cell>
          <cell r="H36">
            <v>722</v>
          </cell>
          <cell r="J36">
            <v>723</v>
          </cell>
          <cell r="K36">
            <v>1.3850415512466352E-3</v>
          </cell>
          <cell r="L36">
            <v>840</v>
          </cell>
          <cell r="M36">
            <v>0.16182572614107893</v>
          </cell>
        </row>
        <row r="37">
          <cell r="A37" t="str">
            <v>Goodwill</v>
          </cell>
          <cell r="H37">
            <v>0</v>
          </cell>
          <cell r="J37">
            <v>0</v>
          </cell>
          <cell r="K37" t="str">
            <v>n.a.</v>
          </cell>
          <cell r="L37">
            <v>43</v>
          </cell>
          <cell r="M37" t="str">
            <v>n.a.</v>
          </cell>
        </row>
        <row r="38">
          <cell r="A38" t="str">
            <v>Merger &amp; restructuring charges</v>
          </cell>
          <cell r="H38">
            <v>21</v>
          </cell>
          <cell r="J38">
            <v>0</v>
          </cell>
          <cell r="K38">
            <v>-1</v>
          </cell>
          <cell r="L38">
            <v>0</v>
          </cell>
          <cell r="M38" t="str">
            <v>n.a.</v>
          </cell>
        </row>
        <row r="39">
          <cell r="A39" t="str">
            <v>Pre-tax result</v>
          </cell>
          <cell r="H39">
            <v>815</v>
          </cell>
          <cell r="J39">
            <v>964</v>
          </cell>
          <cell r="K39">
            <v>0.18282208588957061</v>
          </cell>
          <cell r="L39">
            <v>905</v>
          </cell>
          <cell r="M39">
            <v>-6.1203319502074693E-2</v>
          </cell>
        </row>
        <row r="40">
          <cell r="A40" t="str">
            <v>Income tax</v>
          </cell>
          <cell r="H40">
            <v>307</v>
          </cell>
          <cell r="J40">
            <v>344</v>
          </cell>
          <cell r="K40">
            <v>0.12052117263843654</v>
          </cell>
          <cell r="L40">
            <v>346</v>
          </cell>
          <cell r="M40">
            <v>5.8139534883721034E-3</v>
          </cell>
        </row>
        <row r="41">
          <cell r="A41" t="str">
            <v>Net profit before minorities</v>
          </cell>
          <cell r="H41">
            <v>508</v>
          </cell>
          <cell r="J41">
            <v>620</v>
          </cell>
          <cell r="K41">
            <v>0.22047244094488194</v>
          </cell>
          <cell r="L41">
            <v>559</v>
          </cell>
          <cell r="M41">
            <v>-9.838709677419355E-2</v>
          </cell>
        </row>
        <row r="43">
          <cell r="A43" t="str">
            <v>Reinsurance</v>
          </cell>
          <cell r="H43">
            <v>1998</v>
          </cell>
          <cell r="J43">
            <v>1999</v>
          </cell>
          <cell r="K43" t="str">
            <v>% chg</v>
          </cell>
          <cell r="L43">
            <v>2000</v>
          </cell>
          <cell r="M43" t="str">
            <v>% chg</v>
          </cell>
        </row>
        <row r="44">
          <cell r="A44" t="str">
            <v>Gross premiums</v>
          </cell>
          <cell r="B44">
            <v>2697</v>
          </cell>
          <cell r="D44">
            <v>2901</v>
          </cell>
          <cell r="E44">
            <v>7.5639599555061166E-2</v>
          </cell>
          <cell r="F44">
            <v>3136</v>
          </cell>
          <cell r="G44">
            <v>8.1006549465701516E-2</v>
          </cell>
          <cell r="H44">
            <v>3610</v>
          </cell>
          <cell r="I44">
            <v>0.15114795918367352</v>
          </cell>
          <cell r="J44">
            <v>4512</v>
          </cell>
          <cell r="K44">
            <v>0.24986149584487527</v>
          </cell>
          <cell r="L44">
            <v>4873</v>
          </cell>
          <cell r="M44">
            <v>8.0008865248226924E-2</v>
          </cell>
        </row>
        <row r="45">
          <cell r="A45" t="str">
            <v>Net premiums earned</v>
          </cell>
          <cell r="H45">
            <v>2916</v>
          </cell>
          <cell r="J45">
            <v>3306</v>
          </cell>
          <cell r="K45">
            <v>0.13374485596707819</v>
          </cell>
          <cell r="L45">
            <v>3979</v>
          </cell>
          <cell r="M45">
            <v>0.20356926799758024</v>
          </cell>
        </row>
        <row r="46">
          <cell r="A46" t="str">
            <v>Claims</v>
          </cell>
          <cell r="B46">
            <v>2071</v>
          </cell>
          <cell r="D46">
            <v>2109</v>
          </cell>
          <cell r="E46">
            <v>1.8348623853210899E-2</v>
          </cell>
          <cell r="F46">
            <v>2136</v>
          </cell>
          <cell r="G46">
            <v>1.2802275960170695E-2</v>
          </cell>
          <cell r="H46">
            <v>2569</v>
          </cell>
          <cell r="I46">
            <v>0.20271535580524347</v>
          </cell>
          <cell r="J46">
            <v>3236</v>
          </cell>
          <cell r="K46">
            <v>0.25963409887115607</v>
          </cell>
          <cell r="L46">
            <v>3560</v>
          </cell>
          <cell r="M46">
            <v>0.10012360939431386</v>
          </cell>
        </row>
        <row r="47">
          <cell r="A47" t="str">
            <v>Expenses</v>
          </cell>
          <cell r="B47">
            <v>885</v>
          </cell>
          <cell r="D47">
            <v>962</v>
          </cell>
          <cell r="E47">
            <v>8.7005649717514233E-2</v>
          </cell>
          <cell r="F47">
            <v>1138</v>
          </cell>
          <cell r="G47">
            <v>0.18295218295218296</v>
          </cell>
          <cell r="H47">
            <v>1178</v>
          </cell>
          <cell r="I47">
            <v>3.5149384885764468E-2</v>
          </cell>
          <cell r="J47">
            <v>1130</v>
          </cell>
          <cell r="K47">
            <v>-4.0747028862478829E-2</v>
          </cell>
          <cell r="L47">
            <v>1524</v>
          </cell>
          <cell r="M47">
            <v>0.34867256637168142</v>
          </cell>
        </row>
        <row r="48">
          <cell r="A48" t="str">
            <v>Underwriting result</v>
          </cell>
          <cell r="B48">
            <v>-259</v>
          </cell>
          <cell r="D48">
            <v>-170</v>
          </cell>
          <cell r="E48">
            <v>-0.34362934362934361</v>
          </cell>
          <cell r="F48">
            <v>-138</v>
          </cell>
          <cell r="G48">
            <v>-0.18823529411764706</v>
          </cell>
          <cell r="H48">
            <v>-831</v>
          </cell>
          <cell r="I48">
            <v>-0.23786474069100794</v>
          </cell>
          <cell r="J48">
            <v>-1060</v>
          </cell>
          <cell r="K48">
            <v>0.27557160048134777</v>
          </cell>
          <cell r="L48">
            <v>-1105</v>
          </cell>
          <cell r="M48">
            <v>4.2452830188679291E-2</v>
          </cell>
        </row>
        <row r="49">
          <cell r="A49" t="str">
            <v>Other income</v>
          </cell>
          <cell r="B49">
            <v>74</v>
          </cell>
          <cell r="D49">
            <v>92</v>
          </cell>
          <cell r="E49">
            <v>0.2432432432432432</v>
          </cell>
          <cell r="F49">
            <v>206</v>
          </cell>
          <cell r="G49">
            <v>1.2391304347826089</v>
          </cell>
          <cell r="H49">
            <v>175</v>
          </cell>
          <cell r="I49">
            <v>-0.15048543689320393</v>
          </cell>
          <cell r="J49">
            <v>196</v>
          </cell>
          <cell r="K49">
            <v>0.12000000000000011</v>
          </cell>
          <cell r="L49">
            <v>296</v>
          </cell>
          <cell r="M49">
            <v>0.51020408163265296</v>
          </cell>
        </row>
        <row r="50">
          <cell r="A50" t="str">
            <v>Investment Income</v>
          </cell>
          <cell r="B50">
            <v>569</v>
          </cell>
          <cell r="D50">
            <v>621</v>
          </cell>
          <cell r="E50">
            <v>9.1388400702987704E-2</v>
          </cell>
          <cell r="F50">
            <v>626</v>
          </cell>
          <cell r="G50">
            <v>8.0515297906602612E-3</v>
          </cell>
          <cell r="H50">
            <v>608</v>
          </cell>
          <cell r="I50">
            <v>-2.8753993610223683E-2</v>
          </cell>
          <cell r="J50">
            <v>799</v>
          </cell>
          <cell r="K50">
            <v>0.31414473684210531</v>
          </cell>
          <cell r="L50">
            <v>1060</v>
          </cell>
          <cell r="M50">
            <v>0.32665832290362951</v>
          </cell>
        </row>
        <row r="51">
          <cell r="A51" t="str">
            <v>Interest expense</v>
          </cell>
          <cell r="B51">
            <v>-27</v>
          </cell>
          <cell r="D51">
            <v>-167</v>
          </cell>
          <cell r="E51">
            <v>5.1851851851851851</v>
          </cell>
          <cell r="F51">
            <v>-153</v>
          </cell>
          <cell r="G51">
            <v>-8.3832335329341312E-2</v>
          </cell>
          <cell r="H51">
            <v>-156</v>
          </cell>
          <cell r="I51">
            <v>1.9607843137254832E-2</v>
          </cell>
          <cell r="J51">
            <v>-173</v>
          </cell>
          <cell r="K51">
            <v>0.10897435897435903</v>
          </cell>
          <cell r="L51">
            <v>-355</v>
          </cell>
          <cell r="M51">
            <v>1.052023121387283</v>
          </cell>
        </row>
        <row r="52">
          <cell r="A52" t="str">
            <v>Operating result</v>
          </cell>
          <cell r="B52" t="e">
            <v>#REF!</v>
          </cell>
          <cell r="D52" t="e">
            <v>#REF!</v>
          </cell>
          <cell r="E52" t="str">
            <v>na</v>
          </cell>
          <cell r="F52" t="e">
            <v>#REF!</v>
          </cell>
          <cell r="G52" t="str">
            <v>na</v>
          </cell>
          <cell r="H52">
            <v>-204</v>
          </cell>
          <cell r="I52" t="str">
            <v>na</v>
          </cell>
          <cell r="J52">
            <v>-238</v>
          </cell>
          <cell r="K52">
            <v>0.16666666666666674</v>
          </cell>
          <cell r="L52">
            <v>-104</v>
          </cell>
          <cell r="M52">
            <v>-0.56302521008403361</v>
          </cell>
        </row>
        <row r="53">
          <cell r="A53" t="str">
            <v>Capital gains</v>
          </cell>
          <cell r="B53">
            <v>52</v>
          </cell>
          <cell r="D53">
            <v>163</v>
          </cell>
          <cell r="E53">
            <v>2.1346153846153846</v>
          </cell>
          <cell r="F53">
            <v>251</v>
          </cell>
          <cell r="G53">
            <v>0.53987730061349692</v>
          </cell>
          <cell r="H53">
            <v>378</v>
          </cell>
          <cell r="I53">
            <v>0.50597609561752988</v>
          </cell>
          <cell r="J53">
            <v>472</v>
          </cell>
          <cell r="K53">
            <v>0.24867724867724861</v>
          </cell>
          <cell r="L53">
            <v>303</v>
          </cell>
          <cell r="M53">
            <v>-0.35805084745762716</v>
          </cell>
        </row>
        <row r="54">
          <cell r="A54" t="str">
            <v>Goodwill</v>
          </cell>
          <cell r="B54">
            <v>0</v>
          </cell>
          <cell r="D54">
            <v>-2</v>
          </cell>
          <cell r="F54">
            <v>-3</v>
          </cell>
          <cell r="H54">
            <v>-13</v>
          </cell>
          <cell r="J54">
            <v>-17</v>
          </cell>
          <cell r="L54">
            <v>-27</v>
          </cell>
        </row>
        <row r="55">
          <cell r="A55" t="str">
            <v>Pre-tax result</v>
          </cell>
          <cell r="H55">
            <v>161</v>
          </cell>
          <cell r="J55">
            <v>217</v>
          </cell>
          <cell r="K55">
            <v>0.34782608695652173</v>
          </cell>
          <cell r="L55">
            <v>172</v>
          </cell>
          <cell r="M55">
            <v>-0.20737327188940091</v>
          </cell>
        </row>
        <row r="56">
          <cell r="A56" t="str">
            <v>Income tax</v>
          </cell>
          <cell r="H56">
            <v>14</v>
          </cell>
          <cell r="J56">
            <v>5</v>
          </cell>
          <cell r="K56">
            <v>-0.64285714285714279</v>
          </cell>
          <cell r="L56">
            <v>-105</v>
          </cell>
          <cell r="M56">
            <v>-22</v>
          </cell>
        </row>
        <row r="57">
          <cell r="A57" t="str">
            <v>Net profit before minorities</v>
          </cell>
          <cell r="B57" t="e">
            <v>#REF!</v>
          </cell>
          <cell r="D57" t="e">
            <v>#REF!</v>
          </cell>
          <cell r="E57" t="e">
            <v>#REF!</v>
          </cell>
          <cell r="F57" t="e">
            <v>#REF!</v>
          </cell>
          <cell r="G57" t="e">
            <v>#REF!</v>
          </cell>
          <cell r="H57">
            <v>147</v>
          </cell>
          <cell r="I57" t="e">
            <v>#REF!</v>
          </cell>
          <cell r="J57">
            <v>212</v>
          </cell>
          <cell r="K57">
            <v>0.44217687074829937</v>
          </cell>
          <cell r="L57">
            <v>277</v>
          </cell>
          <cell r="M57">
            <v>0.30660377358490565</v>
          </cell>
        </row>
        <row r="58">
          <cell r="A58" t="str">
            <v>1999 normalised</v>
          </cell>
        </row>
        <row r="60">
          <cell r="A60" t="str">
            <v>Key ratios</v>
          </cell>
        </row>
        <row r="61">
          <cell r="A61" t="str">
            <v>Loss ratio</v>
          </cell>
          <cell r="B61">
            <v>0.76789024842417497</v>
          </cell>
          <cell r="D61">
            <v>0.72699069286452944</v>
          </cell>
          <cell r="F61">
            <v>0.68112244897959184</v>
          </cell>
          <cell r="H61">
            <v>0.88100137174211246</v>
          </cell>
          <cell r="J61">
            <v>0.97882637628554148</v>
          </cell>
          <cell r="L61">
            <v>0.89469716009047495</v>
          </cell>
        </row>
        <row r="62">
          <cell r="A62" t="str">
            <v>Expense ratio</v>
          </cell>
          <cell r="B62">
            <v>0.32814238042269189</v>
          </cell>
          <cell r="D62">
            <v>0.33160978972768013</v>
          </cell>
          <cell r="F62">
            <v>0.36288265306122447</v>
          </cell>
          <cell r="H62">
            <v>0.40397805212620025</v>
          </cell>
          <cell r="J62">
            <v>0.34180278281911675</v>
          </cell>
          <cell r="L62">
            <v>0.38301080673536064</v>
          </cell>
        </row>
        <row r="63">
          <cell r="A63" t="str">
            <v>Combined ratio</v>
          </cell>
          <cell r="B63" t="e">
            <v>#REF!</v>
          </cell>
          <cell r="D63" t="e">
            <v>#REF!</v>
          </cell>
          <cell r="F63" t="e">
            <v>#REF!</v>
          </cell>
          <cell r="H63">
            <v>1.2849794238683128</v>
          </cell>
          <cell r="J63">
            <v>1.3206291591046582</v>
          </cell>
          <cell r="L63">
            <v>1.2777079668258355</v>
          </cell>
        </row>
        <row r="64">
          <cell r="A64" t="str">
            <v>Investment income</v>
          </cell>
          <cell r="H64">
            <v>0.20850480109739369</v>
          </cell>
          <cell r="J64">
            <v>0.24168179068360557</v>
          </cell>
          <cell r="L64">
            <v>0.26639859261120885</v>
          </cell>
        </row>
        <row r="65">
          <cell r="A65" t="str">
            <v>Operating income</v>
          </cell>
          <cell r="H65">
            <v>-7.6474622770918987E-2</v>
          </cell>
          <cell r="J65">
            <v>-7.8947368421052655E-2</v>
          </cell>
          <cell r="L65">
            <v>-1.1309374214626633E-2</v>
          </cell>
        </row>
        <row r="67">
          <cell r="A67" t="str">
            <v>Technical reserves</v>
          </cell>
          <cell r="B67">
            <v>10564</v>
          </cell>
          <cell r="D67">
            <v>11088</v>
          </cell>
          <cell r="E67">
            <v>4.9602423324498268E-2</v>
          </cell>
          <cell r="F67">
            <v>11743</v>
          </cell>
          <cell r="G67">
            <v>5.9072871572871666E-2</v>
          </cell>
          <cell r="H67">
            <v>9758</v>
          </cell>
          <cell r="I67">
            <v>-0.16903687303074166</v>
          </cell>
          <cell r="J67">
            <v>10412</v>
          </cell>
          <cell r="K67">
            <v>6.7021930723508927E-2</v>
          </cell>
          <cell r="L67">
            <v>12027</v>
          </cell>
          <cell r="M67">
            <v>0.1551094890510949</v>
          </cell>
        </row>
        <row r="68">
          <cell r="A68" t="str">
            <v>Reserves/premiums</v>
          </cell>
          <cell r="B68">
            <v>3.9169447534297368</v>
          </cell>
          <cell r="D68">
            <v>3.8221302998965876</v>
          </cell>
          <cell r="F68">
            <v>3.744579081632653</v>
          </cell>
          <cell r="H68">
            <v>3.3463648834019204</v>
          </cell>
          <cell r="J68">
            <v>3.1494252873563218</v>
          </cell>
          <cell r="L68">
            <v>3.0226187484292537</v>
          </cell>
        </row>
        <row r="70">
          <cell r="A70" t="str">
            <v>Life Insurance</v>
          </cell>
          <cell r="H70">
            <v>1998</v>
          </cell>
          <cell r="J70">
            <v>1999</v>
          </cell>
          <cell r="K70" t="str">
            <v>% chg</v>
          </cell>
          <cell r="L70">
            <v>2000</v>
          </cell>
          <cell r="M70" t="str">
            <v>% chg</v>
          </cell>
        </row>
        <row r="71">
          <cell r="A71" t="str">
            <v>Gross premiums &amp; deposits</v>
          </cell>
          <cell r="H71">
            <v>15366</v>
          </cell>
          <cell r="J71">
            <v>16758</v>
          </cell>
          <cell r="K71">
            <v>9.0589613432253024E-2</v>
          </cell>
          <cell r="L71">
            <v>16296</v>
          </cell>
          <cell r="M71">
            <v>-2.7568922305764465E-2</v>
          </cell>
        </row>
        <row r="72">
          <cell r="A72" t="str">
            <v>Gorss premiums</v>
          </cell>
          <cell r="B72">
            <v>6440</v>
          </cell>
          <cell r="D72">
            <v>6859</v>
          </cell>
          <cell r="E72">
            <v>6.5062111801242217E-2</v>
          </cell>
          <cell r="F72">
            <v>6840</v>
          </cell>
          <cell r="G72">
            <v>-2.7700831024930483E-3</v>
          </cell>
          <cell r="H72">
            <v>8433</v>
          </cell>
          <cell r="I72">
            <v>0.23289473684210527</v>
          </cell>
          <cell r="J72">
            <v>8086</v>
          </cell>
          <cell r="K72">
            <v>-4.1147871457369867E-2</v>
          </cell>
          <cell r="L72">
            <v>7462</v>
          </cell>
          <cell r="M72">
            <v>-7.7170418006430874E-2</v>
          </cell>
        </row>
        <row r="73">
          <cell r="A73" t="str">
            <v>Net premiums earned</v>
          </cell>
          <cell r="H73">
            <v>8208</v>
          </cell>
          <cell r="J73">
            <v>7682</v>
          </cell>
          <cell r="K73">
            <v>-6.4083820662768076E-2</v>
          </cell>
          <cell r="L73">
            <v>6945</v>
          </cell>
          <cell r="M73">
            <v>-9.5938557667274105E-2</v>
          </cell>
        </row>
        <row r="74">
          <cell r="A74" t="str">
            <v>Claims</v>
          </cell>
          <cell r="B74">
            <v>7468</v>
          </cell>
          <cell r="D74">
            <v>7639</v>
          </cell>
          <cell r="E74">
            <v>2.289769683984999E-2</v>
          </cell>
          <cell r="F74">
            <v>7977</v>
          </cell>
          <cell r="G74">
            <v>4.4246629139939708E-2</v>
          </cell>
          <cell r="H74">
            <v>8648</v>
          </cell>
          <cell r="I74">
            <v>8.4116835903221832E-2</v>
          </cell>
          <cell r="J74">
            <v>8174</v>
          </cell>
          <cell r="K74">
            <v>-5.4810360777058253E-2</v>
          </cell>
          <cell r="L74">
            <v>6493</v>
          </cell>
          <cell r="M74">
            <v>-0.20565206753119647</v>
          </cell>
        </row>
        <row r="75">
          <cell r="A75" t="str">
            <v>Expenses</v>
          </cell>
          <cell r="B75">
            <v>733</v>
          </cell>
          <cell r="D75">
            <v>625</v>
          </cell>
          <cell r="E75">
            <v>-0.14733969986357431</v>
          </cell>
          <cell r="F75">
            <v>626</v>
          </cell>
          <cell r="G75">
            <v>1.6000000000000458E-3</v>
          </cell>
          <cell r="H75">
            <v>2231</v>
          </cell>
          <cell r="I75">
            <v>2.5638977635782747</v>
          </cell>
          <cell r="J75">
            <v>1068</v>
          </cell>
          <cell r="K75">
            <v>-0.52129090094128194</v>
          </cell>
          <cell r="L75">
            <v>2121</v>
          </cell>
          <cell r="M75">
            <v>0.98595505617977519</v>
          </cell>
        </row>
        <row r="76">
          <cell r="A76" t="str">
            <v>Underwriting result</v>
          </cell>
          <cell r="B76" t="e">
            <v>#REF!</v>
          </cell>
          <cell r="D76" t="e">
            <v>#REF!</v>
          </cell>
          <cell r="E76" t="e">
            <v>#REF!</v>
          </cell>
          <cell r="F76" t="e">
            <v>#REF!</v>
          </cell>
          <cell r="G76" t="e">
            <v>#REF!</v>
          </cell>
          <cell r="H76">
            <v>-2671</v>
          </cell>
          <cell r="I76" t="e">
            <v>#REF!</v>
          </cell>
          <cell r="J76">
            <v>-1560</v>
          </cell>
          <cell r="K76">
            <v>-0.41594908274054665</v>
          </cell>
          <cell r="L76">
            <v>-1669</v>
          </cell>
          <cell r="M76">
            <v>6.9871794871794846E-2</v>
          </cell>
        </row>
        <row r="77">
          <cell r="A77" t="str">
            <v>Other income</v>
          </cell>
          <cell r="B77">
            <v>116</v>
          </cell>
          <cell r="D77">
            <v>131</v>
          </cell>
          <cell r="E77">
            <v>0.1293103448275863</v>
          </cell>
          <cell r="F77">
            <v>139</v>
          </cell>
          <cell r="G77">
            <v>6.1068702290076438E-2</v>
          </cell>
          <cell r="H77">
            <v>382</v>
          </cell>
          <cell r="I77">
            <v>1.7482014388489207</v>
          </cell>
          <cell r="J77">
            <v>550</v>
          </cell>
          <cell r="K77">
            <v>0.43979057591623039</v>
          </cell>
          <cell r="L77">
            <v>302</v>
          </cell>
          <cell r="M77">
            <v>-0.45090909090909093</v>
          </cell>
        </row>
        <row r="78">
          <cell r="A78" t="str">
            <v>Investment Income</v>
          </cell>
          <cell r="B78">
            <v>3030</v>
          </cell>
          <cell r="D78">
            <v>3166</v>
          </cell>
          <cell r="E78">
            <v>4.488448844884485E-2</v>
          </cell>
          <cell r="F78">
            <v>3005</v>
          </cell>
          <cell r="G78">
            <v>-5.0852811118130115E-2</v>
          </cell>
          <cell r="H78">
            <v>3713</v>
          </cell>
          <cell r="I78">
            <v>0.23560732113144756</v>
          </cell>
          <cell r="J78">
            <v>3625</v>
          </cell>
          <cell r="K78">
            <v>-2.3700511715593842E-2</v>
          </cell>
          <cell r="L78">
            <v>3324</v>
          </cell>
          <cell r="M78">
            <v>-8.3034482758620687E-2</v>
          </cell>
        </row>
        <row r="79">
          <cell r="A79" t="str">
            <v>Interest expense</v>
          </cell>
          <cell r="H79">
            <v>-643</v>
          </cell>
          <cell r="J79">
            <v>-624</v>
          </cell>
          <cell r="K79">
            <v>-2.9548989113530322E-2</v>
          </cell>
          <cell r="L79">
            <v>-664</v>
          </cell>
          <cell r="M79">
            <v>6.4102564102564097E-2</v>
          </cell>
        </row>
        <row r="80">
          <cell r="A80" t="str">
            <v>Operating result</v>
          </cell>
          <cell r="B80" t="e">
            <v>#REF!</v>
          </cell>
          <cell r="D80" t="e">
            <v>#REF!</v>
          </cell>
          <cell r="E80" t="e">
            <v>#REF!</v>
          </cell>
          <cell r="F80" t="e">
            <v>#REF!</v>
          </cell>
          <cell r="G80" t="e">
            <v>#REF!</v>
          </cell>
          <cell r="H80">
            <v>781</v>
          </cell>
          <cell r="I80" t="e">
            <v>#REF!</v>
          </cell>
          <cell r="J80">
            <v>1991</v>
          </cell>
          <cell r="K80">
            <v>1.5492957746478875</v>
          </cell>
          <cell r="L80">
            <v>1293</v>
          </cell>
          <cell r="M80">
            <v>-0.35057759919638376</v>
          </cell>
        </row>
        <row r="81">
          <cell r="A81" t="str">
            <v>Capital Gains</v>
          </cell>
          <cell r="B81">
            <v>310</v>
          </cell>
          <cell r="D81">
            <v>517</v>
          </cell>
          <cell r="E81">
            <v>0.66774193548387095</v>
          </cell>
          <cell r="F81">
            <v>931</v>
          </cell>
          <cell r="G81">
            <v>0.80077369439071577</v>
          </cell>
          <cell r="H81">
            <v>1018</v>
          </cell>
          <cell r="I81">
            <v>9.3447905477980653E-2</v>
          </cell>
          <cell r="J81">
            <v>1181</v>
          </cell>
          <cell r="K81">
            <v>0.16011787819253431</v>
          </cell>
          <cell r="L81">
            <v>723</v>
          </cell>
          <cell r="M81">
            <v>-0.38780694326841658</v>
          </cell>
        </row>
        <row r="82">
          <cell r="A82" t="str">
            <v>Goodwill</v>
          </cell>
          <cell r="B82">
            <v>0</v>
          </cell>
          <cell r="D82">
            <v>31</v>
          </cell>
          <cell r="F82">
            <v>279</v>
          </cell>
          <cell r="H82">
            <v>194</v>
          </cell>
          <cell r="J82">
            <v>45</v>
          </cell>
          <cell r="K82">
            <v>-0.768041237113402</v>
          </cell>
          <cell r="L82">
            <v>241</v>
          </cell>
          <cell r="M82">
            <v>4.3555555555555552</v>
          </cell>
        </row>
        <row r="83">
          <cell r="A83" t="str">
            <v>Exceptional</v>
          </cell>
          <cell r="B83">
            <v>0</v>
          </cell>
          <cell r="D83">
            <v>0</v>
          </cell>
          <cell r="F83">
            <v>-147</v>
          </cell>
          <cell r="H83">
            <v>0</v>
          </cell>
          <cell r="J83">
            <v>1647</v>
          </cell>
          <cell r="K83" t="str">
            <v>n.a.</v>
          </cell>
          <cell r="L83">
            <v>0</v>
          </cell>
          <cell r="M83" t="str">
            <v>n.a.</v>
          </cell>
        </row>
        <row r="84">
          <cell r="A84" t="str">
            <v>Bonus to ploicyholders</v>
          </cell>
          <cell r="H84">
            <v>294</v>
          </cell>
          <cell r="J84">
            <v>2703</v>
          </cell>
          <cell r="K84">
            <v>8.1938775510204085</v>
          </cell>
          <cell r="L84">
            <v>710</v>
          </cell>
          <cell r="M84">
            <v>-0.73732889382167954</v>
          </cell>
        </row>
        <row r="85">
          <cell r="A85" t="str">
            <v>Merger &amp; restructuring charges</v>
          </cell>
          <cell r="H85">
            <v>131</v>
          </cell>
          <cell r="J85">
            <v>0</v>
          </cell>
          <cell r="K85">
            <v>-1</v>
          </cell>
          <cell r="L85">
            <v>0</v>
          </cell>
          <cell r="M85" t="str">
            <v>n.a.</v>
          </cell>
        </row>
        <row r="86">
          <cell r="A86" t="str">
            <v>Pre-tax result</v>
          </cell>
          <cell r="H86">
            <v>1180</v>
          </cell>
          <cell r="J86">
            <v>2071</v>
          </cell>
          <cell r="K86">
            <v>0.7550847457627119</v>
          </cell>
          <cell r="L86">
            <v>1065</v>
          </cell>
          <cell r="M86">
            <v>-0.48575567358763883</v>
          </cell>
        </row>
        <row r="87">
          <cell r="A87" t="str">
            <v>Income tax</v>
          </cell>
          <cell r="H87">
            <v>573</v>
          </cell>
          <cell r="J87">
            <v>1081</v>
          </cell>
          <cell r="K87">
            <v>0.88656195462478182</v>
          </cell>
          <cell r="L87">
            <v>87</v>
          </cell>
          <cell r="M87">
            <v>-0.91951896392229415</v>
          </cell>
        </row>
        <row r="88">
          <cell r="A88" t="str">
            <v>Net profit before minorities</v>
          </cell>
          <cell r="B88">
            <v>0</v>
          </cell>
          <cell r="D88">
            <v>0</v>
          </cell>
          <cell r="E88" t="e">
            <v>#DIV/0!</v>
          </cell>
          <cell r="F88">
            <v>-147</v>
          </cell>
          <cell r="G88" t="e">
            <v>#DIV/0!</v>
          </cell>
          <cell r="H88">
            <v>607</v>
          </cell>
          <cell r="I88">
            <v>-5.129251700680272</v>
          </cell>
          <cell r="J88">
            <v>990</v>
          </cell>
          <cell r="K88">
            <v>0.63097199341021426</v>
          </cell>
          <cell r="L88">
            <v>978</v>
          </cell>
          <cell r="M88">
            <v>-1.2121212121212088E-2</v>
          </cell>
        </row>
        <row r="90">
          <cell r="A90" t="str">
            <v>Key ratios</v>
          </cell>
        </row>
        <row r="91">
          <cell r="A91" t="str">
            <v>Techncal Reserves</v>
          </cell>
          <cell r="B91">
            <v>71045</v>
          </cell>
          <cell r="D91">
            <v>85087</v>
          </cell>
          <cell r="E91">
            <v>0.19764937715532405</v>
          </cell>
          <cell r="F91">
            <v>95887</v>
          </cell>
          <cell r="G91">
            <v>0.1269289080588103</v>
          </cell>
          <cell r="H91">
            <v>112003</v>
          </cell>
          <cell r="I91">
            <v>0.16807283573372822</v>
          </cell>
          <cell r="J91">
            <v>120738</v>
          </cell>
          <cell r="K91">
            <v>7.7988982437970478E-2</v>
          </cell>
          <cell r="L91">
            <v>132312.79999999999</v>
          </cell>
          <cell r="M91">
            <v>9.586708409945488E-2</v>
          </cell>
        </row>
        <row r="93">
          <cell r="A93" t="str">
            <v>Asset Management</v>
          </cell>
          <cell r="H93">
            <v>1998</v>
          </cell>
          <cell r="J93">
            <v>1999</v>
          </cell>
          <cell r="K93" t="str">
            <v>% chg</v>
          </cell>
          <cell r="L93">
            <v>2000</v>
          </cell>
          <cell r="M93" t="str">
            <v>% chg</v>
          </cell>
        </row>
        <row r="94">
          <cell r="A94" t="str">
            <v>Fee income</v>
          </cell>
          <cell r="B94">
            <v>88</v>
          </cell>
          <cell r="D94">
            <v>445</v>
          </cell>
          <cell r="E94">
            <v>4.0568181818181817</v>
          </cell>
          <cell r="F94">
            <v>532</v>
          </cell>
          <cell r="G94">
            <v>0.19550561797752808</v>
          </cell>
          <cell r="H94">
            <v>1481</v>
          </cell>
          <cell r="I94">
            <v>1.7838345864661656</v>
          </cell>
          <cell r="J94">
            <v>1590</v>
          </cell>
          <cell r="K94">
            <v>7.3598919648885985E-2</v>
          </cell>
          <cell r="L94">
            <v>1696</v>
          </cell>
          <cell r="M94">
            <v>6.6666666666666652E-2</v>
          </cell>
        </row>
        <row r="95">
          <cell r="A95" t="str">
            <v>Other income</v>
          </cell>
          <cell r="H95">
            <v>75</v>
          </cell>
          <cell r="J95">
            <v>55</v>
          </cell>
          <cell r="K95">
            <v>-0.26666666666666672</v>
          </cell>
          <cell r="L95">
            <v>89</v>
          </cell>
          <cell r="M95">
            <v>0.61818181818181817</v>
          </cell>
        </row>
        <row r="96">
          <cell r="A96" t="str">
            <v>Total revenues</v>
          </cell>
          <cell r="H96">
            <v>1556</v>
          </cell>
          <cell r="J96">
            <v>1645</v>
          </cell>
          <cell r="K96">
            <v>5.7197943444730059E-2</v>
          </cell>
          <cell r="L96">
            <v>1785</v>
          </cell>
          <cell r="M96">
            <v>8.5106382978723305E-2</v>
          </cell>
        </row>
        <row r="97">
          <cell r="A97" t="str">
            <v>Expenses</v>
          </cell>
          <cell r="B97">
            <v>110</v>
          </cell>
          <cell r="D97">
            <v>460</v>
          </cell>
          <cell r="E97">
            <v>3.1818181818181817</v>
          </cell>
          <cell r="F97">
            <v>573</v>
          </cell>
          <cell r="G97">
            <v>0.2456521739130435</v>
          </cell>
          <cell r="H97">
            <v>1418</v>
          </cell>
          <cell r="I97">
            <v>1.4746945898778359</v>
          </cell>
          <cell r="J97">
            <v>1438</v>
          </cell>
          <cell r="K97">
            <v>1.4104372355430161E-2</v>
          </cell>
          <cell r="L97">
            <v>1609</v>
          </cell>
          <cell r="M97">
            <v>0.11891515994436719</v>
          </cell>
        </row>
        <row r="98">
          <cell r="A98" t="str">
            <v>Operating Result</v>
          </cell>
          <cell r="B98">
            <v>62</v>
          </cell>
          <cell r="D98">
            <v>418</v>
          </cell>
          <cell r="E98">
            <v>5.741935483870968</v>
          </cell>
          <cell r="F98">
            <v>511</v>
          </cell>
          <cell r="G98">
            <v>0.22248803827751207</v>
          </cell>
          <cell r="H98">
            <v>138</v>
          </cell>
          <cell r="I98">
            <v>-0.72994129158512722</v>
          </cell>
          <cell r="J98">
            <v>207</v>
          </cell>
          <cell r="K98">
            <v>0.5</v>
          </cell>
          <cell r="L98">
            <v>176</v>
          </cell>
          <cell r="M98">
            <v>-0.14975845410628019</v>
          </cell>
        </row>
        <row r="99">
          <cell r="A99" t="str">
            <v>Capital Gains</v>
          </cell>
          <cell r="H99">
            <v>40</v>
          </cell>
          <cell r="J99">
            <v>46</v>
          </cell>
          <cell r="K99">
            <v>0.14999999999999991</v>
          </cell>
          <cell r="L99">
            <v>88</v>
          </cell>
          <cell r="M99">
            <v>0.91304347826086962</v>
          </cell>
        </row>
        <row r="100">
          <cell r="A100" t="str">
            <v>Exceptionals</v>
          </cell>
          <cell r="H100">
            <v>-57</v>
          </cell>
          <cell r="J100">
            <v>0</v>
          </cell>
          <cell r="K100" t="str">
            <v>n.a.</v>
          </cell>
          <cell r="L100">
            <v>0</v>
          </cell>
          <cell r="M100" t="str">
            <v>n.a.</v>
          </cell>
        </row>
        <row r="101">
          <cell r="A101" t="str">
            <v>Goodwill</v>
          </cell>
          <cell r="H101">
            <v>104</v>
          </cell>
          <cell r="J101">
            <v>104</v>
          </cell>
          <cell r="K101">
            <v>0</v>
          </cell>
          <cell r="L101">
            <v>102</v>
          </cell>
          <cell r="M101">
            <v>-1.9230769230769273E-2</v>
          </cell>
        </row>
        <row r="102">
          <cell r="A102" t="str">
            <v>Pre-tax result</v>
          </cell>
          <cell r="H102">
            <v>17</v>
          </cell>
          <cell r="J102">
            <v>149</v>
          </cell>
          <cell r="K102">
            <v>7.764705882352942</v>
          </cell>
          <cell r="L102">
            <v>162</v>
          </cell>
          <cell r="M102">
            <v>8.7248322147650992E-2</v>
          </cell>
        </row>
        <row r="103">
          <cell r="A103" t="str">
            <v>Income tax</v>
          </cell>
          <cell r="B103">
            <v>40</v>
          </cell>
          <cell r="D103">
            <v>403</v>
          </cell>
          <cell r="E103">
            <v>9.0749999999999993</v>
          </cell>
          <cell r="F103">
            <v>470</v>
          </cell>
          <cell r="G103">
            <v>0.16625310173697261</v>
          </cell>
          <cell r="H103">
            <v>14</v>
          </cell>
          <cell r="I103">
            <v>-0.97021276595744677</v>
          </cell>
          <cell r="J103">
            <v>41</v>
          </cell>
          <cell r="K103">
            <v>1.9285714285714284</v>
          </cell>
          <cell r="L103">
            <v>58</v>
          </cell>
          <cell r="M103">
            <v>0.41463414634146334</v>
          </cell>
        </row>
        <row r="104">
          <cell r="A104" t="str">
            <v>Net profit before minorities</v>
          </cell>
          <cell r="H104">
            <v>3</v>
          </cell>
          <cell r="J104">
            <v>108</v>
          </cell>
          <cell r="K104">
            <v>35</v>
          </cell>
          <cell r="L104">
            <v>104</v>
          </cell>
          <cell r="M104">
            <v>-3.703703703703709E-2</v>
          </cell>
        </row>
        <row r="106">
          <cell r="A106" t="str">
            <v>Funds Under management</v>
          </cell>
          <cell r="B106">
            <v>70795</v>
          </cell>
          <cell r="D106">
            <v>78432</v>
          </cell>
          <cell r="E106">
            <v>0.1078748499187796</v>
          </cell>
          <cell r="F106">
            <v>221563</v>
          </cell>
          <cell r="G106">
            <v>1.8249056507547938</v>
          </cell>
          <cell r="H106">
            <v>408171</v>
          </cell>
          <cell r="I106">
            <v>0.84223448861046291</v>
          </cell>
          <cell r="J106">
            <v>442203</v>
          </cell>
          <cell r="K106">
            <v>8.3376820009260832E-2</v>
          </cell>
          <cell r="L106">
            <v>362931.88</v>
          </cell>
          <cell r="M106">
            <v>-0.1792640936402512</v>
          </cell>
        </row>
        <row r="107">
          <cell r="A107" t="str">
            <v>3rd party assets</v>
          </cell>
          <cell r="H107">
            <v>207523</v>
          </cell>
          <cell r="J107">
            <v>263636</v>
          </cell>
          <cell r="L107">
            <v>243669.67</v>
          </cell>
        </row>
        <row r="108">
          <cell r="A108" t="str">
            <v>Fees as % FUM</v>
          </cell>
          <cell r="D108">
            <v>5.9640681646082813E-3</v>
          </cell>
          <cell r="F108">
            <v>6.2224041638644402E-3</v>
          </cell>
          <cell r="H108">
            <v>7.1365583573868921E-3</v>
          </cell>
          <cell r="J108">
            <v>6.0310428014383466E-3</v>
          </cell>
          <cell r="L108">
            <v>6.9602425283376464E-3</v>
          </cell>
        </row>
        <row r="110">
          <cell r="A110" t="str">
            <v>ZFS Summary</v>
          </cell>
        </row>
        <row r="112">
          <cell r="A112" t="str">
            <v>$m</v>
          </cell>
          <cell r="B112">
            <v>1995</v>
          </cell>
          <cell r="D112">
            <v>1996</v>
          </cell>
          <cell r="F112">
            <v>1997</v>
          </cell>
          <cell r="H112">
            <v>1998</v>
          </cell>
          <cell r="J112">
            <v>1999</v>
          </cell>
          <cell r="K112" t="str">
            <v>% chg</v>
          </cell>
          <cell r="L112">
            <v>2000</v>
          </cell>
          <cell r="M112" t="str">
            <v>% chg</v>
          </cell>
        </row>
        <row r="113">
          <cell r="A113" t="str">
            <v>Non-Life</v>
          </cell>
          <cell r="B113" t="e">
            <v>#REF!</v>
          </cell>
          <cell r="D113" t="e">
            <v>#REF!</v>
          </cell>
          <cell r="E113" t="e">
            <v>#REF!</v>
          </cell>
          <cell r="F113" t="e">
            <v>#REF!</v>
          </cell>
          <cell r="G113" t="e">
            <v>#REF!</v>
          </cell>
          <cell r="H113">
            <v>-478</v>
          </cell>
          <cell r="I113" t="e">
            <v>#REF!</v>
          </cell>
          <cell r="J113">
            <v>1819</v>
          </cell>
          <cell r="K113">
            <v>-4.8054393305439334</v>
          </cell>
          <cell r="L113">
            <v>865</v>
          </cell>
          <cell r="M113">
            <v>-0.52446399120395815</v>
          </cell>
        </row>
        <row r="114">
          <cell r="A114" t="str">
            <v>Farmers</v>
          </cell>
          <cell r="H114">
            <v>815</v>
          </cell>
          <cell r="J114">
            <v>964</v>
          </cell>
          <cell r="K114">
            <v>0.18282208588957061</v>
          </cell>
          <cell r="L114">
            <v>905</v>
          </cell>
          <cell r="M114">
            <v>-6.1203319502074693E-2</v>
          </cell>
        </row>
        <row r="115">
          <cell r="A115" t="str">
            <v>Reinsurance</v>
          </cell>
          <cell r="B115" t="e">
            <v>#REF!</v>
          </cell>
          <cell r="D115" t="e">
            <v>#REF!</v>
          </cell>
          <cell r="E115" t="e">
            <v>#REF!</v>
          </cell>
          <cell r="F115" t="e">
            <v>#REF!</v>
          </cell>
          <cell r="G115" t="e">
            <v>#REF!</v>
          </cell>
          <cell r="H115">
            <v>161</v>
          </cell>
          <cell r="I115" t="e">
            <v>#REF!</v>
          </cell>
          <cell r="J115">
            <v>217</v>
          </cell>
          <cell r="K115">
            <v>0.34782608695652173</v>
          </cell>
          <cell r="L115">
            <v>172</v>
          </cell>
          <cell r="M115">
            <v>-0.20737327188940091</v>
          </cell>
        </row>
        <row r="116">
          <cell r="A116" t="str">
            <v>Life Insurnace</v>
          </cell>
          <cell r="B116">
            <v>0</v>
          </cell>
          <cell r="D116">
            <v>0</v>
          </cell>
          <cell r="E116" t="e">
            <v>#DIV/0!</v>
          </cell>
          <cell r="F116">
            <v>0</v>
          </cell>
          <cell r="G116" t="e">
            <v>#DIV/0!</v>
          </cell>
          <cell r="H116">
            <v>1180</v>
          </cell>
          <cell r="I116" t="e">
            <v>#DIV/0!</v>
          </cell>
          <cell r="J116">
            <v>2071</v>
          </cell>
          <cell r="K116">
            <v>0.7550847457627119</v>
          </cell>
          <cell r="L116">
            <v>1065</v>
          </cell>
          <cell r="M116">
            <v>-0.48575567358763883</v>
          </cell>
        </row>
        <row r="117">
          <cell r="A117" t="str">
            <v>Asset Management</v>
          </cell>
          <cell r="B117" t="e">
            <v>#REF!</v>
          </cell>
          <cell r="D117" t="e">
            <v>#REF!</v>
          </cell>
          <cell r="E117" t="e">
            <v>#REF!</v>
          </cell>
          <cell r="F117" t="e">
            <v>#REF!</v>
          </cell>
          <cell r="G117" t="e">
            <v>#REF!</v>
          </cell>
          <cell r="H117">
            <v>17</v>
          </cell>
          <cell r="I117" t="e">
            <v>#REF!</v>
          </cell>
          <cell r="J117">
            <v>149</v>
          </cell>
          <cell r="K117">
            <v>7.764705882352942</v>
          </cell>
          <cell r="L117">
            <v>162</v>
          </cell>
          <cell r="M117">
            <v>8.7248322147650992E-2</v>
          </cell>
        </row>
        <row r="118">
          <cell r="A118" t="str">
            <v>Total</v>
          </cell>
          <cell r="B118" t="e">
            <v>#REF!</v>
          </cell>
          <cell r="D118" t="e">
            <v>#REF!</v>
          </cell>
          <cell r="E118" t="e">
            <v>#REF!</v>
          </cell>
          <cell r="F118" t="e">
            <v>#REF!</v>
          </cell>
          <cell r="G118" t="e">
            <v>#REF!</v>
          </cell>
          <cell r="H118">
            <v>1695</v>
          </cell>
          <cell r="I118" t="e">
            <v>#REF!</v>
          </cell>
          <cell r="J118">
            <v>5220</v>
          </cell>
          <cell r="K118">
            <v>2.0796460176991149</v>
          </cell>
          <cell r="L118">
            <v>3169</v>
          </cell>
          <cell r="M118">
            <v>-0.39291187739463607</v>
          </cell>
        </row>
        <row r="119">
          <cell r="A119" t="str">
            <v>-of which realised gains</v>
          </cell>
          <cell r="H119">
            <v>3636</v>
          </cell>
          <cell r="J119">
            <v>3321</v>
          </cell>
          <cell r="L119">
            <v>2330</v>
          </cell>
        </row>
        <row r="120">
          <cell r="A120" t="str">
            <v>Tax</v>
          </cell>
          <cell r="H120">
            <v>876</v>
          </cell>
          <cell r="J120">
            <v>1860</v>
          </cell>
          <cell r="L120">
            <v>739</v>
          </cell>
        </row>
        <row r="121">
          <cell r="A121" t="str">
            <v>Minority interest</v>
          </cell>
          <cell r="B121">
            <v>0</v>
          </cell>
          <cell r="D121">
            <v>0</v>
          </cell>
          <cell r="F121">
            <v>0</v>
          </cell>
          <cell r="H121">
            <v>17</v>
          </cell>
          <cell r="J121">
            <v>53</v>
          </cell>
          <cell r="L121">
            <v>102</v>
          </cell>
        </row>
        <row r="122">
          <cell r="A122" t="str">
            <v>Net profit</v>
          </cell>
          <cell r="B122" t="e">
            <v>#REF!</v>
          </cell>
          <cell r="D122" t="e">
            <v>#REF!</v>
          </cell>
          <cell r="E122" t="e">
            <v>#REF!</v>
          </cell>
          <cell r="F122" t="e">
            <v>#REF!</v>
          </cell>
          <cell r="G122" t="e">
            <v>#REF!</v>
          </cell>
          <cell r="H122">
            <v>1678</v>
          </cell>
          <cell r="I122" t="e">
            <v>#REF!</v>
          </cell>
          <cell r="J122">
            <v>5167</v>
          </cell>
          <cell r="K122">
            <v>2.0792610250297976</v>
          </cell>
          <cell r="L122">
            <v>3067</v>
          </cell>
          <cell r="M122">
            <v>-0.40642539191019933</v>
          </cell>
        </row>
        <row r="124">
          <cell r="A124" t="str">
            <v>Adjustments to Stated earnings</v>
          </cell>
        </row>
        <row r="126">
          <cell r="A126" t="str">
            <v>Less reported capital gains</v>
          </cell>
          <cell r="B126">
            <v>0</v>
          </cell>
          <cell r="D126" t="e">
            <v>#REF!</v>
          </cell>
          <cell r="E126" t="str">
            <v>n.a.</v>
          </cell>
          <cell r="F126" t="e">
            <v>#REF!</v>
          </cell>
          <cell r="G126" t="e">
            <v>#REF!</v>
          </cell>
          <cell r="H126" t="e">
            <v>#REF!</v>
          </cell>
          <cell r="I126" t="e">
            <v>#REF!</v>
          </cell>
          <cell r="J126" t="e">
            <v>#REF!</v>
          </cell>
          <cell r="K126" t="e">
            <v>#REF!</v>
          </cell>
          <cell r="L126" t="e">
            <v>#REF!</v>
          </cell>
          <cell r="M126" t="e">
            <v>#REF!</v>
          </cell>
        </row>
        <row r="127">
          <cell r="A127" t="str">
            <v>Add Goodwill</v>
          </cell>
          <cell r="B127" t="e">
            <v>#REF!</v>
          </cell>
          <cell r="D127" t="e">
            <v>#REF!</v>
          </cell>
          <cell r="F127" t="e">
            <v>#REF!</v>
          </cell>
          <cell r="H127" t="e">
            <v>#REF!</v>
          </cell>
          <cell r="J127" t="e">
            <v>#REF!</v>
          </cell>
          <cell r="L127" t="e">
            <v>#REF!</v>
          </cell>
        </row>
        <row r="128">
          <cell r="A128" t="str">
            <v>Add exceptionals</v>
          </cell>
          <cell r="B128" t="e">
            <v>#REF!</v>
          </cell>
          <cell r="D128" t="e">
            <v>#REF!</v>
          </cell>
          <cell r="F128" t="e">
            <v>#REF!</v>
          </cell>
          <cell r="H128" t="e">
            <v>#REF!</v>
          </cell>
          <cell r="J128" t="e">
            <v>#REF!</v>
          </cell>
          <cell r="L128" t="e">
            <v>#REF!</v>
          </cell>
        </row>
        <row r="129">
          <cell r="A129" t="str">
            <v>Add exceptional reserving</v>
          </cell>
          <cell r="B129" t="e">
            <v>#REF!</v>
          </cell>
          <cell r="D129" t="e">
            <v>#REF!</v>
          </cell>
          <cell r="F129" t="e">
            <v>#REF!</v>
          </cell>
          <cell r="H129" t="e">
            <v>#REF!</v>
          </cell>
          <cell r="J129" t="e">
            <v>#REF!</v>
          </cell>
          <cell r="L129" t="e">
            <v>#REF!</v>
          </cell>
        </row>
        <row r="130">
          <cell r="A130" t="str">
            <v>Less DAC</v>
          </cell>
          <cell r="B130" t="e">
            <v>#REF!</v>
          </cell>
          <cell r="D130" t="e">
            <v>#REF!</v>
          </cell>
          <cell r="E130" t="e">
            <v>#REF!</v>
          </cell>
          <cell r="F130" t="e">
            <v>#REF!</v>
          </cell>
          <cell r="G130" t="e">
            <v>#REF!</v>
          </cell>
          <cell r="H130" t="e">
            <v>#REF!</v>
          </cell>
          <cell r="I130" t="e">
            <v>#REF!</v>
          </cell>
          <cell r="J130" t="e">
            <v>#REF!</v>
          </cell>
          <cell r="K130" t="e">
            <v>#REF!</v>
          </cell>
          <cell r="L130" t="e">
            <v>#REF!</v>
          </cell>
          <cell r="M130" t="e">
            <v>#REF!</v>
          </cell>
        </row>
        <row r="131">
          <cell r="A131" t="str">
            <v>Add assumed inv. gains</v>
          </cell>
          <cell r="F131">
            <v>0</v>
          </cell>
          <cell r="H131">
            <v>0</v>
          </cell>
          <cell r="J131">
            <v>0</v>
          </cell>
          <cell r="L131">
            <v>0</v>
          </cell>
        </row>
        <row r="132">
          <cell r="A132" t="str">
            <v>Add Change in Life EV (not incl. in P&amp;L)</v>
          </cell>
          <cell r="D132" t="e">
            <v>#REF!</v>
          </cell>
          <cell r="F132" t="e">
            <v>#REF!</v>
          </cell>
          <cell r="H132" t="e">
            <v>#REF!</v>
          </cell>
          <cell r="I132" t="e">
            <v>#REF!</v>
          </cell>
          <cell r="J132" t="e">
            <v>#DIV/0!</v>
          </cell>
          <cell r="K132" t="e">
            <v>#DIV/0!</v>
          </cell>
          <cell r="L132" t="e">
            <v>#DIV/0!</v>
          </cell>
          <cell r="M132" t="e">
            <v>#DIV/0!</v>
          </cell>
        </row>
        <row r="134">
          <cell r="A134" t="str">
            <v>Adjusted (bef. excl. correction for capital)</v>
          </cell>
          <cell r="D134" t="e">
            <v>#REF!</v>
          </cell>
          <cell r="F134" t="e">
            <v>#REF!</v>
          </cell>
          <cell r="G134" t="e">
            <v>#REF!</v>
          </cell>
          <cell r="H134" t="e">
            <v>#REF!</v>
          </cell>
          <cell r="I134" t="e">
            <v>#REF!</v>
          </cell>
          <cell r="J134" t="e">
            <v>#REF!</v>
          </cell>
          <cell r="K134" t="e">
            <v>#REF!</v>
          </cell>
          <cell r="L134" t="e">
            <v>#REF!</v>
          </cell>
          <cell r="M134" t="e">
            <v>#REF!</v>
          </cell>
        </row>
        <row r="135">
          <cell r="A135" t="str">
            <v>Adjusted EPS Allied Zurich</v>
          </cell>
          <cell r="H135" t="e">
            <v>#REF!</v>
          </cell>
          <cell r="J135" t="e">
            <v>#REF!</v>
          </cell>
          <cell r="L135" t="e">
            <v>#REF!</v>
          </cell>
        </row>
        <row r="136">
          <cell r="A136" t="str">
            <v>Adjusted EPS Zurich Allied</v>
          </cell>
          <cell r="H136" t="e">
            <v>#REF!</v>
          </cell>
          <cell r="J136" t="e">
            <v>#REF!</v>
          </cell>
          <cell r="L136" t="e">
            <v>#REF!</v>
          </cell>
        </row>
        <row r="137">
          <cell r="A137" t="str">
            <v>Underlying/Operational</v>
          </cell>
          <cell r="D137" t="e">
            <v>#REF!</v>
          </cell>
          <cell r="F137" t="e">
            <v>#REF!</v>
          </cell>
          <cell r="G137" t="e">
            <v>#REF!</v>
          </cell>
          <cell r="H137" t="e">
            <v>#REF!</v>
          </cell>
          <cell r="I137" t="e">
            <v>#REF!</v>
          </cell>
          <cell r="J137" t="e">
            <v>#REF!</v>
          </cell>
          <cell r="K137" t="e">
            <v>#REF!</v>
          </cell>
          <cell r="L137" t="e">
            <v>#REF!</v>
          </cell>
          <cell r="M137" t="e">
            <v>#REF!</v>
          </cell>
        </row>
        <row r="138">
          <cell r="A138" t="str">
            <v>Underlying EPS Allied Zurich</v>
          </cell>
          <cell r="H138" t="e">
            <v>#REF!</v>
          </cell>
          <cell r="J138" t="e">
            <v>#REF!</v>
          </cell>
          <cell r="L138" t="e">
            <v>#REF!</v>
          </cell>
        </row>
        <row r="139">
          <cell r="A139" t="str">
            <v>Underlying EPS Zurich Allied</v>
          </cell>
          <cell r="H139" t="e">
            <v>#REF!</v>
          </cell>
          <cell r="J139" t="e">
            <v>#REF!</v>
          </cell>
          <cell r="L139" t="e">
            <v>#REF!</v>
          </cell>
        </row>
        <row r="141">
          <cell r="A141" t="str">
            <v>Net profit</v>
          </cell>
          <cell r="H141">
            <v>802</v>
          </cell>
          <cell r="I141" t="e">
            <v>#REF!</v>
          </cell>
          <cell r="J141">
            <v>3307</v>
          </cell>
          <cell r="K141">
            <v>3.1234413965087278</v>
          </cell>
          <cell r="L141">
            <v>2328</v>
          </cell>
          <cell r="M141">
            <v>-0.29603870577562741</v>
          </cell>
        </row>
        <row r="142">
          <cell r="A142" t="str">
            <v>Normalised net profit</v>
          </cell>
          <cell r="J142">
            <v>2218</v>
          </cell>
          <cell r="L142">
            <v>2096</v>
          </cell>
        </row>
        <row r="144">
          <cell r="A144" t="str">
            <v>Investments</v>
          </cell>
        </row>
        <row r="145">
          <cell r="A145" t="str">
            <v>Equities</v>
          </cell>
          <cell r="J145">
            <v>27896</v>
          </cell>
          <cell r="K145">
            <v>28185</v>
          </cell>
        </row>
        <row r="146">
          <cell r="J146">
            <v>0.22908198040616556</v>
          </cell>
          <cell r="K146">
            <v>0.23054271808923971</v>
          </cell>
        </row>
        <row r="147">
          <cell r="A147" t="str">
            <v>Fixed income</v>
          </cell>
          <cell r="J147">
            <v>70909</v>
          </cell>
          <cell r="K147">
            <v>70469</v>
          </cell>
        </row>
        <row r="148">
          <cell r="J148">
            <v>0.58230478020579279</v>
          </cell>
          <cell r="K148">
            <v>0.57640996278270829</v>
          </cell>
        </row>
        <row r="149">
          <cell r="A149" t="str">
            <v>Real estate</v>
          </cell>
          <cell r="J149">
            <v>6905</v>
          </cell>
          <cell r="K149">
            <v>6424</v>
          </cell>
        </row>
        <row r="150">
          <cell r="J150">
            <v>5.6703867031279512E-2</v>
          </cell>
          <cell r="K150">
            <v>5.2545908142816247E-2</v>
          </cell>
        </row>
        <row r="151">
          <cell r="A151" t="str">
            <v>Other</v>
          </cell>
          <cell r="J151">
            <v>16063</v>
          </cell>
          <cell r="K151">
            <v>17177</v>
          </cell>
        </row>
        <row r="152">
          <cell r="J152">
            <v>0.13190937235676217</v>
          </cell>
          <cell r="K152">
            <v>0.14050141098523578</v>
          </cell>
        </row>
        <row r="153">
          <cell r="A153" t="str">
            <v>Total</v>
          </cell>
          <cell r="J153">
            <v>121773</v>
          </cell>
          <cell r="K153">
            <v>122255</v>
          </cell>
        </row>
      </sheetData>
      <sheetData sheetId="3"/>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row r="1">
          <cell r="A1" t="str">
            <v>Lloyds TSB</v>
          </cell>
          <cell r="BH1" t="str">
            <v>Check Charterd Trust and SWID figures in properly</v>
          </cell>
          <cell r="BS1" t="str">
            <v>Check Charterd Trust and SWID figures in properly</v>
          </cell>
          <cell r="BW1" t="str">
            <v>Check Charterd Trust and SWID figures in properly</v>
          </cell>
          <cell r="CS1" t="str">
            <v>Jed balance</v>
          </cell>
          <cell r="DH1" t="str">
            <v>Jed balance</v>
          </cell>
          <cell r="DL1" t="str">
            <v>Jed balance</v>
          </cell>
        </row>
        <row r="2">
          <cell r="B2" t="str">
            <v>H1</v>
          </cell>
          <cell r="C2" t="str">
            <v>%</v>
          </cell>
          <cell r="D2" t="str">
            <v>H2</v>
          </cell>
          <cell r="E2" t="str">
            <v>%</v>
          </cell>
          <cell r="F2" t="str">
            <v>Total</v>
          </cell>
          <cell r="H2" t="str">
            <v>H1</v>
          </cell>
          <cell r="I2" t="str">
            <v>%</v>
          </cell>
          <cell r="J2" t="str">
            <v>H2</v>
          </cell>
          <cell r="K2" t="str">
            <v>%</v>
          </cell>
          <cell r="L2" t="str">
            <v>Total</v>
          </cell>
          <cell r="N2" t="str">
            <v>H1</v>
          </cell>
          <cell r="O2" t="str">
            <v>%</v>
          </cell>
          <cell r="P2" t="str">
            <v>H2</v>
          </cell>
          <cell r="Q2" t="str">
            <v>%</v>
          </cell>
          <cell r="R2" t="str">
            <v>Total</v>
          </cell>
          <cell r="T2" t="str">
            <v>H1</v>
          </cell>
          <cell r="U2" t="str">
            <v>%</v>
          </cell>
          <cell r="V2" t="str">
            <v>H2</v>
          </cell>
          <cell r="W2" t="str">
            <v>%</v>
          </cell>
          <cell r="X2" t="str">
            <v>12mth</v>
          </cell>
          <cell r="Y2" t="str">
            <v>Ex C&amp;G</v>
          </cell>
          <cell r="Z2" t="str">
            <v>H1</v>
          </cell>
          <cell r="AA2" t="str">
            <v>%</v>
          </cell>
          <cell r="AB2" t="str">
            <v>H2</v>
          </cell>
          <cell r="AC2" t="str">
            <v>%</v>
          </cell>
          <cell r="AD2" t="str">
            <v>Total</v>
          </cell>
          <cell r="AF2" t="str">
            <v>H1</v>
          </cell>
          <cell r="AG2" t="str">
            <v>%</v>
          </cell>
          <cell r="AH2" t="str">
            <v>H2</v>
          </cell>
          <cell r="AI2" t="str">
            <v>%</v>
          </cell>
          <cell r="AJ2" t="str">
            <v>Total</v>
          </cell>
          <cell r="AL2" t="str">
            <v>H1</v>
          </cell>
          <cell r="AM2" t="str">
            <v>%</v>
          </cell>
          <cell r="AN2" t="str">
            <v>H2</v>
          </cell>
          <cell r="AO2" t="str">
            <v>%</v>
          </cell>
          <cell r="AP2" t="str">
            <v>Total</v>
          </cell>
          <cell r="AR2" t="str">
            <v>H1</v>
          </cell>
          <cell r="AS2" t="str">
            <v>%</v>
          </cell>
          <cell r="AT2" t="str">
            <v>H2</v>
          </cell>
          <cell r="AU2" t="str">
            <v>%</v>
          </cell>
          <cell r="AV2" t="str">
            <v>Total</v>
          </cell>
          <cell r="AW2">
            <v>1992</v>
          </cell>
          <cell r="AX2">
            <v>1993</v>
          </cell>
          <cell r="AY2">
            <v>1994</v>
          </cell>
          <cell r="AZ2">
            <v>1995</v>
          </cell>
          <cell r="BA2">
            <v>1996</v>
          </cell>
          <cell r="BB2">
            <v>1997</v>
          </cell>
          <cell r="BC2">
            <v>1998</v>
          </cell>
          <cell r="BD2">
            <v>1999</v>
          </cell>
          <cell r="BE2">
            <v>2000</v>
          </cell>
          <cell r="BF2">
            <v>2001</v>
          </cell>
          <cell r="BG2">
            <v>2002</v>
          </cell>
          <cell r="BH2">
            <v>2003</v>
          </cell>
          <cell r="BJ2">
            <v>1992</v>
          </cell>
          <cell r="BK2">
            <v>1993</v>
          </cell>
          <cell r="BL2">
            <v>1994</v>
          </cell>
          <cell r="BM2">
            <v>1995</v>
          </cell>
          <cell r="BN2">
            <v>1996</v>
          </cell>
          <cell r="BO2">
            <v>1997</v>
          </cell>
          <cell r="BP2">
            <v>1998</v>
          </cell>
          <cell r="BQ2">
            <v>1999</v>
          </cell>
          <cell r="BR2">
            <v>2000</v>
          </cell>
          <cell r="BS2">
            <v>2001</v>
          </cell>
          <cell r="BT2">
            <v>2002</v>
          </cell>
          <cell r="BU2">
            <v>2003</v>
          </cell>
          <cell r="BV2">
            <v>2004</v>
          </cell>
          <cell r="BW2">
            <v>2005</v>
          </cell>
          <cell r="BX2">
            <v>2002</v>
          </cell>
          <cell r="BY2">
            <v>2003</v>
          </cell>
          <cell r="BZ2">
            <v>1993</v>
          </cell>
          <cell r="CA2">
            <v>1994</v>
          </cell>
          <cell r="CB2">
            <v>1995</v>
          </cell>
          <cell r="CC2">
            <v>1996</v>
          </cell>
          <cell r="CD2">
            <v>1997</v>
          </cell>
          <cell r="CE2">
            <v>1998</v>
          </cell>
          <cell r="CF2">
            <v>1999</v>
          </cell>
          <cell r="CG2">
            <v>2000</v>
          </cell>
          <cell r="CH2">
            <v>2001</v>
          </cell>
          <cell r="CI2">
            <v>2002</v>
          </cell>
          <cell r="CJ2">
            <v>2003</v>
          </cell>
          <cell r="CK2">
            <v>2004</v>
          </cell>
          <cell r="CL2">
            <v>2005</v>
          </cell>
          <cell r="CM2">
            <v>2002</v>
          </cell>
          <cell r="CN2">
            <v>2003</v>
          </cell>
          <cell r="CO2">
            <v>2004</v>
          </cell>
          <cell r="CP2">
            <v>2005</v>
          </cell>
        </row>
        <row r="3">
          <cell r="A3" t="str">
            <v>Year end 31 Dec (£m)</v>
          </cell>
          <cell r="B3" t="str">
            <v>92 Act</v>
          </cell>
          <cell r="D3" t="str">
            <v>92 Act</v>
          </cell>
          <cell r="F3" t="str">
            <v>92 Act</v>
          </cell>
          <cell r="H3" t="str">
            <v>93 Act</v>
          </cell>
          <cell r="J3" t="str">
            <v>93 Act</v>
          </cell>
          <cell r="L3" t="str">
            <v>93 Act</v>
          </cell>
          <cell r="N3" t="str">
            <v>94 Act</v>
          </cell>
          <cell r="P3" t="str">
            <v>94 Act</v>
          </cell>
          <cell r="R3" t="str">
            <v>94 PF</v>
          </cell>
          <cell r="T3" t="str">
            <v>95 Act</v>
          </cell>
          <cell r="V3" t="str">
            <v>95 Act</v>
          </cell>
          <cell r="X3" t="str">
            <v>95 Act</v>
          </cell>
          <cell r="Z3" t="str">
            <v>96 Act</v>
          </cell>
          <cell r="AB3" t="str">
            <v>96 Act</v>
          </cell>
          <cell r="AD3" t="str">
            <v>96 Act</v>
          </cell>
          <cell r="AF3" t="str">
            <v>97 Act</v>
          </cell>
          <cell r="AH3" t="str">
            <v>97 Act</v>
          </cell>
          <cell r="AJ3" t="str">
            <v>97 Act</v>
          </cell>
          <cell r="AL3" t="str">
            <v>98Act</v>
          </cell>
          <cell r="AN3" t="str">
            <v>98 Est</v>
          </cell>
          <cell r="AP3" t="str">
            <v>98 Est</v>
          </cell>
          <cell r="AR3" t="str">
            <v>99 Est</v>
          </cell>
          <cell r="AT3" t="str">
            <v>99 Est</v>
          </cell>
          <cell r="AV3" t="str">
            <v>99 Est</v>
          </cell>
          <cell r="AW3" t="str">
            <v>Act</v>
          </cell>
          <cell r="AX3" t="str">
            <v>Act</v>
          </cell>
          <cell r="AY3" t="str">
            <v>Act</v>
          </cell>
          <cell r="AZ3" t="str">
            <v>Act</v>
          </cell>
          <cell r="BA3" t="str">
            <v>Act</v>
          </cell>
          <cell r="BB3" t="str">
            <v>Act</v>
          </cell>
          <cell r="BC3" t="str">
            <v>Est</v>
          </cell>
          <cell r="BD3" t="str">
            <v>Est</v>
          </cell>
          <cell r="BE3" t="str">
            <v>Est</v>
          </cell>
          <cell r="BF3" t="str">
            <v>Est</v>
          </cell>
          <cell r="BG3" t="str">
            <v>Est</v>
          </cell>
          <cell r="BH3" t="str">
            <v>Est</v>
          </cell>
          <cell r="BJ3" t="str">
            <v>Act</v>
          </cell>
          <cell r="BK3" t="str">
            <v>Act</v>
          </cell>
          <cell r="BL3" t="str">
            <v>Act</v>
          </cell>
          <cell r="BM3" t="str">
            <v>Act</v>
          </cell>
          <cell r="BN3" t="str">
            <v>Act</v>
          </cell>
          <cell r="BO3" t="str">
            <v>Act</v>
          </cell>
          <cell r="BP3" t="str">
            <v>Est</v>
          </cell>
          <cell r="BQ3" t="str">
            <v>Est</v>
          </cell>
          <cell r="BR3" t="str">
            <v>Est</v>
          </cell>
          <cell r="BS3" t="str">
            <v>Est</v>
          </cell>
          <cell r="BT3" t="str">
            <v>Est</v>
          </cell>
          <cell r="BU3" t="str">
            <v>Est</v>
          </cell>
          <cell r="BV3" t="str">
            <v>Est</v>
          </cell>
          <cell r="BW3" t="str">
            <v>Est</v>
          </cell>
          <cell r="BX3" t="str">
            <v>Est</v>
          </cell>
          <cell r="BY3" t="str">
            <v>Est</v>
          </cell>
          <cell r="BZ3" t="str">
            <v>Act</v>
          </cell>
          <cell r="CA3" t="str">
            <v>Act</v>
          </cell>
          <cell r="CB3" t="str">
            <v>Act</v>
          </cell>
          <cell r="CC3" t="str">
            <v>Act</v>
          </cell>
          <cell r="CD3" t="str">
            <v>Act</v>
          </cell>
          <cell r="CE3" t="str">
            <v>Act</v>
          </cell>
          <cell r="CF3" t="str">
            <v>Est</v>
          </cell>
          <cell r="CG3" t="str">
            <v>Est</v>
          </cell>
          <cell r="CH3" t="str">
            <v>H1 V H1</v>
          </cell>
          <cell r="CI3" t="str">
            <v>Est</v>
          </cell>
          <cell r="CJ3" t="str">
            <v>Est</v>
          </cell>
          <cell r="CK3" t="str">
            <v>Est</v>
          </cell>
          <cell r="CL3" t="str">
            <v>Est</v>
          </cell>
          <cell r="CM3" t="str">
            <v>Est</v>
          </cell>
          <cell r="CN3" t="str">
            <v>Est</v>
          </cell>
          <cell r="CO3" t="str">
            <v>Est</v>
          </cell>
          <cell r="CP3" t="str">
            <v>Est</v>
          </cell>
          <cell r="CW3" t="str">
            <v>H1 V H1</v>
          </cell>
          <cell r="DA3" t="str">
            <v>H1 V H1</v>
          </cell>
        </row>
        <row r="4">
          <cell r="X4" t="str">
            <v>Lloy/TSB</v>
          </cell>
          <cell r="AD4" t="str">
            <v>Lloy/TSB</v>
          </cell>
          <cell r="AM4" t="str">
            <v>NB EMD NOW WITHIN HSBC FIGURES</v>
          </cell>
          <cell r="AR4" t="str">
            <v>JC Fcast</v>
          </cell>
          <cell r="BA4" t="str">
            <v>NO balance sheet done</v>
          </cell>
          <cell r="BG4" t="str">
            <v>NO balance sheet done</v>
          </cell>
          <cell r="CH4" t="str">
            <v>£m</v>
          </cell>
          <cell r="CW4" t="str">
            <v>£m</v>
          </cell>
          <cell r="DA4" t="str">
            <v>£m</v>
          </cell>
        </row>
        <row r="5">
          <cell r="A5" t="str">
            <v>Jed balance</v>
          </cell>
          <cell r="AW5" t="e">
            <v>#DIV/0!</v>
          </cell>
          <cell r="AX5" t="e">
            <v>#DIV/0!</v>
          </cell>
          <cell r="AY5">
            <v>-3.7603799999995857E-2</v>
          </cell>
          <cell r="AZ5">
            <v>-4.3130382775093068E-2</v>
          </cell>
          <cell r="BA5">
            <v>-3.6565096952909215E-2</v>
          </cell>
          <cell r="BB5">
            <v>9.3473957833367649E-3</v>
          </cell>
          <cell r="BC5">
            <v>1.7823709333562476E-2</v>
          </cell>
          <cell r="BD5">
            <v>-1.158659427074582E-2</v>
          </cell>
          <cell r="BE5">
            <v>3.3678150159133224E-2</v>
          </cell>
          <cell r="BF5">
            <v>2.7324875491480327E-2</v>
          </cell>
          <cell r="BG5">
            <v>2.630041500283653E-2</v>
          </cell>
          <cell r="BH5">
            <v>-1.3457206096347818E-2</v>
          </cell>
          <cell r="BJ5" t="e">
            <v>#DIV/0!</v>
          </cell>
          <cell r="BK5" t="e">
            <v>#DIV/0!</v>
          </cell>
          <cell r="BL5">
            <v>-3.7603799999995857E-2</v>
          </cell>
          <cell r="BM5">
            <v>-4.3130382775093068E-2</v>
          </cell>
          <cell r="BN5">
            <v>-3.6565096952909215E-2</v>
          </cell>
          <cell r="BO5">
            <v>1.347741439255401E-2</v>
          </cell>
          <cell r="BP5">
            <v>-3.8033333333324038E-2</v>
          </cell>
          <cell r="BQ5">
            <v>-2.9851851851852018E-2</v>
          </cell>
          <cell r="BR5">
            <v>4.6034722222216828E-2</v>
          </cell>
          <cell r="BS5">
            <v>-3.1254629812593748E-4</v>
          </cell>
          <cell r="BT5">
            <v>1.7018066999995085E-2</v>
          </cell>
          <cell r="BU5">
            <v>1.5555032881081843E-2</v>
          </cell>
          <cell r="BV5" t="e">
            <v>#VALUE!</v>
          </cell>
          <cell r="BW5" t="e">
            <v>#VALUE!</v>
          </cell>
          <cell r="BX5">
            <v>-3.2168715793197578E-2</v>
          </cell>
          <cell r="BY5" t="str">
            <v>98 v 97</v>
          </cell>
          <cell r="BZ5" t="e">
            <v>#VALUE!</v>
          </cell>
          <cell r="CA5" t="e">
            <v>#VALUE!</v>
          </cell>
          <cell r="CB5" t="str">
            <v>H2 v H1</v>
          </cell>
          <cell r="CN5" t="str">
            <v>98 v 97</v>
          </cell>
          <cell r="CQ5" t="str">
            <v>H2 v H1</v>
          </cell>
          <cell r="CR5" t="str">
            <v>98 v 97</v>
          </cell>
          <cell r="CU5" t="str">
            <v>H2 v H1</v>
          </cell>
        </row>
        <row r="6">
          <cell r="BH6">
            <v>302.40000000000003</v>
          </cell>
          <cell r="BR6">
            <v>226.8</v>
          </cell>
          <cell r="BS6">
            <v>302.40000000000003</v>
          </cell>
          <cell r="BT6">
            <v>302.40000000000003</v>
          </cell>
          <cell r="BU6">
            <v>302.40000000000003</v>
          </cell>
          <cell r="BV6">
            <v>302.40000000000003</v>
          </cell>
          <cell r="BW6">
            <v>302.40000000000003</v>
          </cell>
          <cell r="BX6">
            <v>302.40000000000003</v>
          </cell>
          <cell r="BY6">
            <v>302.40000000000003</v>
          </cell>
          <cell r="BZ6">
            <v>302.40000000000003</v>
          </cell>
          <cell r="CA6">
            <v>302.40000000000003</v>
          </cell>
        </row>
        <row r="7">
          <cell r="A7" t="str">
            <v>Net interest income</v>
          </cell>
        </row>
        <row r="8">
          <cell r="A8" t="str">
            <v>Divs from equity shares</v>
          </cell>
        </row>
        <row r="9">
          <cell r="A9" t="str">
            <v>UK C/A fees</v>
          </cell>
        </row>
        <row r="10">
          <cell r="A10" t="str">
            <v>Other UK fees &amp; comm</v>
          </cell>
        </row>
        <row r="11">
          <cell r="A11" t="str">
            <v>Insurance broking</v>
          </cell>
        </row>
        <row r="12">
          <cell r="A12" t="str">
            <v>Credit cards</v>
          </cell>
        </row>
        <row r="13">
          <cell r="A13" t="str">
            <v>Estate agency</v>
          </cell>
        </row>
        <row r="14">
          <cell r="A14" t="str">
            <v>International fees &amp; comm</v>
          </cell>
        </row>
        <row r="15">
          <cell r="A15" t="str">
            <v>Fees &amp;Comm paid</v>
          </cell>
        </row>
        <row r="16">
          <cell r="A16" t="str">
            <v>Dealing profits</v>
          </cell>
        </row>
        <row r="17">
          <cell r="A17" t="str">
            <v>Inc in val. of LT Ass Bus</v>
          </cell>
        </row>
        <row r="18">
          <cell r="A18" t="str">
            <v>Money transmission</v>
          </cell>
        </row>
        <row r="19">
          <cell r="A19" t="str">
            <v>Other banking</v>
          </cell>
        </row>
        <row r="20">
          <cell r="A20" t="str">
            <v>Insurance &amp; invest svcs</v>
          </cell>
        </row>
        <row r="21">
          <cell r="A21" t="str">
            <v>Commercial activities</v>
          </cell>
        </row>
        <row r="22">
          <cell r="A22" t="str">
            <v>Investment dividends</v>
          </cell>
        </row>
        <row r="23">
          <cell r="A23" t="str">
            <v>Fees &amp; Comm received</v>
          </cell>
        </row>
        <row r="24">
          <cell r="A24" t="str">
            <v>Fees &amp; Comm paid</v>
          </cell>
        </row>
        <row r="25">
          <cell r="A25" t="str">
            <v>FX dealing profits</v>
          </cell>
        </row>
        <row r="26">
          <cell r="A26" t="str">
            <v>Other dealing profits</v>
          </cell>
        </row>
        <row r="27">
          <cell r="A27" t="str">
            <v>Profits on sale of investments</v>
          </cell>
        </row>
        <row r="28">
          <cell r="A28" t="str">
            <v>Direct Line</v>
          </cell>
        </row>
        <row r="29">
          <cell r="A29" t="str">
            <v>Share of profits of associates</v>
          </cell>
        </row>
        <row r="30">
          <cell r="A30" t="str">
            <v>Other</v>
          </cell>
        </row>
        <row r="31">
          <cell r="A31" t="str">
            <v>Non interest income</v>
          </cell>
        </row>
        <row r="32">
          <cell r="A32" t="str">
            <v>General Ins Premiums</v>
          </cell>
        </row>
        <row r="33">
          <cell r="A33" t="str">
            <v>Total income EX GEN INS</v>
          </cell>
        </row>
        <row r="34">
          <cell r="A34" t="str">
            <v>Growth rates</v>
          </cell>
        </row>
        <row r="35">
          <cell r="A35" t="str">
            <v xml:space="preserve">Total Income </v>
          </cell>
        </row>
        <row r="36">
          <cell r="A36" t="str">
            <v>Growth rates</v>
          </cell>
        </row>
        <row r="38">
          <cell r="A38" t="str">
            <v>Staff</v>
          </cell>
        </row>
        <row r="39">
          <cell r="A39" t="str">
            <v>Other admin expenses</v>
          </cell>
        </row>
        <row r="40">
          <cell r="A40" t="str">
            <v>Premises &amp; equipment</v>
          </cell>
        </row>
        <row r="41">
          <cell r="A41" t="str">
            <v>Other expenses</v>
          </cell>
        </row>
        <row r="42">
          <cell r="A42" t="str">
            <v>Depreciation</v>
          </cell>
        </row>
        <row r="43">
          <cell r="A43" t="str">
            <v>Total expenses</v>
          </cell>
        </row>
        <row r="44">
          <cell r="A44" t="str">
            <v>Growth rates</v>
          </cell>
        </row>
        <row r="45">
          <cell r="A45" t="str">
            <v>General Ins Claims</v>
          </cell>
        </row>
        <row r="46">
          <cell r="A46" t="str">
            <v>G/will amortisation</v>
          </cell>
        </row>
        <row r="48">
          <cell r="A48" t="str">
            <v>Pre-provision profit</v>
          </cell>
        </row>
        <row r="49">
          <cell r="A49" t="str">
            <v>Growth rates</v>
          </cell>
        </row>
        <row r="51">
          <cell r="A51" t="str">
            <v>Cost income ratio</v>
          </cell>
        </row>
        <row r="52">
          <cell r="A52" t="str">
            <v>Cost Income (HSBC)</v>
          </cell>
        </row>
        <row r="53">
          <cell r="A53" t="str">
            <v>Bad debt provisions</v>
          </cell>
        </row>
        <row r="54">
          <cell r="A54" t="str">
            <v>Other provisions</v>
          </cell>
        </row>
        <row r="55">
          <cell r="A55" t="str">
            <v>Pre-LDC profits</v>
          </cell>
        </row>
        <row r="56">
          <cell r="A56" t="str">
            <v>LDC provisions</v>
          </cell>
        </row>
        <row r="57">
          <cell r="A57" t="str">
            <v>Income from associates</v>
          </cell>
        </row>
        <row r="58">
          <cell r="A58" t="str">
            <v>PRE-TAX PROFIT (HSBC)</v>
          </cell>
        </row>
        <row r="59">
          <cell r="A59" t="str">
            <v>Exceptional items &amp; Disc bus</v>
          </cell>
        </row>
        <row r="60">
          <cell r="A60" t="str">
            <v>Staff profit sharing</v>
          </cell>
        </row>
        <row r="61">
          <cell r="A61" t="str">
            <v>PRE-TAX PROFIT (FRS3)</v>
          </cell>
        </row>
        <row r="62">
          <cell r="A62" t="str">
            <v>Growth rates</v>
          </cell>
        </row>
        <row r="63">
          <cell r="A63" t="str">
            <v>Tax</v>
          </cell>
        </row>
        <row r="64">
          <cell r="A64" t="str">
            <v>Minorities</v>
          </cell>
        </row>
        <row r="65">
          <cell r="A65" t="str">
            <v>Preference dividends</v>
          </cell>
        </row>
        <row r="66">
          <cell r="A66" t="str">
            <v>Attributable Profits</v>
          </cell>
        </row>
        <row r="67">
          <cell r="A67" t="str">
            <v>Tfr to non-distrib reserves</v>
          </cell>
        </row>
        <row r="68">
          <cell r="A68" t="str">
            <v>Distributable profits</v>
          </cell>
        </row>
        <row r="69">
          <cell r="A69" t="str">
            <v>Extraordinary items</v>
          </cell>
        </row>
        <row r="70">
          <cell r="A70" t="str">
            <v>Dividends</v>
          </cell>
        </row>
        <row r="71">
          <cell r="A71" t="str">
            <v>Retained profits</v>
          </cell>
        </row>
        <row r="72">
          <cell r="A72" t="str">
            <v>Attributable profit (HSBC)</v>
          </cell>
        </row>
        <row r="73">
          <cell r="A73" t="str">
            <v>Tax rate</v>
          </cell>
        </row>
        <row r="75">
          <cell r="A75" t="str">
            <v>No. of shares (m)</v>
          </cell>
        </row>
        <row r="76">
          <cell r="A76" t="str">
            <v>TSB No. shs for NAV calc</v>
          </cell>
        </row>
        <row r="77">
          <cell r="A77" t="str">
            <v>Weighted no. shares (m)</v>
          </cell>
        </row>
        <row r="78">
          <cell r="A78" t="str">
            <v>EPS (p) HSBC</v>
          </cell>
        </row>
        <row r="79">
          <cell r="A79" t="str">
            <v>EPS (p)</v>
          </cell>
        </row>
        <row r="80">
          <cell r="A80" t="str">
            <v>Growth rates</v>
          </cell>
        </row>
        <row r="81">
          <cell r="A81" t="str">
            <v>Net dividend (p)</v>
          </cell>
        </row>
        <row r="82">
          <cell r="A82" t="str">
            <v>Growth rates</v>
          </cell>
        </row>
        <row r="83">
          <cell r="A83" t="str">
            <v>Gross dividend (p)</v>
          </cell>
        </row>
        <row r="84">
          <cell r="A84" t="str">
            <v>Gross up rate</v>
          </cell>
        </row>
        <row r="85">
          <cell r="A85" t="str">
            <v>Dividend cover (x)</v>
          </cell>
        </row>
        <row r="86">
          <cell r="A86" t="str">
            <v>NAV (p)</v>
          </cell>
        </row>
        <row r="87">
          <cell r="A87" t="str">
            <v>Growth rates</v>
          </cell>
        </row>
        <row r="89">
          <cell r="A89" t="str">
            <v xml:space="preserve">Gross customer lendings </v>
          </cell>
        </row>
        <row r="90">
          <cell r="A90" t="str">
            <v>Provisions O/S</v>
          </cell>
        </row>
        <row r="91">
          <cell r="A91" t="str">
            <v>Provisions O/S as % lendings</v>
          </cell>
        </row>
        <row r="92">
          <cell r="A92" t="str">
            <v>Bad debt charge as % lendings</v>
          </cell>
        </row>
        <row r="94">
          <cell r="A94" t="str">
            <v>Tier 1 capital ratio</v>
          </cell>
        </row>
        <row r="95">
          <cell r="A95" t="str">
            <v>Total capital ratio</v>
          </cell>
        </row>
        <row r="97">
          <cell r="A97" t="str">
            <v>Total assets (ex life)</v>
          </cell>
        </row>
        <row r="98">
          <cell r="A98" t="str">
            <v>ROA  (Ave) - pre-tax</v>
          </cell>
        </row>
        <row r="99">
          <cell r="A99" t="str">
            <v>ROA  (Ave) - post-tax</v>
          </cell>
        </row>
        <row r="101">
          <cell r="A101" t="str">
            <v>Total Ordinary Equity</v>
          </cell>
        </row>
        <row r="102">
          <cell r="A102" t="str">
            <v>ROE  (Ave) - pre-tax</v>
          </cell>
        </row>
        <row r="103">
          <cell r="A103" t="str">
            <v>ROE (Ave) - post-tax</v>
          </cell>
        </row>
        <row r="104">
          <cell r="A104" t="str">
            <v>ROE Inc Goodwill (Ave) - post tax</v>
          </cell>
        </row>
        <row r="105">
          <cell r="A105" t="str">
            <v>Post-tax RoE (Inc goodwill)</v>
          </cell>
        </row>
        <row r="106">
          <cell r="A106" t="str">
            <v>Gross cust lendings calc</v>
          </cell>
        </row>
        <row r="107">
          <cell r="A107" t="str">
            <v>O/S provisions</v>
          </cell>
        </row>
        <row r="108">
          <cell r="A108" t="str">
            <v>as % of lending</v>
          </cell>
        </row>
        <row r="109">
          <cell r="A109" t="str">
            <v>Gross lendings</v>
          </cell>
        </row>
        <row r="110">
          <cell r="A110" t="str">
            <v>Growth rates</v>
          </cell>
        </row>
        <row r="111">
          <cell r="A111" t="str">
            <v>NB Growth in Ave Int Earning</v>
          </cell>
        </row>
        <row r="112">
          <cell r="A112" t="str">
            <v>Assets from NII model</v>
          </cell>
        </row>
        <row r="113">
          <cell r="A113" t="str">
            <v>Growth rates</v>
          </cell>
        </row>
        <row r="115">
          <cell r="A115" t="str">
            <v>Net customer lendings</v>
          </cell>
        </row>
        <row r="116">
          <cell r="A116" t="str">
            <v>Growth rates</v>
          </cell>
        </row>
        <row r="117">
          <cell r="A117" t="str">
            <v>Net bank lendings</v>
          </cell>
        </row>
        <row r="118">
          <cell r="A118" t="str">
            <v>Growth rates</v>
          </cell>
        </row>
        <row r="119">
          <cell r="A119" t="str">
            <v>Total net lendings</v>
          </cell>
        </row>
        <row r="120">
          <cell r="A120" t="str">
            <v>Growth rates</v>
          </cell>
        </row>
        <row r="122">
          <cell r="A122" t="str">
            <v>Customer Provisions EX PCD</v>
          </cell>
        </row>
        <row r="123">
          <cell r="A123" t="str">
            <v>Growth rates</v>
          </cell>
        </row>
        <row r="124">
          <cell r="A124" t="str">
            <v>Bank Provisions</v>
          </cell>
        </row>
        <row r="125">
          <cell r="A125" t="str">
            <v>Growth rates</v>
          </cell>
        </row>
        <row r="126">
          <cell r="A126" t="str">
            <v>Total Provisions EX PCD</v>
          </cell>
        </row>
        <row r="127">
          <cell r="A127" t="str">
            <v>Growth rates</v>
          </cell>
        </row>
        <row r="129">
          <cell r="A129" t="str">
            <v>Gross customer lendings</v>
          </cell>
        </row>
        <row r="130">
          <cell r="A130" t="str">
            <v>Growth rates</v>
          </cell>
        </row>
        <row r="131">
          <cell r="A131" t="str">
            <v>Gross bank lendings</v>
          </cell>
        </row>
        <row r="132">
          <cell r="A132" t="str">
            <v>Growth rates</v>
          </cell>
        </row>
        <row r="133">
          <cell r="A133" t="str">
            <v>Total gross lendings</v>
          </cell>
        </row>
        <row r="134">
          <cell r="A134" t="str">
            <v>Growth rates</v>
          </cell>
        </row>
        <row r="140">
          <cell r="A140" t="str">
            <v>Customer Lendings (Ave)</v>
          </cell>
        </row>
        <row r="141">
          <cell r="A141" t="str">
            <v>Growth rates</v>
          </cell>
        </row>
        <row r="142">
          <cell r="A142" t="str">
            <v>Bank Lendings (Ave)</v>
          </cell>
        </row>
        <row r="143">
          <cell r="A143" t="str">
            <v>Growth rates</v>
          </cell>
        </row>
        <row r="144">
          <cell r="A144" t="str">
            <v>Total Lendings (Ave)</v>
          </cell>
        </row>
        <row r="145">
          <cell r="A145" t="str">
            <v>Growth rates</v>
          </cell>
        </row>
        <row r="148">
          <cell r="A148" t="str">
            <v>Customer Provis/lendings</v>
          </cell>
        </row>
        <row r="149">
          <cell r="A149" t="str">
            <v>Bank Provisions/lendings</v>
          </cell>
        </row>
        <row r="150">
          <cell r="A150" t="str">
            <v>Total Provisions/lendings</v>
          </cell>
        </row>
        <row r="153">
          <cell r="A153" t="str">
            <v>Actual lendings (if given)</v>
          </cell>
        </row>
        <row r="154">
          <cell r="A154" t="str">
            <v>Growth rates</v>
          </cell>
        </row>
        <row r="156">
          <cell r="A156" t="str">
            <v>Ave customer lendings</v>
          </cell>
        </row>
        <row r="157">
          <cell r="A157" t="str">
            <v>Growth rates</v>
          </cell>
        </row>
        <row r="160">
          <cell r="A160" t="str">
            <v>Provisions calculation - SPEC</v>
          </cell>
        </row>
        <row r="161">
          <cell r="A161" t="str">
            <v xml:space="preserve">Opening balance Ex PCD </v>
          </cell>
        </row>
        <row r="162">
          <cell r="A162" t="str">
            <v>Advances w'off</v>
          </cell>
        </row>
        <row r="163">
          <cell r="A163" t="str">
            <v>other w'offs</v>
          </cell>
        </row>
        <row r="164">
          <cell r="A164" t="str">
            <v>Recoveries</v>
          </cell>
        </row>
        <row r="165">
          <cell r="A165" t="str">
            <v>Charge to P&amp;L (Ex PCD)</v>
          </cell>
        </row>
        <row r="166">
          <cell r="A166" t="str">
            <v>Closing bal</v>
          </cell>
        </row>
        <row r="168">
          <cell r="A168" t="str">
            <v>Provisions calculation - GEN</v>
          </cell>
        </row>
        <row r="169">
          <cell r="A169" t="str">
            <v>Opening balance</v>
          </cell>
        </row>
        <row r="170">
          <cell r="A170" t="str">
            <v>Advances w'off</v>
          </cell>
        </row>
        <row r="171">
          <cell r="A171" t="str">
            <v>other w'offs</v>
          </cell>
        </row>
        <row r="172">
          <cell r="A172" t="str">
            <v>Recoveries</v>
          </cell>
        </row>
        <row r="173">
          <cell r="A173" t="str">
            <v>Charge to P&amp;L</v>
          </cell>
        </row>
        <row r="174">
          <cell r="A174" t="str">
            <v>Closing bal</v>
          </cell>
        </row>
        <row r="176">
          <cell r="A176" t="str">
            <v>Provisions calculation - TOT</v>
          </cell>
        </row>
        <row r="177">
          <cell r="A177" t="str">
            <v>Opening balance</v>
          </cell>
        </row>
        <row r="178">
          <cell r="A178" t="str">
            <v>Advances w'off</v>
          </cell>
        </row>
        <row r="179">
          <cell r="A179" t="str">
            <v>other w'offs</v>
          </cell>
        </row>
        <row r="180">
          <cell r="A180" t="str">
            <v>Recoveries</v>
          </cell>
        </row>
        <row r="181">
          <cell r="A181" t="str">
            <v>Charge to P&amp;L</v>
          </cell>
        </row>
        <row r="182">
          <cell r="A182" t="str">
            <v>Closing bal</v>
          </cell>
        </row>
        <row r="184">
          <cell r="A184" t="str">
            <v>NB Growth in Ave Int Earning</v>
          </cell>
        </row>
        <row r="185">
          <cell r="A185" t="str">
            <v>Assets from NII model</v>
          </cell>
        </row>
        <row r="186">
          <cell r="A186" t="str">
            <v>Growth rates</v>
          </cell>
        </row>
        <row r="188">
          <cell r="A188" t="str">
            <v>On balance sheet RWAs</v>
          </cell>
        </row>
        <row r="189">
          <cell r="A189" t="str">
            <v>Growth rates</v>
          </cell>
        </row>
        <row r="190">
          <cell r="A190" t="str">
            <v>Off balance sheet RWAs</v>
          </cell>
        </row>
        <row r="191">
          <cell r="A191" t="str">
            <v>Growth rates</v>
          </cell>
        </row>
        <row r="192">
          <cell r="A192" t="str">
            <v>Total risk weighted assets</v>
          </cell>
        </row>
        <row r="193">
          <cell r="A193" t="str">
            <v>Growth rates</v>
          </cell>
        </row>
        <row r="195">
          <cell r="A195" t="str">
            <v>Ave RWAs</v>
          </cell>
        </row>
        <row r="197">
          <cell r="A197" t="str">
            <v xml:space="preserve">Tier 1 capital </v>
          </cell>
        </row>
        <row r="198">
          <cell r="A198" t="str">
            <v>Tier 2 capital</v>
          </cell>
        </row>
        <row r="199">
          <cell r="A199" t="str">
            <v>Deductions</v>
          </cell>
        </row>
        <row r="200">
          <cell r="A200" t="str">
            <v>Reported total capital</v>
          </cell>
        </row>
        <row r="202">
          <cell r="A202" t="str">
            <v>Tier 1 ratio</v>
          </cell>
        </row>
        <row r="203">
          <cell r="A203" t="str">
            <v>Total capital ratio</v>
          </cell>
        </row>
        <row r="204">
          <cell r="A204" t="str">
            <v>Cumulative goodwill written-off</v>
          </cell>
        </row>
        <row r="205">
          <cell r="A205" t="str">
            <v>Ave goodwill</v>
          </cell>
        </row>
        <row r="206">
          <cell r="A206" t="str">
            <v>NB Growth in Ave Int Earning</v>
          </cell>
        </row>
        <row r="207">
          <cell r="A207" t="str">
            <v>Assets from NII model</v>
          </cell>
        </row>
        <row r="208">
          <cell r="A208" t="str">
            <v>Growth rates</v>
          </cell>
        </row>
        <row r="210">
          <cell r="A210" t="str">
            <v>Total reported assets</v>
          </cell>
        </row>
        <row r="211">
          <cell r="A211" t="str">
            <v>Growth rates</v>
          </cell>
        </row>
        <row r="212">
          <cell r="A212" t="str">
            <v>Less life ass assets</v>
          </cell>
        </row>
        <row r="213">
          <cell r="A213" t="str">
            <v>Growth rates</v>
          </cell>
        </row>
        <row r="214">
          <cell r="A214" t="str">
            <v>Non life assets</v>
          </cell>
        </row>
        <row r="215">
          <cell r="A215" t="str">
            <v>Growth rates</v>
          </cell>
        </row>
        <row r="216">
          <cell r="A216" t="str">
            <v>Calculated Ave for period</v>
          </cell>
        </row>
        <row r="217">
          <cell r="A217" t="str">
            <v>Growth rates</v>
          </cell>
        </row>
        <row r="218">
          <cell r="A218" t="str">
            <v>Average for period</v>
          </cell>
        </row>
        <row r="219">
          <cell r="A219" t="str">
            <v>Growth rates</v>
          </cell>
        </row>
        <row r="221">
          <cell r="A221" t="str">
            <v>NB Ave Int Bearing Liabs</v>
          </cell>
        </row>
        <row r="222">
          <cell r="A222" t="str">
            <v>from NII model</v>
          </cell>
        </row>
        <row r="223">
          <cell r="A223" t="str">
            <v>Growth rates</v>
          </cell>
        </row>
        <row r="225">
          <cell r="A225" t="str">
            <v>Non-bank deposits</v>
          </cell>
        </row>
        <row r="226">
          <cell r="A226" t="str">
            <v>Growth rates</v>
          </cell>
        </row>
        <row r="227">
          <cell r="A227" t="str">
            <v>Minority</v>
          </cell>
        </row>
        <row r="228">
          <cell r="A228" t="str">
            <v xml:space="preserve">Issued </v>
          </cell>
        </row>
        <row r="229">
          <cell r="A229" t="str">
            <v>P&amp;L</v>
          </cell>
        </row>
        <row r="230">
          <cell r="A230" t="str">
            <v>Reserves</v>
          </cell>
        </row>
        <row r="231">
          <cell r="A231" t="str">
            <v>Other</v>
          </cell>
        </row>
        <row r="232">
          <cell r="A232" t="str">
            <v>Total ordinary equity</v>
          </cell>
        </row>
        <row r="233">
          <cell r="A233" t="str">
            <v>Preference shares</v>
          </cell>
        </row>
        <row r="234">
          <cell r="A234" t="str">
            <v>Preference premium</v>
          </cell>
        </row>
        <row r="235">
          <cell r="A235" t="str">
            <v>Total equity - all classes</v>
          </cell>
        </row>
        <row r="236">
          <cell r="A236" t="str">
            <v>Calculated ave ord equity</v>
          </cell>
        </row>
        <row r="237">
          <cell r="A237" t="str">
            <v>Ave shldrs equity (ex pref &amp; min) if given</v>
          </cell>
        </row>
        <row r="238">
          <cell r="A238" t="str">
            <v>Ave Total equity - all classes</v>
          </cell>
        </row>
        <row r="239">
          <cell r="A239" t="str">
            <v>Pref Div</v>
          </cell>
        </row>
        <row r="240">
          <cell r="A240" t="str">
            <v>Gross up rate  ie corp tax</v>
          </cell>
        </row>
        <row r="241">
          <cell r="A241" t="str">
            <v>Imputed pretax interest equivalent</v>
          </cell>
        </row>
        <row r="243">
          <cell r="A243" t="str">
            <v>Reported pre-tax profit</v>
          </cell>
        </row>
        <row r="244">
          <cell r="A244" t="str">
            <v>Deduct imputed preference charge</v>
          </cell>
        </row>
        <row r="245">
          <cell r="A245" t="str">
            <v>Deduct minority share og PTP</v>
          </cell>
        </row>
        <row r="246">
          <cell r="A246" t="str">
            <v>Ord Shhlders PBT</v>
          </cell>
        </row>
        <row r="248">
          <cell r="A248" t="str">
            <v>Minority PTP LAL</v>
          </cell>
        </row>
        <row r="249">
          <cell r="A249" t="str">
            <v>Minority % LAL</v>
          </cell>
        </row>
        <row r="251">
          <cell r="A251" t="str">
            <v>Pref Div (Barc)</v>
          </cell>
        </row>
        <row r="252">
          <cell r="A252" t="str">
            <v>Minority Interest</v>
          </cell>
        </row>
        <row r="253">
          <cell r="A253" t="str">
            <v>Ave Minority Interest</v>
          </cell>
        </row>
        <row r="254">
          <cell r="A254" t="str">
            <v>Pre tax ROE (after grossed up pref+min)</v>
          </cell>
        </row>
        <row r="255">
          <cell r="A255" t="str">
            <v>Pre tax ROE HSBC (after grossed up pref+min) inc GW</v>
          </cell>
        </row>
        <row r="256">
          <cell r="A256" t="str">
            <v>PTP</v>
          </cell>
        </row>
        <row r="257">
          <cell r="A257" t="str">
            <v>Less tax</v>
          </cell>
        </row>
        <row r="258">
          <cell r="A258" t="str">
            <v>Less minorities</v>
          </cell>
        </row>
        <row r="259">
          <cell r="A259" t="str">
            <v>Less pref div</v>
          </cell>
        </row>
        <row r="260">
          <cell r="A260" t="str">
            <v>Ord shareholders post tax profit</v>
          </cell>
        </row>
        <row r="261">
          <cell r="A261" t="str">
            <v>Post taxHSBC/mins+pref ret on ord equity INC GW</v>
          </cell>
        </row>
        <row r="262">
          <cell r="A262" t="str">
            <v>Post tax/mins+pref ret on ord equity</v>
          </cell>
        </row>
        <row r="263">
          <cell r="A263" t="str">
            <v>Post tax/mins+pref ret on ord equity INC GW</v>
          </cell>
        </row>
        <row r="264">
          <cell r="A264" t="str">
            <v>Pre-tax profit inc LAL</v>
          </cell>
        </row>
        <row r="265">
          <cell r="A265" t="str">
            <v>Profit after tax &amp; pref (B4 mins)</v>
          </cell>
        </row>
        <row r="266">
          <cell r="A266" t="str">
            <v>Average assets</v>
          </cell>
        </row>
        <row r="267">
          <cell r="A267" t="str">
            <v>ROA (Ave) pre-tax (pre mins &amp; pref)</v>
          </cell>
        </row>
        <row r="268">
          <cell r="A268" t="str">
            <v>ROA (Ave) post-tax (post pref)</v>
          </cell>
        </row>
        <row r="270">
          <cell r="A270" t="str">
            <v>Average RWAs</v>
          </cell>
        </row>
        <row r="271">
          <cell r="A271" t="str">
            <v>RO RWAs (Ave) pre-tax</v>
          </cell>
        </row>
        <row r="272">
          <cell r="A272" t="str">
            <v>RO RWAs (Ave) post-tax</v>
          </cell>
        </row>
        <row r="274">
          <cell r="A274" t="str">
            <v>Dealing profits</v>
          </cell>
        </row>
        <row r="275">
          <cell r="A275" t="str">
            <v>Ave equity all classes</v>
          </cell>
        </row>
        <row r="276">
          <cell r="A276" t="str">
            <v>Minorities ave</v>
          </cell>
        </row>
        <row r="277">
          <cell r="A277" t="str">
            <v>Equity &amp; Minorities</v>
          </cell>
        </row>
        <row r="278">
          <cell r="A278" t="str">
            <v>Leverage to Ave RWAs</v>
          </cell>
        </row>
        <row r="279">
          <cell r="A279" t="str">
            <v>PAT</v>
          </cell>
        </row>
        <row r="280">
          <cell r="A280" t="str">
            <v>PAT to Ave RWAs</v>
          </cell>
        </row>
        <row r="281">
          <cell r="A281" t="str">
            <v>Ro Ave Eq &amp; Mins</v>
          </cell>
        </row>
        <row r="282">
          <cell r="A282" t="str">
            <v>Ro Ave Eq after tax &amp; Mins</v>
          </cell>
        </row>
        <row r="283">
          <cell r="A283" t="str">
            <v>Tax rate</v>
          </cell>
        </row>
        <row r="284">
          <cell r="A284" t="str">
            <v>Pre-tax ROE</v>
          </cell>
        </row>
        <row r="285">
          <cell r="A285" t="str">
            <v>Leverage effect</v>
          </cell>
        </row>
        <row r="286">
          <cell r="A286" t="str">
            <v>Pre-tax RORWAs</v>
          </cell>
        </row>
        <row r="287">
          <cell r="A287" t="str">
            <v>Div payout ratio</v>
          </cell>
        </row>
        <row r="288">
          <cell r="A288" t="str">
            <v>Internal generation</v>
          </cell>
        </row>
        <row r="289">
          <cell r="A289" t="str">
            <v>Number of Staff</v>
          </cell>
        </row>
        <row r="290">
          <cell r="A290" t="str">
            <v>Number of Branches</v>
          </cell>
        </row>
        <row r="292">
          <cell r="A292" t="str">
            <v>Domestic NII</v>
          </cell>
        </row>
        <row r="293">
          <cell r="A293" t="str">
            <v>International NII</v>
          </cell>
        </row>
        <row r="294">
          <cell r="A294" t="str">
            <v>Group NII</v>
          </cell>
        </row>
        <row r="299">
          <cell r="A299" t="str">
            <v>Attributable Profits</v>
          </cell>
        </row>
        <row r="300">
          <cell r="A300" t="str">
            <v>Tfr to non-distrib reserves</v>
          </cell>
        </row>
        <row r="301">
          <cell r="A301" t="str">
            <v>Distributable profits</v>
          </cell>
        </row>
        <row r="302">
          <cell r="A302" t="str">
            <v>Extraordinary items</v>
          </cell>
        </row>
        <row r="303">
          <cell r="A303" t="str">
            <v>Dividends</v>
          </cell>
        </row>
        <row r="304">
          <cell r="A304" t="str">
            <v>Retained profits</v>
          </cell>
        </row>
        <row r="306">
          <cell r="A306" t="str">
            <v>Total risk weighted assets</v>
          </cell>
        </row>
        <row r="307">
          <cell r="A307" t="str">
            <v xml:space="preserve">Tier 1 capital </v>
          </cell>
        </row>
        <row r="308">
          <cell r="A308" t="str">
            <v>Reported total capital</v>
          </cell>
        </row>
        <row r="309">
          <cell r="A309" t="str">
            <v>Tier 1 ratio</v>
          </cell>
        </row>
        <row r="310">
          <cell r="A310" t="str">
            <v>Total capital ratio</v>
          </cell>
        </row>
        <row r="312">
          <cell r="A312" t="str">
            <v>Distributable Profits/Tier 1 Cap</v>
          </cell>
        </row>
        <row r="313">
          <cell r="A313" t="str">
            <v>Divs/Tier 1 Cap</v>
          </cell>
        </row>
        <row r="314">
          <cell r="A314" t="str">
            <v>Retentions/Tier 1 Cap</v>
          </cell>
        </row>
        <row r="316">
          <cell r="A316" t="str">
            <v>Distributable Profits/RWAs [A]</v>
          </cell>
        </row>
        <row r="317">
          <cell r="A317" t="str">
            <v>Divs/RWAs</v>
          </cell>
        </row>
        <row r="318">
          <cell r="A318" t="str">
            <v>Retentions/RWAs</v>
          </cell>
        </row>
        <row r="321">
          <cell r="A321" t="str">
            <v>RWA growth</v>
          </cell>
        </row>
        <row r="322">
          <cell r="A322" t="str">
            <v>Div Growth</v>
          </cell>
        </row>
        <row r="324">
          <cell r="A324" t="str">
            <v>Payout ratio</v>
          </cell>
        </row>
        <row r="325">
          <cell r="A325" t="str">
            <v>Div Cover</v>
          </cell>
        </row>
        <row r="400">
          <cell r="A400" t="str">
            <v>Provs Chg</v>
          </cell>
        </row>
        <row r="402">
          <cell r="A402" t="str">
            <v>Provs Chg/Ave Loans &amp; Adv</v>
          </cell>
        </row>
        <row r="403">
          <cell r="A403" t="str">
            <v>NPLs</v>
          </cell>
        </row>
        <row r="405">
          <cell r="A405" t="str">
            <v>Write-offs</v>
          </cell>
        </row>
        <row r="406">
          <cell r="A406" t="str">
            <v>PPLs</v>
          </cell>
        </row>
        <row r="407">
          <cell r="A407" t="str">
            <v>Gross Loans (Banks&amp;Cust)</v>
          </cell>
        </row>
        <row r="408">
          <cell r="A408" t="str">
            <v>Provisions O/S</v>
          </cell>
        </row>
        <row r="410">
          <cell r="A410" t="str">
            <v>NPLs to Gross Loans (Banks&amp;Cust)</v>
          </cell>
        </row>
        <row r="411">
          <cell r="A411" t="str">
            <v>PPLs to Gross Loans (Banks&amp;Cust)</v>
          </cell>
        </row>
        <row r="412">
          <cell r="A412" t="str">
            <v>NPLs &amp; PPLs to Gross Loans (Banks&amp;Cust)</v>
          </cell>
        </row>
        <row r="413">
          <cell r="A413" t="str">
            <v>Adequacy ((Prov-1%loans)/NPLS))</v>
          </cell>
        </row>
        <row r="418">
          <cell r="A418" t="str">
            <v>Expense breakdown</v>
          </cell>
        </row>
        <row r="420">
          <cell r="A420" t="str">
            <v>Salaries</v>
          </cell>
        </row>
        <row r="421">
          <cell r="A421" t="str">
            <v>NI</v>
          </cell>
        </row>
        <row r="422">
          <cell r="A422" t="str">
            <v>Pensions</v>
          </cell>
        </row>
        <row r="423">
          <cell r="A423" t="str">
            <v>Benefits</v>
          </cell>
        </row>
        <row r="424">
          <cell r="A424" t="str">
            <v>Restructuring</v>
          </cell>
        </row>
        <row r="425">
          <cell r="A425" t="str">
            <v>Other</v>
          </cell>
        </row>
        <row r="426">
          <cell r="A426" t="str">
            <v>STAFF</v>
          </cell>
        </row>
        <row r="427">
          <cell r="A427" t="str">
            <v>Profit sharing</v>
          </cell>
        </row>
        <row r="428">
          <cell r="A428" t="str">
            <v>STAFF INC PROFIT SHARING</v>
          </cell>
        </row>
        <row r="429">
          <cell r="A429" t="str">
            <v>Staff ex profit share</v>
          </cell>
        </row>
        <row r="430">
          <cell r="A430" t="str">
            <v>Rent &amp; rates</v>
          </cell>
        </row>
        <row r="431">
          <cell r="A431" t="str">
            <v>Hire of equipment</v>
          </cell>
        </row>
        <row r="432">
          <cell r="A432" t="str">
            <v>Repairs &amp; maintenance</v>
          </cell>
        </row>
        <row r="433">
          <cell r="A433" t="str">
            <v>Other</v>
          </cell>
        </row>
        <row r="434">
          <cell r="A434" t="str">
            <v>P&amp;E</v>
          </cell>
        </row>
        <row r="436">
          <cell r="A436" t="str">
            <v>Communication &amp; external DP</v>
          </cell>
        </row>
        <row r="437">
          <cell r="A437" t="str">
            <v>Advertising &amp; promotions</v>
          </cell>
        </row>
        <row r="438">
          <cell r="A438" t="str">
            <v>Professional fees</v>
          </cell>
        </row>
        <row r="439">
          <cell r="A439" t="str">
            <v>Other</v>
          </cell>
        </row>
        <row r="440">
          <cell r="A440" t="str">
            <v>OTHER EXPENSES</v>
          </cell>
        </row>
        <row r="442">
          <cell r="A442" t="str">
            <v>TOTAL ADMIN EXP + profit share</v>
          </cell>
        </row>
        <row r="443">
          <cell r="A443" t="str">
            <v>Depreciation</v>
          </cell>
        </row>
        <row r="444">
          <cell r="A444" t="str">
            <v>TOTAL OPERATING EXPENSES</v>
          </cell>
        </row>
        <row r="445">
          <cell r="A445" t="str">
            <v>Restructuring</v>
          </cell>
        </row>
        <row r="446">
          <cell r="A446" t="str">
            <v xml:space="preserve">Staff Numbers </v>
          </cell>
        </row>
        <row r="447">
          <cell r="A447" t="str">
            <v>Average staff numbers</v>
          </cell>
        </row>
        <row r="448">
          <cell r="A448" t="str">
            <v>Staff costs: employee £000s ex profit share</v>
          </cell>
        </row>
        <row r="449">
          <cell r="A449" t="str">
            <v>Staff costs: employee £000s inc pft.shr</v>
          </cell>
        </row>
        <row r="450">
          <cell r="A450" t="str">
            <v>Total costs per employee £000s</v>
          </cell>
        </row>
        <row r="451">
          <cell r="A451" t="str">
            <v>E-commerce</v>
          </cell>
        </row>
        <row r="452">
          <cell r="A452" t="str">
            <v>Staff Numbers FTE period end</v>
          </cell>
        </row>
        <row r="453">
          <cell r="A453" t="str">
            <v>Staff costs per employee £000s</v>
          </cell>
        </row>
        <row r="454">
          <cell r="A454" t="str">
            <v>Total costs per employee £000s</v>
          </cell>
        </row>
        <row r="455">
          <cell r="A455" t="str">
            <v>Underlying costs</v>
          </cell>
        </row>
        <row r="456">
          <cell r="A456" t="str">
            <v>NB: impact of falling staff numbers,lower restructuring charges, lower staff benefits and higher profit share.</v>
          </cell>
        </row>
        <row r="457">
          <cell r="A457" t="str">
            <v>Also £15m provision for empty premisesin 1993 figs.</v>
          </cell>
        </row>
        <row r="458">
          <cell r="A458" t="str">
            <v>Av. salary/employee £000</v>
          </cell>
        </row>
        <row r="459">
          <cell r="A459" t="str">
            <v>Depreciation on operating leases</v>
          </cell>
        </row>
        <row r="460">
          <cell r="A460" t="str">
            <v>Provisions</v>
          </cell>
        </row>
        <row r="461">
          <cell r="A461" t="str">
            <v>Retail Banking</v>
          </cell>
        </row>
        <row r="462">
          <cell r="A462" t="str">
            <v>Mortgages</v>
          </cell>
        </row>
        <row r="463">
          <cell r="A463" t="str">
            <v>Wholesale Markets</v>
          </cell>
        </row>
        <row r="464">
          <cell r="A464" t="str">
            <v>Losango</v>
          </cell>
        </row>
        <row r="465">
          <cell r="A465" t="str">
            <v>Other Intl Banking</v>
          </cell>
        </row>
        <row r="466">
          <cell r="A466" t="str">
            <v>Total ex Emerging Markets</v>
          </cell>
        </row>
        <row r="467">
          <cell r="A467" t="str">
            <v>Emerging Markets</v>
          </cell>
        </row>
        <row r="468">
          <cell r="A468" t="str">
            <v xml:space="preserve">Total </v>
          </cell>
        </row>
        <row r="469">
          <cell r="A469" t="str">
            <v>General</v>
          </cell>
        </row>
        <row r="470">
          <cell r="A470" t="str">
            <v>Total specific</v>
          </cell>
        </row>
        <row r="471">
          <cell r="A471" t="str">
            <v>Ex Losango ex EMD</v>
          </cell>
        </row>
        <row r="472">
          <cell r="A472" t="str">
            <v>Ex Losango ex EMD</v>
          </cell>
        </row>
        <row r="473">
          <cell r="A473" t="str">
            <v>UK provisions</v>
          </cell>
        </row>
        <row r="474">
          <cell r="A474" t="str">
            <v>UK Loans</v>
          </cell>
        </row>
        <row r="475">
          <cell r="A475" t="str">
            <v>Provisions charge %</v>
          </cell>
        </row>
        <row r="476">
          <cell r="A476" t="str">
            <v>Loan growth</v>
          </cell>
        </row>
        <row r="477">
          <cell r="A477" t="str">
            <v>Loan growth UK</v>
          </cell>
        </row>
        <row r="478">
          <cell r="A478" t="str">
            <v>International loans</v>
          </cell>
        </row>
        <row r="479">
          <cell r="A479" t="str">
            <v>Total loans</v>
          </cell>
        </row>
        <row r="480">
          <cell r="A480" t="str">
            <v>Total provisions</v>
          </cell>
        </row>
        <row r="481">
          <cell r="A481" t="str">
            <v>Total provs/loans</v>
          </cell>
        </row>
        <row r="482">
          <cell r="A482" t="str">
            <v>Mortgages</v>
          </cell>
        </row>
        <row r="483">
          <cell r="A483" t="str">
            <v>Wholesale Markets</v>
          </cell>
        </row>
        <row r="484">
          <cell r="A484" t="str">
            <v>Losango</v>
          </cell>
        </row>
        <row r="485">
          <cell r="A485" t="str">
            <v>Other Intl Banking</v>
          </cell>
        </row>
        <row r="486">
          <cell r="A486" t="str">
            <v>Insurance &amp; Investments</v>
          </cell>
        </row>
        <row r="487">
          <cell r="A487" t="str">
            <v>Total ex Emerging Markets</v>
          </cell>
        </row>
        <row r="488">
          <cell r="A488" t="str">
            <v>Emerging Markets</v>
          </cell>
        </row>
        <row r="489">
          <cell r="A489" t="str">
            <v xml:space="preserve">Total </v>
          </cell>
        </row>
        <row r="490">
          <cell r="A490" t="str">
            <v>General</v>
          </cell>
        </row>
        <row r="491">
          <cell r="A491" t="str">
            <v>Total specific</v>
          </cell>
        </row>
        <row r="492">
          <cell r="A492" t="str">
            <v>Ex Losango ex EMD</v>
          </cell>
        </row>
        <row r="494">
          <cell r="A494" t="str">
            <v>UK provisions</v>
          </cell>
        </row>
        <row r="495">
          <cell r="A495" t="str">
            <v>UK Loans</v>
          </cell>
        </row>
        <row r="496">
          <cell r="A496" t="str">
            <v>Provisions charge %</v>
          </cell>
        </row>
        <row r="497">
          <cell r="A497" t="str">
            <v>Loan growth UK</v>
          </cell>
        </row>
        <row r="498">
          <cell r="A498" t="str">
            <v>International loans</v>
          </cell>
        </row>
        <row r="499">
          <cell r="A499" t="str">
            <v>Total loans</v>
          </cell>
        </row>
        <row r="500">
          <cell r="A500" t="str">
            <v>Total provisions ex EMD</v>
          </cell>
        </row>
        <row r="501">
          <cell r="A501" t="str">
            <v>Total provs/loans</v>
          </cell>
        </row>
        <row r="503">
          <cell r="A503" t="str">
            <v>Group NPLs/PPLs</v>
          </cell>
        </row>
        <row r="504">
          <cell r="A504" t="str">
            <v>Group NPLs/PPLs</v>
          </cell>
        </row>
        <row r="505">
          <cell r="A505" t="str">
            <v>UK NPLs</v>
          </cell>
        </row>
        <row r="506">
          <cell r="A506" t="str">
            <v>Overseas NPLs</v>
          </cell>
        </row>
        <row r="507">
          <cell r="A507" t="str">
            <v>Total NPLs</v>
          </cell>
        </row>
        <row r="508">
          <cell r="A508" t="str">
            <v>Total NPLs</v>
          </cell>
        </row>
        <row r="509">
          <cell r="A509" t="str">
            <v>UK PPLs</v>
          </cell>
        </row>
        <row r="510">
          <cell r="A510" t="str">
            <v>Overseas PPLs</v>
          </cell>
        </row>
        <row r="511">
          <cell r="A511" t="str">
            <v>Total PPLs</v>
          </cell>
        </row>
        <row r="512">
          <cell r="A512" t="str">
            <v>Total PPLs</v>
          </cell>
        </row>
        <row r="513">
          <cell r="A513" t="str">
            <v>UK Cust Advances</v>
          </cell>
        </row>
        <row r="514">
          <cell r="A514" t="str">
            <v>Overseas Cust Advances</v>
          </cell>
        </row>
        <row r="515">
          <cell r="A515" t="str">
            <v>Total Cust Advances</v>
          </cell>
        </row>
        <row r="516">
          <cell r="A516" t="str">
            <v>Total Cust Advances</v>
          </cell>
        </row>
        <row r="517">
          <cell r="A517" t="str">
            <v>UK Bank Advances</v>
          </cell>
        </row>
        <row r="518">
          <cell r="A518" t="str">
            <v>Overseas Bank Advances</v>
          </cell>
        </row>
        <row r="519">
          <cell r="A519" t="str">
            <v>Total Bank Advances</v>
          </cell>
        </row>
        <row r="520">
          <cell r="A520" t="str">
            <v>Total Bank Advances</v>
          </cell>
        </row>
        <row r="521">
          <cell r="A521" t="str">
            <v>UK Provisions</v>
          </cell>
        </row>
        <row r="522">
          <cell r="A522" t="str">
            <v>Overseas Provisions</v>
          </cell>
        </row>
        <row r="523">
          <cell r="A523" t="str">
            <v>Total Provisions</v>
          </cell>
        </row>
        <row r="524">
          <cell r="A524" t="str">
            <v>Total Provisions</v>
          </cell>
        </row>
        <row r="526">
          <cell r="A526" t="str">
            <v>UK Cust Advances</v>
          </cell>
        </row>
        <row r="527">
          <cell r="A527" t="str">
            <v>Overseas Cust Advances</v>
          </cell>
        </row>
        <row r="528">
          <cell r="A528" t="str">
            <v>Total Cust Advances</v>
          </cell>
        </row>
        <row r="530">
          <cell r="A530" t="str">
            <v>UK Bank Advances</v>
          </cell>
        </row>
        <row r="531">
          <cell r="A531" t="str">
            <v>Overseas Bank Advances</v>
          </cell>
        </row>
        <row r="532">
          <cell r="A532" t="str">
            <v>Total Bank Advances</v>
          </cell>
        </row>
        <row r="534">
          <cell r="A534" t="str">
            <v>UK Provisions</v>
          </cell>
        </row>
        <row r="535">
          <cell r="A535" t="str">
            <v>Overseas Provisions</v>
          </cell>
        </row>
        <row r="536">
          <cell r="A536" t="str">
            <v>Total Provisions</v>
          </cell>
        </row>
        <row r="611">
          <cell r="A611" t="str">
            <v>NII</v>
          </cell>
        </row>
        <row r="612">
          <cell r="A612" t="str">
            <v>RWAs (av)</v>
          </cell>
        </row>
        <row r="613">
          <cell r="A613" t="str">
            <v>NII/ RWAs (AV)</v>
          </cell>
        </row>
        <row r="614">
          <cell r="A614" t="str">
            <v>NII/ RWAs (AV)</v>
          </cell>
        </row>
        <row r="618">
          <cell r="A618" t="str">
            <v>PROFITABILITY &amp; VALUE</v>
          </cell>
        </row>
        <row r="619">
          <cell r="A619" t="str">
            <v>PROFITABILITY &amp; VALUE</v>
          </cell>
        </row>
        <row r="620">
          <cell r="A620" t="str">
            <v>Bank Name</v>
          </cell>
        </row>
        <row r="621">
          <cell r="A621" t="str">
            <v>Year to xxth</v>
          </cell>
        </row>
        <row r="622">
          <cell r="A622" t="str">
            <v>Year to xxth</v>
          </cell>
        </row>
        <row r="623">
          <cell r="A623" t="str">
            <v>Ptp (£m)</v>
          </cell>
        </row>
        <row r="624">
          <cell r="A624" t="str">
            <v>Attrib profit</v>
          </cell>
        </row>
        <row r="625">
          <cell r="A625" t="str">
            <v>Divs £m</v>
          </cell>
        </row>
        <row r="626">
          <cell r="A626" t="str">
            <v>EPS (p)</v>
          </cell>
        </row>
        <row r="627">
          <cell r="A627" t="str">
            <v>Net dividend (p)</v>
          </cell>
        </row>
        <row r="628">
          <cell r="A628" t="str">
            <v>Post tax ROE (%)</v>
          </cell>
        </row>
        <row r="629">
          <cell r="A629" t="str">
            <v>Post tax ROA (%)</v>
          </cell>
        </row>
        <row r="630">
          <cell r="A630" t="str">
            <v>Operating profit (£m)</v>
          </cell>
        </row>
        <row r="631">
          <cell r="A631" t="str">
            <v>NAV (p)</v>
          </cell>
        </row>
        <row r="632">
          <cell r="A632" t="str">
            <v>Div Cover</v>
          </cell>
        </row>
        <row r="633">
          <cell r="A633" t="str">
            <v>Tax Rate</v>
          </cell>
        </row>
        <row r="634">
          <cell r="A634" t="str">
            <v>Op Profit/Ave assets (ex life)</v>
          </cell>
        </row>
        <row r="635">
          <cell r="A635" t="str">
            <v>Op Profit/Ave Ord equity</v>
          </cell>
        </row>
        <row r="636">
          <cell r="A636" t="str">
            <v>Net Worth</v>
          </cell>
        </row>
        <row r="637">
          <cell r="A637" t="str">
            <v>Ave Assets ex life</v>
          </cell>
        </row>
        <row r="638">
          <cell r="A638" t="str">
            <v>Ave ord equity</v>
          </cell>
        </row>
        <row r="639">
          <cell r="A639" t="str">
            <v>Ave RWAs</v>
          </cell>
        </row>
        <row r="640">
          <cell r="A640" t="str">
            <v>Post tax RO RWAs (Ave)</v>
          </cell>
        </row>
        <row r="641">
          <cell r="A641" t="str">
            <v>Post tax RO RWAs (Ave)</v>
          </cell>
        </row>
        <row r="642">
          <cell r="A642" t="str">
            <v>Post tax ROA (%)</v>
          </cell>
        </row>
        <row r="643">
          <cell r="A643" t="str">
            <v>Operating profit (£m)</v>
          </cell>
        </row>
        <row r="644">
          <cell r="A644" t="str">
            <v>NAV (p)</v>
          </cell>
        </row>
        <row r="645">
          <cell r="A645" t="str">
            <v>Group margin</v>
          </cell>
        </row>
        <row r="646">
          <cell r="A646" t="str">
            <v>Group margin/RWAs (av.)</v>
          </cell>
        </row>
        <row r="647">
          <cell r="A647" t="str">
            <v>Growth rates %</v>
          </cell>
        </row>
        <row r="648">
          <cell r="A648" t="str">
            <v>Ave. interest earning assets</v>
          </cell>
        </row>
        <row r="649">
          <cell r="A649" t="e">
            <v>#VALUE!</v>
          </cell>
        </row>
        <row r="650">
          <cell r="A650" t="str">
            <v>Net interest income</v>
          </cell>
        </row>
        <row r="651">
          <cell r="A651" t="str">
            <v>Dealing profits</v>
          </cell>
        </row>
        <row r="652">
          <cell r="A652" t="str">
            <v>Non interest income</v>
          </cell>
        </row>
        <row r="653">
          <cell r="A653" t="str">
            <v>Total income</v>
          </cell>
        </row>
        <row r="654">
          <cell r="A654" t="str">
            <v>Total expenses</v>
          </cell>
        </row>
        <row r="655">
          <cell r="A655" t="str">
            <v>Pre-provision profit</v>
          </cell>
        </row>
        <row r="656">
          <cell r="A656" t="str">
            <v>Bad debt (ex PCD)</v>
          </cell>
        </row>
        <row r="657">
          <cell r="A657" t="str">
            <v>Pre-tax profit HSBC</v>
          </cell>
        </row>
        <row r="658">
          <cell r="A658" t="str">
            <v>Pre-tax profit</v>
          </cell>
        </row>
        <row r="659">
          <cell r="A659" t="str">
            <v>Ratios (%)</v>
          </cell>
        </row>
        <row r="660">
          <cell r="A660" t="str">
            <v>Cost/Income ratio</v>
          </cell>
        </row>
        <row r="661">
          <cell r="A661" t="str">
            <v>Bad debt charge as % lendings</v>
          </cell>
        </row>
        <row r="662">
          <cell r="A662" t="str">
            <v>Post tax ROE (ex goodwill)</v>
          </cell>
        </row>
        <row r="663">
          <cell r="A663" t="str">
            <v>Post tax ROE (inc. goodwill)</v>
          </cell>
        </row>
        <row r="664">
          <cell r="A664" t="str">
            <v>Post tax ROA</v>
          </cell>
        </row>
        <row r="665">
          <cell r="A665" t="str">
            <v>Post tax RORWA</v>
          </cell>
        </row>
        <row r="666">
          <cell r="A666" t="str">
            <v>Tier 1 Capital ratio</v>
          </cell>
        </row>
        <row r="667">
          <cell r="A667" t="str">
            <v>Tier 1 Capital ratio</v>
          </cell>
        </row>
        <row r="668">
          <cell r="A668" t="str">
            <v>Pre-provision profit</v>
          </cell>
        </row>
        <row r="669">
          <cell r="A669" t="str">
            <v>Bad debt (ex PCD)</v>
          </cell>
        </row>
        <row r="670">
          <cell r="A670" t="str">
            <v>Pre-tax profit HSBC</v>
          </cell>
        </row>
        <row r="671">
          <cell r="A671" t="str">
            <v>Pre-tax profit</v>
          </cell>
        </row>
        <row r="672">
          <cell r="A672" t="str">
            <v>Ratios (%)</v>
          </cell>
        </row>
        <row r="673">
          <cell r="A673" t="str">
            <v>Cost/Income ratio</v>
          </cell>
        </row>
        <row r="674">
          <cell r="A674" t="str">
            <v>Bad debt charge as % lendings</v>
          </cell>
        </row>
        <row r="675">
          <cell r="A675" t="str">
            <v>Post tax ROE (ex goodwill)</v>
          </cell>
        </row>
        <row r="676">
          <cell r="A676" t="str">
            <v>Post tax ROE (inc. goodwill)</v>
          </cell>
        </row>
        <row r="677">
          <cell r="A677" t="str">
            <v>Post tax ROA</v>
          </cell>
        </row>
        <row r="678">
          <cell r="A678" t="str">
            <v>Post tax RORWA</v>
          </cell>
        </row>
        <row r="679">
          <cell r="A679" t="str">
            <v>Tier 1 Capital ratio</v>
          </cell>
        </row>
        <row r="683">
          <cell r="A683" t="str">
            <v>COMPARATIVE STATS</v>
          </cell>
        </row>
        <row r="684">
          <cell r="A684" t="str">
            <v>COMPARATIVE STATS</v>
          </cell>
        </row>
        <row r="685">
          <cell r="A685" t="str">
            <v>Lloyds TSB</v>
          </cell>
        </row>
        <row r="686">
          <cell r="A686" t="str">
            <v>Lloyds TSB</v>
          </cell>
        </row>
        <row r="687">
          <cell r="A687" t="str">
            <v>Net interest income</v>
          </cell>
        </row>
        <row r="688">
          <cell r="A688" t="str">
            <v>Non interest income</v>
          </cell>
        </row>
        <row r="689">
          <cell r="A689" t="str">
            <v xml:space="preserve">Total Income </v>
          </cell>
        </row>
        <row r="690">
          <cell r="A690" t="str">
            <v>Staff</v>
          </cell>
        </row>
        <row r="691">
          <cell r="A691" t="str">
            <v>Total expenses</v>
          </cell>
        </row>
        <row r="692">
          <cell r="A692" t="str">
            <v>Pre-provision profit</v>
          </cell>
        </row>
        <row r="693">
          <cell r="A693" t="str">
            <v>Bad debt provisions</v>
          </cell>
        </row>
        <row r="694">
          <cell r="A694" t="str">
            <v>PRE-TAX PROFIT (FRS3)</v>
          </cell>
        </row>
        <row r="695">
          <cell r="A695" t="str">
            <v>Attributable Profits</v>
          </cell>
        </row>
        <row r="696">
          <cell r="A696" t="str">
            <v>Distributable profits</v>
          </cell>
        </row>
        <row r="697">
          <cell r="A697" t="str">
            <v>Dividends</v>
          </cell>
        </row>
        <row r="698">
          <cell r="A698" t="str">
            <v>Retained profits</v>
          </cell>
        </row>
        <row r="699">
          <cell r="A699" t="str">
            <v>NAV (p)</v>
          </cell>
        </row>
        <row r="700">
          <cell r="A700" t="str">
            <v xml:space="preserve">Gross customer lendings </v>
          </cell>
        </row>
        <row r="701">
          <cell r="A701" t="str">
            <v>Provisions O/S</v>
          </cell>
        </row>
        <row r="702">
          <cell r="A702" t="str">
            <v>Provisions O/S as % lendings</v>
          </cell>
        </row>
        <row r="703">
          <cell r="A703" t="str">
            <v>Bad debt charge as % lendings</v>
          </cell>
        </row>
        <row r="704">
          <cell r="A704" t="str">
            <v>Tier 1 capital ratio</v>
          </cell>
        </row>
        <row r="705">
          <cell r="A705" t="str">
            <v>Total capital ratio</v>
          </cell>
        </row>
        <row r="706">
          <cell r="A706" t="str">
            <v>Total assets (ex life)</v>
          </cell>
        </row>
        <row r="707">
          <cell r="A707" t="str">
            <v>ROA  (Ave) - pre-tax</v>
          </cell>
        </row>
        <row r="708">
          <cell r="A708" t="str">
            <v>ROA  (Ave) - post-tax</v>
          </cell>
        </row>
        <row r="709">
          <cell r="A709" t="str">
            <v>Total Ordinary Equity</v>
          </cell>
        </row>
        <row r="710">
          <cell r="A710" t="str">
            <v>ROE  (Ave) - pre-tax</v>
          </cell>
        </row>
        <row r="711">
          <cell r="A711" t="str">
            <v>ROE (Ave) - post-tax</v>
          </cell>
        </row>
        <row r="712">
          <cell r="A712" t="str">
            <v>Gross customer lendings</v>
          </cell>
        </row>
        <row r="713">
          <cell r="A713" t="str">
            <v>Gross bank lendings</v>
          </cell>
        </row>
        <row r="714">
          <cell r="A714" t="str">
            <v>Customer Lendings (Ave)</v>
          </cell>
        </row>
        <row r="715">
          <cell r="A715" t="str">
            <v>Bank Lendings (Ave)</v>
          </cell>
        </row>
        <row r="716">
          <cell r="A716" t="str">
            <v>Total Lendings (Ave)</v>
          </cell>
        </row>
        <row r="717">
          <cell r="A717" t="str">
            <v>Customer Provis/lendings</v>
          </cell>
        </row>
        <row r="718">
          <cell r="A718" t="str">
            <v>Bank Provisions/lendings</v>
          </cell>
        </row>
        <row r="719">
          <cell r="A719" t="str">
            <v>Total Provisions/lendings</v>
          </cell>
        </row>
        <row r="720">
          <cell r="A720" t="str">
            <v>Bad debt charge as % lendings</v>
          </cell>
        </row>
        <row r="721">
          <cell r="A721" t="str">
            <v>On balance sheet RWAs</v>
          </cell>
        </row>
        <row r="722">
          <cell r="A722" t="str">
            <v>Off balance sheet RWAs</v>
          </cell>
        </row>
        <row r="723">
          <cell r="A723" t="str">
            <v>Total RWAs</v>
          </cell>
        </row>
        <row r="724">
          <cell r="A724" t="str">
            <v xml:space="preserve">Tier 1 capital </v>
          </cell>
        </row>
        <row r="725">
          <cell r="A725" t="str">
            <v>Tier 2 capital</v>
          </cell>
        </row>
        <row r="726">
          <cell r="A726" t="str">
            <v>Deductions</v>
          </cell>
        </row>
        <row r="727">
          <cell r="A727" t="str">
            <v>Reported total capital</v>
          </cell>
        </row>
        <row r="728">
          <cell r="A728" t="str">
            <v>Total reported assets</v>
          </cell>
        </row>
        <row r="729">
          <cell r="A729" t="str">
            <v>Less life ass assets</v>
          </cell>
        </row>
        <row r="730">
          <cell r="A730" t="str">
            <v>Non life assets</v>
          </cell>
        </row>
        <row r="731">
          <cell r="A731" t="str">
            <v>Average assets (ex life)</v>
          </cell>
        </row>
        <row r="732">
          <cell r="A732" t="str">
            <v>Ave int earning assets</v>
          </cell>
        </row>
        <row r="733">
          <cell r="A733" t="str">
            <v>Ord Shhlders PBT</v>
          </cell>
        </row>
        <row r="734">
          <cell r="A734" t="str">
            <v>Profit after tax &amp; pref (B4 mins)</v>
          </cell>
        </row>
        <row r="735">
          <cell r="A735" t="str">
            <v>Average ordinary equity</v>
          </cell>
        </row>
        <row r="736">
          <cell r="A736" t="str">
            <v>Average RWAs</v>
          </cell>
        </row>
        <row r="737">
          <cell r="A737" t="str">
            <v>Ordinary Equity</v>
          </cell>
        </row>
        <row r="738">
          <cell r="A738" t="str">
            <v>Preference Shares</v>
          </cell>
        </row>
        <row r="739">
          <cell r="A739" t="str">
            <v>Preference Premium</v>
          </cell>
        </row>
        <row r="740">
          <cell r="A740" t="str">
            <v>Total Equity</v>
          </cell>
        </row>
        <row r="741">
          <cell r="A741" t="str">
            <v>Ave Total equity - all classes</v>
          </cell>
        </row>
        <row r="742">
          <cell r="A742" t="str">
            <v>Dealing profits</v>
          </cell>
        </row>
        <row r="743">
          <cell r="A743" t="str">
            <v>Non-bank deposits</v>
          </cell>
        </row>
        <row r="744">
          <cell r="A744" t="str">
            <v>Other provisions</v>
          </cell>
        </row>
        <row r="745">
          <cell r="A745" t="str">
            <v>LDC provisions</v>
          </cell>
        </row>
        <row r="746">
          <cell r="A746" t="str">
            <v>Cost/income</v>
          </cell>
        </row>
        <row r="747">
          <cell r="A747" t="str">
            <v>Non int inc/Total income</v>
          </cell>
        </row>
        <row r="748">
          <cell r="A748" t="str">
            <v>Int inc/Ave assets (ex life)</v>
          </cell>
        </row>
        <row r="749">
          <cell r="A749" t="str">
            <v>ROE Inc Goodwill (Ave) - post tax</v>
          </cell>
        </row>
        <row r="750">
          <cell r="A750" t="str">
            <v>Total inc/Ave assets (ex life)</v>
          </cell>
        </row>
        <row r="751">
          <cell r="A751" t="str">
            <v>Total exp/Ave assets (ex life)</v>
          </cell>
        </row>
        <row r="752">
          <cell r="A752" t="str">
            <v>Op Profit/Ave assets (ex life)</v>
          </cell>
        </row>
        <row r="753">
          <cell r="A753" t="str">
            <v>Bad debt chg/Ave assets (ex life)</v>
          </cell>
        </row>
        <row r="754">
          <cell r="A754" t="str">
            <v>Income from associates</v>
          </cell>
        </row>
        <row r="755">
          <cell r="A755" t="str">
            <v>Exceptional items &amp; Disc bus</v>
          </cell>
        </row>
        <row r="756">
          <cell r="A756" t="str">
            <v>Tax</v>
          </cell>
        </row>
        <row r="757">
          <cell r="A757" t="str">
            <v>Spare</v>
          </cell>
        </row>
        <row r="758">
          <cell r="A758" t="str">
            <v>Int inc/Ave RWAs</v>
          </cell>
        </row>
        <row r="759">
          <cell r="A759" t="str">
            <v>Non int inc/Ave RWAs</v>
          </cell>
        </row>
        <row r="760">
          <cell r="A760" t="str">
            <v>Total inc/Ave RWAs</v>
          </cell>
        </row>
        <row r="761">
          <cell r="A761" t="str">
            <v>Total exp/Ave RWAs</v>
          </cell>
        </row>
        <row r="762">
          <cell r="A762" t="str">
            <v>Op Profit/Ave RWAs</v>
          </cell>
        </row>
        <row r="763">
          <cell r="A763" t="str">
            <v>Bad debt chg/Ave RWAs</v>
          </cell>
        </row>
        <row r="764">
          <cell r="A764" t="str">
            <v>RO RWAs (Ave) - pre-tax</v>
          </cell>
        </row>
        <row r="765">
          <cell r="A765" t="str">
            <v>RO RWAs (Ave) - post-tax</v>
          </cell>
        </row>
        <row r="766">
          <cell r="A766" t="str">
            <v>Domestic NII</v>
          </cell>
        </row>
        <row r="767">
          <cell r="A767" t="str">
            <v>International NII</v>
          </cell>
        </row>
        <row r="768">
          <cell r="A768" t="str">
            <v>Group NII</v>
          </cell>
        </row>
        <row r="769">
          <cell r="A769" t="str">
            <v>PRE-TAX PROFIT (HSBC)</v>
          </cell>
        </row>
        <row r="770">
          <cell r="A770" t="str">
            <v>Attributable profit (HSBC)</v>
          </cell>
        </row>
        <row r="771">
          <cell r="A771" t="str">
            <v>Attributable profit (HSBC)</v>
          </cell>
        </row>
        <row r="772">
          <cell r="A772" t="str">
            <v>Non int inc/Ave RWAs</v>
          </cell>
        </row>
        <row r="773">
          <cell r="A773" t="str">
            <v>Total inc/Ave RWAs</v>
          </cell>
        </row>
        <row r="774">
          <cell r="A774" t="str">
            <v>Total exp/Ave RWAs</v>
          </cell>
        </row>
        <row r="775">
          <cell r="A775" t="str">
            <v>Op Profit/Ave RWAs</v>
          </cell>
        </row>
        <row r="776">
          <cell r="A776" t="str">
            <v>Bad debt chg/Ave RWAs</v>
          </cell>
        </row>
        <row r="777">
          <cell r="A777" t="str">
            <v>RO RWAs (Ave) - pre-tax</v>
          </cell>
        </row>
        <row r="778">
          <cell r="A778" t="str">
            <v>RO RWAs (Ave) - post-tax</v>
          </cell>
        </row>
        <row r="779">
          <cell r="A779" t="str">
            <v>Domestic NII</v>
          </cell>
        </row>
        <row r="780">
          <cell r="A780" t="str">
            <v>International NII</v>
          </cell>
        </row>
        <row r="781">
          <cell r="A781" t="str">
            <v>Group NII</v>
          </cell>
        </row>
        <row r="782">
          <cell r="A782" t="str">
            <v>PRE-TAX PROFIT (HSBC)</v>
          </cell>
        </row>
        <row r="783">
          <cell r="A783" t="str">
            <v>Attributable profit (HSBC)</v>
          </cell>
        </row>
        <row r="816">
          <cell r="A816" t="str">
            <v>Total assets (ex. life)</v>
          </cell>
        </row>
        <row r="817">
          <cell r="A817" t="str">
            <v>Total risk weighted assets</v>
          </cell>
        </row>
        <row r="818">
          <cell r="A818" t="str">
            <v>Total lendings</v>
          </cell>
        </row>
        <row r="819">
          <cell r="A819" t="str">
            <v>Total deposits</v>
          </cell>
        </row>
        <row r="820">
          <cell r="A820" t="str">
            <v>Shareholders' funds</v>
          </cell>
        </row>
        <row r="821">
          <cell r="A821" t="str">
            <v>Tier 1 capital ratio</v>
          </cell>
        </row>
        <row r="822">
          <cell r="A822" t="str">
            <v>Total capital ratio</v>
          </cell>
        </row>
        <row r="823">
          <cell r="A823" t="str">
            <v>Total capital ratio</v>
          </cell>
        </row>
        <row r="825">
          <cell r="A825" t="str">
            <v>Net interest income</v>
          </cell>
        </row>
        <row r="826">
          <cell r="A826" t="str">
            <v>Other operating income</v>
          </cell>
        </row>
        <row r="827">
          <cell r="A827" t="str">
            <v>Total income</v>
          </cell>
        </row>
        <row r="828">
          <cell r="A828" t="str">
            <v>Staff expenses</v>
          </cell>
        </row>
        <row r="829">
          <cell r="A829" t="str">
            <v>Premises &amp; equipment</v>
          </cell>
        </row>
        <row r="830">
          <cell r="A830" t="str">
            <v>Other expenses</v>
          </cell>
        </row>
        <row r="831">
          <cell r="A831" t="str">
            <v>Total expenses</v>
          </cell>
        </row>
        <row r="832">
          <cell r="A832" t="str">
            <v>Cost/income ratio</v>
          </cell>
        </row>
        <row r="833">
          <cell r="A833" t="str">
            <v>Operating profit</v>
          </cell>
        </row>
        <row r="834">
          <cell r="A834" t="str">
            <v>Provisions</v>
          </cell>
        </row>
        <row r="835">
          <cell r="A835" t="str">
            <v>Other</v>
          </cell>
        </row>
        <row r="836">
          <cell r="A836" t="str">
            <v>Pre-tax profits</v>
          </cell>
        </row>
        <row r="837">
          <cell r="A837" t="str">
            <v>Taxation</v>
          </cell>
        </row>
        <row r="838">
          <cell r="A838" t="str">
            <v>Minorities &amp; other</v>
          </cell>
        </row>
        <row r="839">
          <cell r="A839" t="str">
            <v>Attributable profit</v>
          </cell>
        </row>
        <row r="840">
          <cell r="A840" t="str">
            <v>EPS (p)</v>
          </cell>
        </row>
        <row r="841">
          <cell r="A841" t="str">
            <v>Dividends (p)</v>
          </cell>
        </row>
        <row r="842">
          <cell r="A842" t="str">
            <v>Dividend Cover (x)</v>
          </cell>
        </row>
        <row r="843">
          <cell r="A843" t="str">
            <v>Dividend Cover (x)</v>
          </cell>
        </row>
        <row r="844">
          <cell r="A844" t="str">
            <v>Total expenses</v>
          </cell>
        </row>
        <row r="845">
          <cell r="A845" t="str">
            <v>Cost/income ratio</v>
          </cell>
        </row>
        <row r="846">
          <cell r="A846" t="str">
            <v>Operating profit</v>
          </cell>
        </row>
        <row r="847">
          <cell r="A847" t="str">
            <v>Provisions</v>
          </cell>
        </row>
        <row r="848">
          <cell r="A848" t="str">
            <v>Other</v>
          </cell>
        </row>
        <row r="849">
          <cell r="A849" t="str">
            <v>Pre-tax profits</v>
          </cell>
        </row>
        <row r="850">
          <cell r="A850" t="str">
            <v>Taxation</v>
          </cell>
        </row>
        <row r="851">
          <cell r="A851" t="str">
            <v>Minorities &amp; other</v>
          </cell>
        </row>
        <row r="852">
          <cell r="A852" t="str">
            <v>Attributable profit</v>
          </cell>
        </row>
        <row r="853">
          <cell r="A853" t="str">
            <v>EPS (p)</v>
          </cell>
        </row>
        <row r="854">
          <cell r="A854" t="str">
            <v>Growth in Average Assets</v>
          </cell>
        </row>
        <row r="855">
          <cell r="A855" t="str">
            <v>Growth in Average Assets</v>
          </cell>
        </row>
        <row r="867">
          <cell r="A867" t="str">
            <v>Growth in Average Assets</v>
          </cell>
        </row>
        <row r="909">
          <cell r="A909" t="str">
            <v>Lloyds TSB</v>
          </cell>
        </row>
        <row r="910">
          <cell r="A910" t="str">
            <v>Lloyds TSB</v>
          </cell>
        </row>
        <row r="912">
          <cell r="A912" t="str">
            <v>ROA  (Ave) - pre-tax</v>
          </cell>
        </row>
        <row r="913">
          <cell r="A913" t="str">
            <v>ROA  (Ave) - post-tax</v>
          </cell>
        </row>
        <row r="914">
          <cell r="A914" t="str">
            <v>Expenses/Ave Assets (ex-life)</v>
          </cell>
        </row>
        <row r="915">
          <cell r="A915" t="str">
            <v>Bad debt charge/Ave Loans</v>
          </cell>
        </row>
        <row r="916">
          <cell r="A916" t="str">
            <v>Ord. Equity/Assets (ex-life)</v>
          </cell>
        </row>
        <row r="917">
          <cell r="A917" t="str">
            <v>Non-interest income/Total income</v>
          </cell>
        </row>
        <row r="918">
          <cell r="A918" t="str">
            <v>Retentions/Attributable profits</v>
          </cell>
        </row>
        <row r="919">
          <cell r="A919" t="str">
            <v>Internal Capital generation</v>
          </cell>
        </row>
        <row r="920">
          <cell r="A920" t="str">
            <v>Dividends/Distributable profits</v>
          </cell>
        </row>
        <row r="921">
          <cell r="A921" t="str">
            <v>Dividends/Distributable profits</v>
          </cell>
        </row>
        <row r="922">
          <cell r="A922" t="str">
            <v>Operating profit (£m)</v>
          </cell>
        </row>
        <row r="923">
          <cell r="A923" t="str">
            <v>Operating profit/share (p)</v>
          </cell>
        </row>
        <row r="924">
          <cell r="A924" t="str">
            <v>ROE (Ave) - post-tax</v>
          </cell>
        </row>
        <row r="925">
          <cell r="A925" t="str">
            <v>Non-interest income (ex. GI prems) (£m)</v>
          </cell>
        </row>
        <row r="926">
          <cell r="A926" t="str">
            <v>Cost/income ratio</v>
          </cell>
        </row>
        <row r="927">
          <cell r="A927" t="str">
            <v>Dividend/share (p)</v>
          </cell>
        </row>
        <row r="928">
          <cell r="A928" t="str">
            <v>Tier 1 ratio</v>
          </cell>
        </row>
        <row r="929">
          <cell r="A929" t="str">
            <v>Total ratio</v>
          </cell>
        </row>
        <row r="930">
          <cell r="A930" t="str">
            <v>Underlying Pbt growth*</v>
          </cell>
        </row>
        <row r="931">
          <cell r="A931" t="str">
            <v>NPLs (£m)</v>
          </cell>
        </row>
        <row r="932">
          <cell r="A932" t="str">
            <v>NPLs/Loans</v>
          </cell>
        </row>
        <row r="933">
          <cell r="A933" t="str">
            <v>Provisions/NPLs</v>
          </cell>
        </row>
        <row r="934">
          <cell r="A934" t="str">
            <v>Adequacy of provisions</v>
          </cell>
        </row>
        <row r="935">
          <cell r="A935" t="str">
            <v>Adequacy of provisions</v>
          </cell>
        </row>
        <row r="936">
          <cell r="A936" t="str">
            <v>Operating profit/share (p)</v>
          </cell>
        </row>
        <row r="937">
          <cell r="A937" t="str">
            <v>ROE (Ave) - post-tax</v>
          </cell>
        </row>
        <row r="938">
          <cell r="A938" t="str">
            <v>Non-interest income (ex. GI prems) (£m)</v>
          </cell>
        </row>
        <row r="939">
          <cell r="A939" t="str">
            <v>Cost/income ratio</v>
          </cell>
        </row>
        <row r="940">
          <cell r="A940" t="str">
            <v>* Pbt growth (pre-PCD provs,pre-excepts,pre-inc. from assocs)</v>
          </cell>
        </row>
        <row r="941">
          <cell r="A941" t="str">
            <v>* Pbt growth (pre-PCD provs,pre-excepts,pre-inc. from assocs)</v>
          </cell>
        </row>
        <row r="942">
          <cell r="A942" t="str">
            <v>Total ratio</v>
          </cell>
        </row>
        <row r="943">
          <cell r="A943" t="str">
            <v>Underlying Pbt growth*</v>
          </cell>
        </row>
        <row r="944">
          <cell r="A944" t="str">
            <v>NPLs (£m)</v>
          </cell>
        </row>
        <row r="945">
          <cell r="A945" t="str">
            <v>NPLs/Loans</v>
          </cell>
        </row>
        <row r="946">
          <cell r="A946" t="str">
            <v>Provisions/NPLs</v>
          </cell>
        </row>
        <row r="947">
          <cell r="A947" t="str">
            <v>Adequacy of provisions</v>
          </cell>
        </row>
        <row r="953">
          <cell r="A953" t="str">
            <v>* Pbt growth (pre-PCD provs,pre-excepts,pre-inc. from assocs)</v>
          </cell>
        </row>
        <row r="1008">
          <cell r="A1008" t="str">
            <v>PRE-TAX PROFIT (HSBC)</v>
          </cell>
        </row>
        <row r="1009">
          <cell r="A1009" t="str">
            <v>Exceptional items &amp; Disc bus</v>
          </cell>
        </row>
        <row r="1010">
          <cell r="A1010" t="str">
            <v>Staff profit sharing</v>
          </cell>
        </row>
        <row r="1011">
          <cell r="A1011" t="str">
            <v>PRE-TAX PROFIT (FRS3)</v>
          </cell>
        </row>
        <row r="1012">
          <cell r="A1012" t="str">
            <v>Growth rates</v>
          </cell>
        </row>
        <row r="1013">
          <cell r="A1013" t="str">
            <v>Tax</v>
          </cell>
        </row>
        <row r="1014">
          <cell r="A1014" t="str">
            <v>Minorities</v>
          </cell>
        </row>
        <row r="1015">
          <cell r="A1015" t="str">
            <v>Preference dividends</v>
          </cell>
        </row>
        <row r="1016">
          <cell r="A1016" t="str">
            <v>Attributable Profits</v>
          </cell>
        </row>
        <row r="1017">
          <cell r="A1017" t="str">
            <v>Tfr to non-distrib reserves</v>
          </cell>
        </row>
        <row r="1018">
          <cell r="A1018" t="str">
            <v>Distributable profits</v>
          </cell>
        </row>
        <row r="1019">
          <cell r="A1019" t="str">
            <v>Extraordinary items</v>
          </cell>
        </row>
        <row r="1020">
          <cell r="A1020" t="str">
            <v>Dividends</v>
          </cell>
        </row>
        <row r="1021">
          <cell r="A1021" t="str">
            <v>Retained profits</v>
          </cell>
        </row>
        <row r="1022">
          <cell r="A1022" t="str">
            <v>Attributable profit (HSBC)</v>
          </cell>
        </row>
        <row r="1023">
          <cell r="A1023" t="str">
            <v>Tax rate</v>
          </cell>
        </row>
        <row r="1024">
          <cell r="A1024" t="str">
            <v>Tax rate</v>
          </cell>
        </row>
        <row r="1025">
          <cell r="A1025" t="str">
            <v>Ave RWAs</v>
          </cell>
        </row>
        <row r="1026">
          <cell r="A1026" t="str">
            <v>Preference premium</v>
          </cell>
        </row>
        <row r="1027">
          <cell r="A1027" t="str">
            <v>Total equity - all classes</v>
          </cell>
        </row>
        <row r="1028">
          <cell r="A1028" t="str">
            <v>Calculated ave ord equity</v>
          </cell>
        </row>
        <row r="1029">
          <cell r="A1029" t="str">
            <v>Ave shldrs equity (ex pref &amp; min) if given</v>
          </cell>
        </row>
        <row r="1030">
          <cell r="A1030" t="str">
            <v>Ave Total equity - all classes</v>
          </cell>
        </row>
        <row r="1031">
          <cell r="A1031" t="str">
            <v>Pref Div</v>
          </cell>
        </row>
        <row r="1032">
          <cell r="A1032" t="str">
            <v>Gross up rate  ie corp tax</v>
          </cell>
        </row>
        <row r="1033">
          <cell r="A1033" t="str">
            <v>Imputed pretax interest equivalent</v>
          </cell>
        </row>
        <row r="1034">
          <cell r="A1034">
            <v>0</v>
          </cell>
        </row>
        <row r="1035">
          <cell r="A1035" t="str">
            <v>Reported pre-tax profit</v>
          </cell>
        </row>
        <row r="1036">
          <cell r="A1036" t="str">
            <v>Reported pre-tax profit</v>
          </cell>
        </row>
        <row r="1038">
          <cell r="A1038" t="str">
            <v>Ave RWAs</v>
          </cell>
        </row>
        <row r="1039">
          <cell r="A1039" t="str">
            <v>Preference premium</v>
          </cell>
        </row>
        <row r="1040">
          <cell r="A1040" t="str">
            <v>Total equity - all classes</v>
          </cell>
        </row>
        <row r="1041">
          <cell r="A1041" t="str">
            <v>Calculated ave ord equity</v>
          </cell>
        </row>
        <row r="1042">
          <cell r="A1042" t="str">
            <v>Ave shldrs equity (ex pref &amp; min) if given</v>
          </cell>
        </row>
        <row r="1043">
          <cell r="A1043" t="str">
            <v>Ave Total equity - all classes</v>
          </cell>
        </row>
        <row r="1044">
          <cell r="A1044" t="str">
            <v>Pref Div</v>
          </cell>
        </row>
        <row r="1045">
          <cell r="A1045" t="str">
            <v>Gross up rate  ie corp tax</v>
          </cell>
        </row>
        <row r="1046">
          <cell r="A1046" t="str">
            <v>Imputed pretax interest equivalent</v>
          </cell>
        </row>
        <row r="1047">
          <cell r="A1047">
            <v>0</v>
          </cell>
        </row>
        <row r="1048">
          <cell r="A1048" t="str">
            <v>Reported pre-tax profit</v>
          </cell>
        </row>
        <row r="1062">
          <cell r="A1062" t="str">
            <v>Ord shareholders Pbt (line 246)</v>
          </cell>
        </row>
        <row r="1063">
          <cell r="A1063" t="str">
            <v>Assumed amortisation charge</v>
          </cell>
        </row>
        <row r="1064">
          <cell r="A1064" t="str">
            <v>Restated Pbt</v>
          </cell>
        </row>
        <row r="1065">
          <cell r="A1065" t="str">
            <v>Restated Pbt</v>
          </cell>
        </row>
        <row r="1066">
          <cell r="A1066" t="str">
            <v>Opening bal</v>
          </cell>
        </row>
        <row r="1067">
          <cell r="A1067" t="str">
            <v>Addition</v>
          </cell>
        </row>
        <row r="1068">
          <cell r="A1068" t="str">
            <v>Sales</v>
          </cell>
        </row>
        <row r="1069">
          <cell r="A1069" t="str">
            <v>Amortisation charge</v>
          </cell>
        </row>
        <row r="1070">
          <cell r="A1070" t="str">
            <v>bal</v>
          </cell>
        </row>
        <row r="1071">
          <cell r="A1071" t="str">
            <v>bal</v>
          </cell>
        </row>
        <row r="1073">
          <cell r="A1073" t="str">
            <v>Goodwill</v>
          </cell>
        </row>
        <row r="1074">
          <cell r="A1074" t="str">
            <v>No. months</v>
          </cell>
        </row>
        <row r="1075">
          <cell r="A1075" t="str">
            <v>Ave ord equity (line 237)</v>
          </cell>
        </row>
        <row r="1076">
          <cell r="A1076" t="str">
            <v>Ave goodwill for period</v>
          </cell>
        </row>
        <row r="1077">
          <cell r="A1077" t="str">
            <v>restated ord equity</v>
          </cell>
        </row>
        <row r="1078">
          <cell r="A1078" t="str">
            <v>restated ord equity</v>
          </cell>
        </row>
        <row r="1079">
          <cell r="A1079" t="str">
            <v>Pre-tax RoE (Inc goodwill)</v>
          </cell>
        </row>
        <row r="1080">
          <cell r="A1080" t="str">
            <v>Pre-tax RoE (Inc goodwill)</v>
          </cell>
        </row>
        <row r="1081">
          <cell r="A1081" t="str">
            <v>Ord shareholders post tax profit</v>
          </cell>
        </row>
        <row r="1082">
          <cell r="A1082" t="str">
            <v>less amortisation</v>
          </cell>
        </row>
        <row r="1083">
          <cell r="A1083" t="str">
            <v>Restated Post tax</v>
          </cell>
        </row>
        <row r="1084">
          <cell r="A1084" t="str">
            <v>Restated Post tax</v>
          </cell>
        </row>
        <row r="1085">
          <cell r="A1085" t="str">
            <v>Post-tax RoE (Inc goodwill)</v>
          </cell>
        </row>
        <row r="1086">
          <cell r="A1086" t="str">
            <v>Post-tax RoE (Inc goodwill)</v>
          </cell>
        </row>
        <row r="1087">
          <cell r="A1087" t="str">
            <v>Pre-tax profit inc LAL</v>
          </cell>
        </row>
        <row r="1088">
          <cell r="A1088" t="str">
            <v>Goodwill</v>
          </cell>
        </row>
        <row r="1089">
          <cell r="A1089" t="str">
            <v>Restated Pbt</v>
          </cell>
        </row>
        <row r="1090">
          <cell r="A1090" t="str">
            <v>Restated Pbt</v>
          </cell>
        </row>
        <row r="1091">
          <cell r="A1091" t="str">
            <v>Profit after tax &amp; pref (B4 mins)</v>
          </cell>
        </row>
        <row r="1092">
          <cell r="A1092" t="str">
            <v>Goodwill</v>
          </cell>
        </row>
        <row r="1093">
          <cell r="A1093" t="str">
            <v>Restated Post tax profit</v>
          </cell>
        </row>
        <row r="1094">
          <cell r="A1094" t="str">
            <v>Restated Post tax profit</v>
          </cell>
        </row>
        <row r="1095">
          <cell r="A1095" t="str">
            <v>Average assets</v>
          </cell>
        </row>
        <row r="1096">
          <cell r="A1096" t="str">
            <v>Average assets</v>
          </cell>
        </row>
        <row r="1097">
          <cell r="A1097" t="str">
            <v>Pre-tax RoA (Inc goodwill)</v>
          </cell>
        </row>
        <row r="1098">
          <cell r="A1098" t="str">
            <v>Post-tax RoA (Inc goodwill)</v>
          </cell>
        </row>
        <row r="1099">
          <cell r="A1099" t="str">
            <v>Post-tax RoA (Inc goodwill)</v>
          </cell>
        </row>
        <row r="1100">
          <cell r="A1100" t="str">
            <v>Average RWAs</v>
          </cell>
        </row>
        <row r="1101">
          <cell r="A1101" t="str">
            <v>Average RWAs</v>
          </cell>
        </row>
        <row r="1102">
          <cell r="A1102" t="str">
            <v>Pre-tax RoRWA (Inc goodwill)</v>
          </cell>
        </row>
        <row r="1103">
          <cell r="A1103" t="str">
            <v>Post-tax RoRWA (Inc goodwill)</v>
          </cell>
        </row>
        <row r="1104">
          <cell r="A1104" t="str">
            <v>Post-tax RoRWA (Inc goodwill)</v>
          </cell>
        </row>
        <row r="1105">
          <cell r="A1105" t="str">
            <v>Goodwill</v>
          </cell>
        </row>
        <row r="1106">
          <cell r="A1106" t="str">
            <v>Restated Post tax profit</v>
          </cell>
        </row>
        <row r="1107">
          <cell r="A1107" t="str">
            <v>Pre-tax RoE (Inc goodwill)</v>
          </cell>
        </row>
        <row r="1108">
          <cell r="A1108" t="str">
            <v>Post-tax RoE (Inc goodwill)</v>
          </cell>
        </row>
        <row r="1109">
          <cell r="A1109" t="str">
            <v>Post-tax RoE (Inc goodwill)</v>
          </cell>
        </row>
        <row r="1110">
          <cell r="A1110" t="str">
            <v>Pre-tax RoA (Inc goodwill)</v>
          </cell>
        </row>
        <row r="1111">
          <cell r="A1111" t="str">
            <v>Post-tax RoA (Inc goodwill)</v>
          </cell>
        </row>
        <row r="1112">
          <cell r="A1112" t="str">
            <v>Post-tax RoA (Inc goodwill)</v>
          </cell>
        </row>
        <row r="1113">
          <cell r="A1113" t="str">
            <v>Pre-tax RoRWA (Inc goodwill)</v>
          </cell>
        </row>
        <row r="1114">
          <cell r="A1114" t="str">
            <v>Post-tax RoRWA (Inc goodwill)</v>
          </cell>
        </row>
        <row r="1115">
          <cell r="A1115" t="str">
            <v>Post-tax RoRWA (Inc goodwill)</v>
          </cell>
        </row>
        <row r="1116">
          <cell r="A1116" t="str">
            <v>Post-tax RoRWA (Inc goodwill)</v>
          </cell>
        </row>
        <row r="1120">
          <cell r="A1120" t="str">
            <v>Pre-tax RoE (Inc goodwill)</v>
          </cell>
        </row>
        <row r="1121">
          <cell r="A1121" t="str">
            <v>Post-tax RoE (Inc goodwill)</v>
          </cell>
        </row>
        <row r="1123">
          <cell r="A1123" t="str">
            <v>Pre-tax RoA (Inc goodwill)</v>
          </cell>
        </row>
        <row r="1124">
          <cell r="A1124" t="str">
            <v>Post-tax RoA (Inc goodwill)</v>
          </cell>
        </row>
        <row r="1126">
          <cell r="A1126" t="str">
            <v>Pre-tax RoRWA (Inc goodwill)</v>
          </cell>
        </row>
        <row r="1127">
          <cell r="A1127" t="str">
            <v>Post-tax RoRWA (Inc goodwill)</v>
          </cell>
        </row>
        <row r="1500">
          <cell r="A1500" t="str">
            <v>Lloyds TSB</v>
          </cell>
        </row>
        <row r="1501">
          <cell r="A1501" t="str">
            <v>Lloyds TSB</v>
          </cell>
        </row>
        <row r="1502">
          <cell r="A1502" t="str">
            <v>Net interest income</v>
          </cell>
        </row>
        <row r="1503">
          <cell r="A1503" t="str">
            <v>Non interest income</v>
          </cell>
        </row>
        <row r="1504">
          <cell r="A1504" t="str">
            <v xml:space="preserve">Total Income </v>
          </cell>
        </row>
        <row r="1505">
          <cell r="A1505" t="str">
            <v>Staff</v>
          </cell>
        </row>
        <row r="1506">
          <cell r="A1506" t="str">
            <v>Total expenses</v>
          </cell>
        </row>
        <row r="1507">
          <cell r="A1507" t="str">
            <v>Pre-provision profit</v>
          </cell>
        </row>
        <row r="1508">
          <cell r="A1508" t="str">
            <v>Bad debt provisions</v>
          </cell>
        </row>
        <row r="1509">
          <cell r="A1509" t="str">
            <v>PRE-TAX PROFIT (FRS3)</v>
          </cell>
        </row>
        <row r="1510">
          <cell r="A1510" t="str">
            <v>Attributable Profits</v>
          </cell>
        </row>
        <row r="1511">
          <cell r="A1511" t="str">
            <v>Distributable profits</v>
          </cell>
        </row>
        <row r="1512">
          <cell r="A1512" t="str">
            <v>Dividends</v>
          </cell>
        </row>
        <row r="1513">
          <cell r="A1513" t="str">
            <v>Retained profits</v>
          </cell>
        </row>
        <row r="1514">
          <cell r="A1514" t="str">
            <v>NAV (p)</v>
          </cell>
        </row>
        <row r="1515">
          <cell r="A1515" t="str">
            <v xml:space="preserve">Gross customer lendings </v>
          </cell>
        </row>
        <row r="1516">
          <cell r="A1516" t="str">
            <v>Provisions O/S</v>
          </cell>
        </row>
        <row r="1517">
          <cell r="A1517" t="str">
            <v>Provisions O/S as % lendings</v>
          </cell>
        </row>
        <row r="1518">
          <cell r="A1518" t="str">
            <v>Bad debt charge as % lendings</v>
          </cell>
        </row>
        <row r="1519">
          <cell r="A1519" t="str">
            <v>Tier 1 capital ratio</v>
          </cell>
        </row>
        <row r="1520">
          <cell r="A1520" t="str">
            <v>Total capital ratio</v>
          </cell>
        </row>
        <row r="1521">
          <cell r="A1521" t="str">
            <v>Total assets (ex life)</v>
          </cell>
        </row>
        <row r="1522">
          <cell r="A1522" t="str">
            <v>ROA  (Ave) - pre-tax</v>
          </cell>
        </row>
        <row r="1523">
          <cell r="A1523" t="str">
            <v>ROA  (Ave) - post-tax</v>
          </cell>
        </row>
        <row r="1524">
          <cell r="A1524" t="str">
            <v>Total Ordinary Equity</v>
          </cell>
        </row>
        <row r="1525">
          <cell r="A1525" t="str">
            <v>ROE  (Ave) - pre-tax</v>
          </cell>
        </row>
        <row r="1526">
          <cell r="A1526" t="str">
            <v>ROE (Ave) - post-tax</v>
          </cell>
        </row>
        <row r="1527">
          <cell r="A1527" t="str">
            <v>Gross customer lendings</v>
          </cell>
        </row>
        <row r="1528">
          <cell r="A1528" t="str">
            <v>Gross bank lendings</v>
          </cell>
        </row>
        <row r="1529">
          <cell r="A1529" t="str">
            <v>Customer Lendings (Ave)</v>
          </cell>
        </row>
        <row r="1530">
          <cell r="A1530" t="str">
            <v>Bank Lendings (Ave)</v>
          </cell>
        </row>
        <row r="1531">
          <cell r="A1531" t="str">
            <v>Total Lendings (Ave)</v>
          </cell>
        </row>
        <row r="1532">
          <cell r="A1532" t="str">
            <v>Customer Provis/lendings</v>
          </cell>
        </row>
        <row r="1533">
          <cell r="A1533" t="str">
            <v>Bank Provisions/lendings</v>
          </cell>
        </row>
        <row r="1534">
          <cell r="A1534" t="str">
            <v>Total Provisions/lendings</v>
          </cell>
        </row>
        <row r="1535">
          <cell r="A1535" t="str">
            <v>Bad debt charge as % lendings</v>
          </cell>
        </row>
        <row r="1536">
          <cell r="A1536" t="str">
            <v>On balance sheet RWAs</v>
          </cell>
        </row>
        <row r="1537">
          <cell r="A1537" t="str">
            <v>Off balance sheet RWAs</v>
          </cell>
        </row>
        <row r="1538">
          <cell r="A1538" t="str">
            <v>Total RWAs</v>
          </cell>
        </row>
        <row r="1539">
          <cell r="A1539" t="str">
            <v xml:space="preserve">Tier 1 capital </v>
          </cell>
        </row>
        <row r="1540">
          <cell r="A1540" t="str">
            <v>Tier 2 capital</v>
          </cell>
        </row>
        <row r="1541">
          <cell r="A1541" t="str">
            <v>Deductions</v>
          </cell>
        </row>
        <row r="1542">
          <cell r="A1542" t="str">
            <v>Reported total capital</v>
          </cell>
        </row>
        <row r="1543">
          <cell r="A1543" t="str">
            <v>Total reported assets</v>
          </cell>
        </row>
        <row r="1544">
          <cell r="A1544" t="str">
            <v>Less life ass assets</v>
          </cell>
        </row>
        <row r="1545">
          <cell r="A1545" t="str">
            <v>Non life assets</v>
          </cell>
        </row>
        <row r="1546">
          <cell r="A1546" t="str">
            <v>Average assets (ex life)</v>
          </cell>
        </row>
        <row r="1547">
          <cell r="A1547" t="str">
            <v>Ave int earning assets</v>
          </cell>
        </row>
        <row r="1548">
          <cell r="A1548" t="str">
            <v>Ord Shhlders PBT</v>
          </cell>
        </row>
        <row r="1549">
          <cell r="A1549" t="str">
            <v>Profit after tax &amp; pref (B4 mins)</v>
          </cell>
        </row>
        <row r="1550">
          <cell r="A1550" t="str">
            <v>Average ordinary equity</v>
          </cell>
        </row>
        <row r="1551">
          <cell r="A1551" t="str">
            <v>Average RWAs</v>
          </cell>
        </row>
        <row r="1552">
          <cell r="A1552" t="str">
            <v>Ordinary Equity</v>
          </cell>
        </row>
        <row r="1553">
          <cell r="A1553" t="str">
            <v>Preference Shares</v>
          </cell>
        </row>
        <row r="1554">
          <cell r="A1554" t="str">
            <v>Preference Premium</v>
          </cell>
        </row>
        <row r="1555">
          <cell r="A1555" t="str">
            <v>Total Equity</v>
          </cell>
        </row>
        <row r="1556">
          <cell r="A1556" t="str">
            <v>Ave Total equity - all classes</v>
          </cell>
        </row>
        <row r="1557">
          <cell r="A1557" t="str">
            <v>Dealing profits</v>
          </cell>
        </row>
        <row r="1558">
          <cell r="A1558" t="str">
            <v>Non-bank deposits</v>
          </cell>
        </row>
        <row r="1559">
          <cell r="A1559" t="str">
            <v>Other provisions</v>
          </cell>
        </row>
        <row r="1560">
          <cell r="A1560" t="str">
            <v>LDC provisions</v>
          </cell>
        </row>
        <row r="1561">
          <cell r="A1561" t="str">
            <v>Cost/income</v>
          </cell>
        </row>
        <row r="1562">
          <cell r="A1562" t="str">
            <v>Non int inc/Total income</v>
          </cell>
        </row>
        <row r="1563">
          <cell r="A1563" t="str">
            <v>Int inc/Ave assets (ex life)</v>
          </cell>
        </row>
        <row r="1564">
          <cell r="A1564" t="str">
            <v>Non int inc/Ave assets (ex life)</v>
          </cell>
        </row>
        <row r="1565">
          <cell r="A1565" t="str">
            <v>Total inc/Ave assets (ex life)</v>
          </cell>
        </row>
        <row r="1566">
          <cell r="A1566" t="str">
            <v>Total exp/Ave assets (ex life)</v>
          </cell>
        </row>
        <row r="1567">
          <cell r="A1567" t="str">
            <v>Op Profit/Ave assets (ex life)</v>
          </cell>
        </row>
        <row r="1568">
          <cell r="A1568" t="str">
            <v>Bad debt chg/Ave assets (ex life)</v>
          </cell>
        </row>
        <row r="1569">
          <cell r="A1569" t="str">
            <v>Income from associates</v>
          </cell>
        </row>
        <row r="1570">
          <cell r="A1570" t="str">
            <v>Exceptional items &amp; Disc bus</v>
          </cell>
        </row>
        <row r="1571">
          <cell r="A1571" t="str">
            <v>Tax</v>
          </cell>
        </row>
        <row r="1572">
          <cell r="A1572" t="str">
            <v>ROE Inc Goodwill (Ave) - post tax</v>
          </cell>
        </row>
        <row r="1573">
          <cell r="A1573" t="str">
            <v>Int inc/Ave RWAs</v>
          </cell>
        </row>
        <row r="1574">
          <cell r="A1574" t="str">
            <v>Non int inc/Ave RWAs</v>
          </cell>
        </row>
        <row r="1575">
          <cell r="A1575" t="str">
            <v>Total inc/Ave RWAs</v>
          </cell>
        </row>
        <row r="1576">
          <cell r="A1576" t="str">
            <v>Total exp/Ave RWAs</v>
          </cell>
        </row>
        <row r="1577">
          <cell r="A1577" t="str">
            <v>Op Profit/Ave RWAs</v>
          </cell>
        </row>
        <row r="1578">
          <cell r="A1578" t="str">
            <v>Bad debt chg/Ave RWAs</v>
          </cell>
        </row>
        <row r="1579">
          <cell r="A1579" t="str">
            <v>RO RWAs (Ave) - pre-tax</v>
          </cell>
        </row>
        <row r="1580">
          <cell r="A1580" t="str">
            <v>RO RWAs (Ave) - post-tax</v>
          </cell>
        </row>
        <row r="1581">
          <cell r="A1581" t="str">
            <v>Domestic NII</v>
          </cell>
        </row>
        <row r="1582">
          <cell r="A1582" t="str">
            <v>International NII</v>
          </cell>
        </row>
        <row r="1583">
          <cell r="A1583" t="str">
            <v>Group NII</v>
          </cell>
        </row>
        <row r="1584">
          <cell r="A1584" t="str">
            <v>PRE-TAX PROFIT (HSBC)</v>
          </cell>
        </row>
        <row r="1585">
          <cell r="A1585" t="str">
            <v>Attributable profit (HSBC)</v>
          </cell>
        </row>
        <row r="1586">
          <cell r="A1586" t="str">
            <v>General Ins Claims</v>
          </cell>
        </row>
        <row r="1587">
          <cell r="A1587" t="str">
            <v>General Ins Claims</v>
          </cell>
        </row>
        <row r="1588">
          <cell r="A1588" t="str">
            <v>Total inc/Ave RWAs</v>
          </cell>
        </row>
        <row r="1589">
          <cell r="A1589" t="str">
            <v>Total exp/Ave RWAs</v>
          </cell>
        </row>
        <row r="1590">
          <cell r="A1590" t="str">
            <v>Op Profit/Ave RWAs</v>
          </cell>
        </row>
        <row r="1591">
          <cell r="A1591" t="str">
            <v>Bad debt chg/Ave RWAs</v>
          </cell>
        </row>
        <row r="1592">
          <cell r="A1592" t="str">
            <v>RO RWAs (Ave) - pre-tax</v>
          </cell>
        </row>
        <row r="1593">
          <cell r="A1593" t="str">
            <v>RO RWAs (Ave) - post-tax</v>
          </cell>
        </row>
        <row r="1594">
          <cell r="A1594" t="str">
            <v>Domestic NII</v>
          </cell>
        </row>
        <row r="1595">
          <cell r="A1595" t="str">
            <v>International NII</v>
          </cell>
        </row>
        <row r="1596">
          <cell r="A1596" t="str">
            <v>Group NII</v>
          </cell>
        </row>
        <row r="1597">
          <cell r="A1597" t="str">
            <v>PRE-TAX PROFIT (HSBC)</v>
          </cell>
        </row>
        <row r="1598">
          <cell r="A1598" t="str">
            <v>Attributable profit (HSBC)</v>
          </cell>
        </row>
        <row r="1599">
          <cell r="A1599" t="str">
            <v>General Ins Claims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 val="ZFS"/>
      <sheetName val="ZURVAL"/>
      <sheetName val="ZURCONPL"/>
      <sheetName val="D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 val="ZFS"/>
      <sheetName val="ZURVAL"/>
      <sheetName val="ZURCONPL"/>
    </sheetNames>
    <sheetDataSet>
      <sheetData sheetId="0" refreshError="1">
        <row r="16">
          <cell r="A16" t="str">
            <v>(en % du RBE)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_Settings"/>
      <sheetName val="AWM"/>
      <sheetName val="AWM YTD FY"/>
      <sheetName val="AWM MTD QTD"/>
      <sheetName val="Seite 3 AWM Core-new"/>
      <sheetName val="Legend"/>
      <sheetName val="2011 Gross Up"/>
      <sheetName val="2012 Gross Up"/>
      <sheetName val="#REF"/>
      <sheetName val="Control"/>
      <sheetName val="Prism 30 Sep"/>
      <sheetName val="20121211 Bilateral - New Format"/>
      <sheetName val="Mapping"/>
      <sheetName val="1985"/>
      <sheetName val="AWM_YTD_FY"/>
      <sheetName val="AWM_MTD_QTD"/>
      <sheetName val="Seite_3_AWM_Core-new"/>
      <sheetName val="2011_Gross_Up"/>
      <sheetName val="2012_Gross_Up"/>
      <sheetName val="Prism_30_Sep"/>
      <sheetName val="20121211_Bilateral_-_New_Format"/>
      <sheetName val="Existing Download2"/>
      <sheetName val="S2020"/>
      <sheetName val="HLP revised Nov"/>
    </sheetNames>
    <sheetDataSet>
      <sheetData sheetId="0"/>
      <sheetData sheetId="1">
        <row r="4">
          <cell r="A4" t="str">
            <v>n.a.</v>
          </cell>
        </row>
      </sheetData>
      <sheetData sheetId="2">
        <row r="4">
          <cell r="A4" t="str">
            <v>n.a.</v>
          </cell>
        </row>
      </sheetData>
      <sheetData sheetId="3"/>
      <sheetData sheetId="4">
        <row r="21">
          <cell r="Q21">
            <v>-13.926419860000001</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 val="MDATimeseries"/>
      <sheetName val="Age pyram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Valuation data"/>
      <sheetName val="Contribution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v>310</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19.543473138266272</v>
          </cell>
          <cell r="BK5">
            <v>14.165975430606967</v>
          </cell>
          <cell r="BL5">
            <v>19.12198395669969</v>
          </cell>
          <cell r="BM5">
            <v>29.998881612904711</v>
          </cell>
          <cell r="BN5">
            <v>26.614506467230399</v>
          </cell>
          <cell r="BO5">
            <v>29.84853563985698</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0.72423963133640556</v>
          </cell>
          <cell r="CN5">
            <v>0.74456153556642835</v>
          </cell>
          <cell r="CO5">
            <v>0.72262362010152825</v>
          </cell>
          <cell r="CP5">
            <v>0.81897170273756359</v>
          </cell>
          <cell r="CQ5">
            <v>0.81168513860627822</v>
          </cell>
          <cell r="CS5">
            <v>0.29344512195121952</v>
          </cell>
          <cell r="CT5">
            <v>0.20469918120327518</v>
          </cell>
          <cell r="CU5">
            <v>0.21898227558604916</v>
          </cell>
          <cell r="CV5">
            <v>0.21325663289125782</v>
          </cell>
          <cell r="CW5">
            <v>0.27139058265021382</v>
          </cell>
          <cell r="CX5">
            <v>0.27778457609270679</v>
          </cell>
          <cell r="CZ5">
            <v>1.9051549558023245E-3</v>
          </cell>
          <cell r="DA5">
            <v>1.4949081518296546E-2</v>
          </cell>
          <cell r="DB5">
            <v>1.9036383232835213E-2</v>
          </cell>
          <cell r="DC5">
            <v>2.5749162651473846E-2</v>
          </cell>
          <cell r="DD5">
            <v>2.2310680649386783E-2</v>
          </cell>
          <cell r="DE5">
            <v>2.3300370062401324E-2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v>256</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v>0</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 val="Swiss"/>
      <sheetName val="Valua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 val="August"/>
      <sheetName val="1985"/>
      <sheetName val="CAUSTIC"/>
      <sheetName val="K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art in Microsoft Office Power"/>
      <sheetName val="User_Settings"/>
      <sheetName val="Do_Flash_Back_Sheet1"/>
      <sheetName val="Sheet2"/>
      <sheetName val="Do_Flash_Back_Sheet2"/>
      <sheetName val="Sheet3"/>
      <sheetName val="YTD FY"/>
      <sheetName val="MTD FQ"/>
      <sheetName val="October Format"/>
      <sheetName val="Essbase Ret"/>
      <sheetName val="Original"/>
      <sheetName val="Old Copy-created in Aug11"/>
      <sheetName val="Graph reference"/>
      <sheetName val="Data"/>
      <sheetName val="Sheet11"/>
      <sheetName val="Overview specific items"/>
      <sheetName val="BCS Structure"/>
      <sheetName val="regional view janusbcs"/>
      <sheetName val="NCDC"/>
      <sheetName val="Sheet7"/>
      <sheetName val="data chart"/>
      <sheetName val="chart"/>
      <sheetName val="waterfall data"/>
      <sheetName val="waterfall"/>
      <sheetName val="newstruc"/>
      <sheetName val="data-postfix"/>
      <sheetName val="wrapup"/>
      <sheetName val="Template1"/>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Tabelle1"/>
      <sheetName val="FY"/>
      <sheetName val="Setup"/>
      <sheetName val="VAR 2015 vs Pharos"/>
      <sheetName val="CB&amp;S"/>
      <sheetName val="Chart feed"/>
      <sheetName val="YTD retrieve"/>
      <sheetName val="LLP"/>
      <sheetName val="2012 B&amp;R"/>
      <sheetName val="Template"/>
      <sheetName val="Quadrants"/>
      <sheetName val="Du Pont summary"/>
      <sheetName val="Summit View_Fl"/>
      <sheetName val="Summit View_Fl (2)"/>
      <sheetName val="AWM YTD FY"/>
      <sheetName val="Interface"/>
      <sheetName val="Forecast from Rickard Apr 2013"/>
      <sheetName val="Forecast from Rickard Jun 2013"/>
      <sheetName val="Sheet4"/>
      <sheetName val="Do_Flash_Back_Sheet4"/>
      <sheetName val="2011"/>
      <sheetName val="2012"/>
      <sheetName val="2013 YTD"/>
      <sheetName val="2013 RC"/>
      <sheetName val="2013 RWA"/>
      <sheetName val="2013 RC_RWA"/>
      <sheetName val="2014 RC_RWA"/>
      <sheetName val="Graph"/>
      <sheetName val="Table for Other"/>
      <sheetName val="CriticalS1Incidents"/>
      <sheetName val="MedianRecoveryTime"/>
      <sheetName val="sheet 1"/>
      <sheetName val="IncidentsByDomain"/>
      <sheetName val="Actual GGL"/>
      <sheetName val="GGL - Anna (2008)"/>
      <sheetName val="Sheet1 (2)"/>
      <sheetName val="Master"/>
      <sheetName val="RROC Reports"/>
      <sheetName val="RROC Details Reports"/>
      <sheetName val="Static Financials"/>
      <sheetName val="Pivots"/>
      <sheetName val="Lookups"/>
      <sheetName val="Programmes"/>
      <sheetName val="Initiatives"/>
      <sheetName val="Lists &amp; Lookups"/>
      <sheetName val="Summary"/>
      <sheetName val="Chart%20in%20Microsoft%20Office"/>
      <sheetName val="FIC APAC Cost"/>
      <sheetName val="Plan Jun FX"/>
      <sheetName val="slide3"/>
      <sheetName val="Prod"/>
      <sheetName val="slide3 (2)"/>
      <sheetName val="CB&amp;S CC Plan_5th Dec"/>
      <sheetName val="Title"/>
      <sheetName val="Gender"/>
      <sheetName val="Local"/>
      <sheetName val="HC"/>
      <sheetName val="SRF"/>
      <sheetName val="Do_Flash_Back_SRF"/>
      <sheetName val="Ret"/>
      <sheetName val="Ret prd"/>
      <sheetName val="TCD Rets"/>
      <sheetName val="Do_Flash_Back_Ret"/>
      <sheetName val="Chart1"/>
      <sheetName val="Sheet6"/>
      <sheetName val="Chart1 (2)"/>
      <sheetName val="Do_Flash_Back_Sheet3"/>
      <sheetName val="Revenues APAC_1"/>
      <sheetName val="Revenues Asia_2"/>
      <sheetName val="Revenues Japan_4"/>
      <sheetName val="Revenues ANZ_3"/>
      <sheetName val="Revenues Japan_3"/>
      <sheetName val="Revenues ANZ_4"/>
      <sheetName val="Master Retrieve"/>
      <sheetName val="Data Pull"/>
      <sheetName val="Data2"/>
      <sheetName val="Retrieve"/>
      <sheetName val="Do_Flash_Back_Retrieve"/>
      <sheetName val="GGL"/>
      <sheetName val="Ret (2)"/>
      <sheetName val="P&amp;L"/>
      <sheetName val="Output "/>
      <sheetName val="Sub Product view"/>
      <sheetName val="CLR Rets"/>
      <sheetName val="FTE View"/>
      <sheetName val="DB input"/>
      <sheetName val="Sheet5"/>
      <sheetName val="Sheet8"/>
      <sheetName val="Chart6"/>
      <sheetName val="Compatibility Report"/>
      <sheetName val="Pasted Values"/>
      <sheetName val="GFX"/>
      <sheetName val="Table 2"/>
      <sheetName val="Table 2 Ret"/>
      <sheetName val="Check for 2016"/>
      <sheetName val="FTP nos."/>
      <sheetName val="FY "/>
      <sheetName val="Product breakup"/>
      <sheetName val="Do_Flash_Back_Summary"/>
      <sheetName val="Control"/>
      <sheetName val="DVM PnL_Planung"/>
    </sheetNames>
    <definedNames>
      <definedName name="test7"/>
      <definedName name="test8"/>
      <definedName name="tesy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E2" t="str">
            <v>SGP</v>
          </cell>
        </row>
      </sheetData>
      <sheetData sheetId="16">
        <row r="2">
          <cell r="E2" t="str">
            <v>SGP</v>
          </cell>
        </row>
      </sheetData>
      <sheetData sheetId="17">
        <row r="2">
          <cell r="E2" t="str">
            <v>SGP</v>
          </cell>
        </row>
      </sheetData>
      <sheetData sheetId="18">
        <row r="2">
          <cell r="E2" t="str">
            <v>SGP</v>
          </cell>
        </row>
      </sheetData>
      <sheetData sheetId="19">
        <row r="2">
          <cell r="E2" t="str">
            <v>SGP</v>
          </cell>
        </row>
      </sheetData>
      <sheetData sheetId="20">
        <row r="2">
          <cell r="E2" t="str">
            <v>SGP</v>
          </cell>
        </row>
      </sheetData>
      <sheetData sheetId="21">
        <row r="2">
          <cell r="E2" t="str">
            <v>SGP</v>
          </cell>
        </row>
      </sheetData>
      <sheetData sheetId="22">
        <row r="2">
          <cell r="E2" t="str">
            <v>SGP</v>
          </cell>
        </row>
      </sheetData>
      <sheetData sheetId="23">
        <row r="2">
          <cell r="E2" t="str">
            <v>SGP</v>
          </cell>
        </row>
      </sheetData>
      <sheetData sheetId="24">
        <row r="2">
          <cell r="E2" t="str">
            <v>SGP</v>
          </cell>
        </row>
      </sheetData>
      <sheetData sheetId="25">
        <row r="2">
          <cell r="E2" t="str">
            <v>SGP</v>
          </cell>
        </row>
      </sheetData>
      <sheetData sheetId="26">
        <row r="2">
          <cell r="E2" t="str">
            <v>SGP</v>
          </cell>
        </row>
      </sheetData>
      <sheetData sheetId="27">
        <row r="2">
          <cell r="E2" t="str">
            <v>SGP</v>
          </cell>
        </row>
      </sheetData>
      <sheetData sheetId="28">
        <row r="2">
          <cell r="E2" t="str">
            <v>SGP</v>
          </cell>
        </row>
      </sheetData>
      <sheetData sheetId="29">
        <row r="2">
          <cell r="E2" t="str">
            <v>SGP</v>
          </cell>
        </row>
      </sheetData>
      <sheetData sheetId="30">
        <row r="2">
          <cell r="E2" t="str">
            <v>SGP</v>
          </cell>
        </row>
      </sheetData>
      <sheetData sheetId="31">
        <row r="2">
          <cell r="E2" t="str">
            <v>SGP</v>
          </cell>
        </row>
      </sheetData>
      <sheetData sheetId="32">
        <row r="2">
          <cell r="E2" t="str">
            <v>SGP</v>
          </cell>
        </row>
      </sheetData>
      <sheetData sheetId="33">
        <row r="2">
          <cell r="E2" t="str">
            <v>SGP</v>
          </cell>
        </row>
      </sheetData>
      <sheetData sheetId="34">
        <row r="2">
          <cell r="E2" t="str">
            <v>SGP</v>
          </cell>
        </row>
      </sheetData>
      <sheetData sheetId="35">
        <row r="2">
          <cell r="E2" t="str">
            <v>SGP</v>
          </cell>
        </row>
      </sheetData>
      <sheetData sheetId="36">
        <row r="2">
          <cell r="E2" t="str">
            <v>SGP</v>
          </cell>
        </row>
      </sheetData>
      <sheetData sheetId="37">
        <row r="2">
          <cell r="E2" t="str">
            <v>SGP</v>
          </cell>
        </row>
      </sheetData>
      <sheetData sheetId="38">
        <row r="2">
          <cell r="E2" t="str">
            <v>SGP</v>
          </cell>
        </row>
      </sheetData>
      <sheetData sheetId="39">
        <row r="2">
          <cell r="E2" t="str">
            <v>SGP</v>
          </cell>
        </row>
      </sheetData>
      <sheetData sheetId="40">
        <row r="2">
          <cell r="E2" t="str">
            <v>SGP</v>
          </cell>
        </row>
      </sheetData>
      <sheetData sheetId="41">
        <row r="2">
          <cell r="E2" t="str">
            <v>SGP</v>
          </cell>
        </row>
      </sheetData>
      <sheetData sheetId="42">
        <row r="2">
          <cell r="E2" t="str">
            <v>SGP</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 val="Swi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amp;L_KPI"/>
      <sheetName val="Flow_AuM_new"/>
      <sheetName val="Appendix_new"/>
    </sheetNames>
    <sheetDataSet>
      <sheetData sheetId="0"/>
      <sheetData sheetId="1">
        <row r="2">
          <cell r="B2" t="str">
            <v>Financial Data Supplement - Q1 2024</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 val="Rev&amp;Co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 val="Vod-ATI"/>
      <sheetName val="VodUK"/>
      <sheetName val="BT"/>
      <sheetName val="TD"/>
      <sheetName val="KPN"/>
      <sheetName val="PT"/>
      <sheetName val="TI"/>
      <sheetName val="T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Platzhalter für den Präsentationstitel">
  <a:themeElements>
    <a:clrScheme name="DWS">
      <a:dk1>
        <a:srgbClr val="000000"/>
      </a:dk1>
      <a:lt1>
        <a:srgbClr val="FFFFFF"/>
      </a:lt1>
      <a:dk2>
        <a:srgbClr val="346E70"/>
      </a:dk2>
      <a:lt2>
        <a:srgbClr val="2B518F"/>
      </a:lt2>
      <a:accent1>
        <a:srgbClr val="56AEB1"/>
      </a:accent1>
      <a:accent2>
        <a:srgbClr val="ABD654"/>
      </a:accent2>
      <a:accent3>
        <a:srgbClr val="5A6D78"/>
      </a:accent3>
      <a:accent4>
        <a:srgbClr val="AAA299"/>
      </a:accent4>
      <a:accent5>
        <a:srgbClr val="60B465"/>
      </a:accent5>
      <a:accent6>
        <a:srgbClr val="5DB4DC"/>
      </a:accent6>
      <a:hlink>
        <a:srgbClr val="56AEB1"/>
      </a:hlink>
      <a:folHlink>
        <a:srgbClr val="56AEB1"/>
      </a:folHlink>
    </a:clrScheme>
    <a:fontScheme name="Umzugsauktio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72000" tIns="72000" rIns="72000" bIns="72000" rtlCol="0" anchor="ctr"/>
      <a:lstStyle>
        <a:defPPr marL="126000" indent="-126000" algn="l">
          <a:spcBef>
            <a:spcPts val="600"/>
          </a:spcBef>
          <a:buClr>
            <a:schemeClr val="bg1"/>
          </a:buClr>
          <a:buFont typeface="Arial" panose="020B0604020202020204" pitchFamily="34" charset="0"/>
          <a:buChar char="_"/>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26000" indent="-126000">
          <a:spcBef>
            <a:spcPts val="600"/>
          </a:spcBef>
          <a:buClr>
            <a:schemeClr val="tx1"/>
          </a:buClr>
          <a:buFont typeface="Arial" panose="020B0604020202020204" pitchFamily="34" charset="0"/>
          <a:buChar char="_"/>
          <a:defRPr sz="1400" dirty="0" err="1" smtClean="0"/>
        </a:defPPr>
      </a:lstStyle>
    </a:txDef>
  </a:objectDefaults>
  <a:extraClrSchemeLst/>
  <a:custClrLst>
    <a:custClr>
      <a:srgbClr val="FFFFFF"/>
    </a:custClr>
    <a:custClr>
      <a:srgbClr val="E40134"/>
    </a:custClr>
    <a:custClr>
      <a:srgbClr val="304849"/>
    </a:custClr>
    <a:custClr>
      <a:srgbClr val="857871"/>
    </a:custClr>
    <a:custClr>
      <a:srgbClr val="EE7203"/>
    </a:custClr>
    <a:custClr>
      <a:srgbClr val="46962B"/>
    </a:custClr>
    <a:custClr>
      <a:srgbClr val="00A4D9"/>
    </a:custClr>
    <a:custClr>
      <a:srgbClr val="B7C5C8"/>
    </a:custClr>
    <a:custClr>
      <a:srgbClr val="9F387C"/>
    </a:custClr>
    <a:custClr>
      <a:srgbClr val="A7B5B7"/>
    </a:custClr>
  </a:custClrLst>
  <a:extLst>
    <a:ext uri="{05A4C25C-085E-4340-85A3-A5531E510DB2}">
      <thm15:themeFamily xmlns:thm15="http://schemas.microsoft.com/office/thememl/2012/main" name="Platzhalter für den Präsentationstitel" id="{CA49865D-2ABE-48D4-8792-EEF3A8B5CF99}" vid="{9F9ABFC4-FEE0-476E-B17A-1538C63D7746}"/>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tabSelected="1" view="pageBreakPreview" zoomScale="85" zoomScaleNormal="85" zoomScaleSheetLayoutView="85" workbookViewId="0">
      <selection activeCell="E59" sqref="E59"/>
    </sheetView>
  </sheetViews>
  <sheetFormatPr defaultColWidth="9" defaultRowHeight="14.25" x14ac:dyDescent="0.2"/>
  <cols>
    <col min="14" max="14" width="3.375" customWidth="1"/>
  </cols>
  <sheetData/>
  <printOptions horizontalCentered="1" verticalCentered="1"/>
  <pageMargins left="0" right="0" top="0" bottom="0" header="0.31496062992125984" footer="0.31496062992125984"/>
  <pageSetup paperSize="9" orientation="landscape" r:id="rId1"/>
  <headerFooter>
    <oddFooter>&amp;C&amp;1#&amp;"Calibri"&amp;10&amp;K000000</oddFooter>
    <evenHeader>&amp;C1</evenHeader>
    <evenFooter>&amp;C </evenFooter>
    <firstHeader>&amp;C1</firstHeader>
    <firstFooter>&amp;C </first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autoPageBreaks="0" fitToPage="1"/>
  </sheetPr>
  <dimension ref="B1:AB154"/>
  <sheetViews>
    <sheetView showGridLines="0" view="pageBreakPreview" zoomScale="90" zoomScaleNormal="85" zoomScaleSheetLayoutView="90" zoomScalePageLayoutView="55" workbookViewId="0">
      <selection activeCell="K31" sqref="K31"/>
    </sheetView>
  </sheetViews>
  <sheetFormatPr defaultColWidth="11.375" defaultRowHeight="15" x14ac:dyDescent="0.25"/>
  <cols>
    <col min="1" max="1" width="5" style="31" customWidth="1"/>
    <col min="2" max="2" width="60.625" style="29" customWidth="1"/>
    <col min="3" max="4" width="10.875" style="60" customWidth="1"/>
    <col min="5" max="11" width="10.875" style="30" customWidth="1"/>
    <col min="12" max="12" width="5.125" style="25" customWidth="1"/>
    <col min="13" max="18" width="11.375" style="31"/>
    <col min="19" max="20" width="11.375" style="154"/>
    <col min="21" max="16384" width="11.375" style="31"/>
  </cols>
  <sheetData>
    <row r="1" spans="2:28" s="2" customFormat="1" ht="28.5" customHeight="1" thickBot="1" x14ac:dyDescent="0.3">
      <c r="B1" s="1"/>
      <c r="C1" s="93"/>
      <c r="D1" s="93"/>
      <c r="E1" s="90"/>
      <c r="F1" s="101"/>
      <c r="G1" s="143"/>
      <c r="H1" s="101"/>
      <c r="I1" s="155"/>
      <c r="J1" s="155"/>
      <c r="K1" s="106"/>
      <c r="S1" s="148"/>
      <c r="T1" s="148"/>
    </row>
    <row r="2" spans="2:28" s="2" customFormat="1" ht="24" customHeight="1" thickTop="1" thickBot="1" x14ac:dyDescent="0.4">
      <c r="B2" s="42" t="s">
        <v>78</v>
      </c>
      <c r="C2" s="58"/>
      <c r="D2" s="58"/>
      <c r="E2" s="3"/>
      <c r="F2" s="3"/>
      <c r="G2" s="3"/>
      <c r="H2" s="3"/>
      <c r="I2" s="3"/>
      <c r="J2" s="3"/>
      <c r="K2" s="3"/>
      <c r="S2" s="148"/>
      <c r="T2" s="148"/>
    </row>
    <row r="3" spans="2:28" s="2" customFormat="1" ht="24" thickTop="1" x14ac:dyDescent="0.35">
      <c r="B3" s="53" t="s">
        <v>55</v>
      </c>
      <c r="C3" s="94"/>
      <c r="D3" s="94"/>
      <c r="E3" s="4"/>
      <c r="F3" s="4"/>
      <c r="G3" s="4"/>
      <c r="H3" s="4"/>
      <c r="I3" s="4"/>
      <c r="J3" s="5"/>
      <c r="K3" s="5"/>
      <c r="S3" s="148"/>
      <c r="T3" s="148"/>
    </row>
    <row r="4" spans="2:28" s="7" customFormat="1" ht="18.75" customHeight="1" x14ac:dyDescent="0.25">
      <c r="B4" s="54"/>
      <c r="C4" s="59"/>
      <c r="D4" s="59"/>
      <c r="E4" s="91"/>
      <c r="F4" s="102"/>
      <c r="G4" s="144"/>
      <c r="H4" s="102"/>
      <c r="I4" s="156"/>
      <c r="J4" s="55"/>
      <c r="K4" s="55"/>
      <c r="L4" s="6"/>
      <c r="S4" s="149"/>
      <c r="T4" s="149"/>
    </row>
    <row r="5" spans="2:28" s="7" customFormat="1" ht="4.5" customHeight="1" x14ac:dyDescent="0.25">
      <c r="B5" s="54"/>
      <c r="C5" s="59"/>
      <c r="D5" s="59"/>
      <c r="E5" s="91"/>
      <c r="F5" s="102"/>
      <c r="G5" s="144"/>
      <c r="H5" s="102"/>
      <c r="I5" s="156"/>
      <c r="J5" s="55"/>
      <c r="K5" s="55"/>
      <c r="L5" s="6"/>
      <c r="S5" s="149"/>
      <c r="T5" s="149"/>
    </row>
    <row r="6" spans="2:28" s="112" customFormat="1" ht="30" x14ac:dyDescent="0.25">
      <c r="B6" s="107"/>
      <c r="C6" s="108" t="s">
        <v>50</v>
      </c>
      <c r="D6" s="109" t="s">
        <v>66</v>
      </c>
      <c r="E6" s="109" t="s">
        <v>67</v>
      </c>
      <c r="F6" s="109" t="s">
        <v>72</v>
      </c>
      <c r="G6" s="109" t="s">
        <v>74</v>
      </c>
      <c r="H6" s="108" t="s">
        <v>75</v>
      </c>
      <c r="I6" s="109" t="s">
        <v>79</v>
      </c>
      <c r="J6" s="110" t="s">
        <v>81</v>
      </c>
      <c r="K6" s="110" t="s">
        <v>80</v>
      </c>
      <c r="L6" s="111"/>
      <c r="S6" s="150"/>
      <c r="T6" s="150"/>
    </row>
    <row r="7" spans="2:28" s="12" customFormat="1" x14ac:dyDescent="0.25">
      <c r="B7" s="8"/>
      <c r="C7" s="9"/>
      <c r="D7" s="100"/>
      <c r="E7" s="100"/>
      <c r="F7" s="100"/>
      <c r="G7" s="100"/>
      <c r="H7" s="9"/>
      <c r="I7" s="100"/>
      <c r="J7" s="10"/>
      <c r="K7" s="10"/>
      <c r="L7" s="11"/>
      <c r="S7" s="151"/>
      <c r="T7" s="151"/>
    </row>
    <row r="8" spans="2:28" s="14" customFormat="1" ht="19.5" customHeight="1" x14ac:dyDescent="0.2">
      <c r="B8" s="43" t="s">
        <v>9</v>
      </c>
      <c r="C8" s="64">
        <v>2456.1999999999998</v>
      </c>
      <c r="D8" s="63">
        <v>570.5</v>
      </c>
      <c r="E8" s="63">
        <v>579.9</v>
      </c>
      <c r="F8" s="63">
        <v>592.9</v>
      </c>
      <c r="G8" s="63">
        <v>572</v>
      </c>
      <c r="H8" s="64">
        <v>2315.3000000000002</v>
      </c>
      <c r="I8" s="63">
        <v>591.97</v>
      </c>
      <c r="J8" s="65">
        <v>3.4000000000000002E-2</v>
      </c>
      <c r="K8" s="65">
        <v>3.7999999999999999E-2</v>
      </c>
      <c r="L8" s="13"/>
      <c r="M8" s="158"/>
      <c r="N8" s="158"/>
      <c r="O8" s="158"/>
      <c r="P8" s="158"/>
      <c r="Q8" s="158"/>
      <c r="R8" s="158"/>
      <c r="S8" s="158"/>
      <c r="T8" s="158"/>
      <c r="U8" s="158"/>
      <c r="V8" s="158"/>
      <c r="W8" s="158"/>
      <c r="X8" s="104"/>
      <c r="Y8" s="104"/>
      <c r="Z8" s="104"/>
      <c r="AA8" s="104"/>
      <c r="AB8" s="104"/>
    </row>
    <row r="9" spans="2:28" s="14" customFormat="1" ht="19.5" customHeight="1" x14ac:dyDescent="0.2">
      <c r="B9" s="43" t="s">
        <v>61</v>
      </c>
      <c r="C9" s="64">
        <v>125.4</v>
      </c>
      <c r="D9" s="63">
        <v>11</v>
      </c>
      <c r="E9" s="63">
        <v>46.7</v>
      </c>
      <c r="F9" s="63">
        <v>29.3</v>
      </c>
      <c r="G9" s="63">
        <v>40.9</v>
      </c>
      <c r="H9" s="64">
        <v>127.9</v>
      </c>
      <c r="I9" s="63">
        <v>17.2</v>
      </c>
      <c r="J9" s="65">
        <v>-0.58099999999999996</v>
      </c>
      <c r="K9" s="65">
        <v>0.55900000000000005</v>
      </c>
      <c r="L9" s="13"/>
      <c r="M9" s="158"/>
      <c r="N9" s="158"/>
      <c r="O9" s="158"/>
      <c r="P9" s="158"/>
      <c r="Q9" s="158"/>
      <c r="R9" s="158"/>
      <c r="S9" s="158"/>
      <c r="T9" s="158"/>
      <c r="U9" s="158"/>
      <c r="V9" s="158"/>
      <c r="W9" s="158"/>
      <c r="X9" s="159"/>
      <c r="Y9" s="159"/>
      <c r="Z9" s="159"/>
    </row>
    <row r="10" spans="2:28" s="14" customFormat="1" ht="19.5" customHeight="1" x14ac:dyDescent="0.2">
      <c r="B10" s="43" t="s">
        <v>16</v>
      </c>
      <c r="C10" s="64">
        <v>130.80000000000001</v>
      </c>
      <c r="D10" s="63">
        <v>42.4</v>
      </c>
      <c r="E10" s="63">
        <v>41.3</v>
      </c>
      <c r="F10" s="63">
        <v>43.6</v>
      </c>
      <c r="G10" s="63">
        <v>43.8</v>
      </c>
      <c r="H10" s="64">
        <v>171.1</v>
      </c>
      <c r="I10" s="63">
        <v>44.2</v>
      </c>
      <c r="J10" s="65">
        <v>8.0000000000000002E-3</v>
      </c>
      <c r="K10" s="65">
        <v>4.1000000000000002E-2</v>
      </c>
      <c r="L10" s="13"/>
      <c r="M10" s="158"/>
      <c r="N10" s="158"/>
      <c r="O10" s="158"/>
      <c r="P10" s="158"/>
      <c r="Q10" s="158"/>
      <c r="R10" s="158"/>
      <c r="S10" s="158"/>
      <c r="T10" s="158"/>
      <c r="U10" s="158"/>
      <c r="V10" s="158"/>
      <c r="W10" s="158"/>
      <c r="X10" s="159"/>
      <c r="Y10" s="159"/>
      <c r="Z10" s="159"/>
    </row>
    <row r="11" spans="2:28" s="15" customFormat="1" ht="19.5" customHeight="1" x14ac:dyDescent="0.2">
      <c r="B11" s="44" t="s">
        <v>0</v>
      </c>
      <c r="C11" s="67">
        <v>2712.48</v>
      </c>
      <c r="D11" s="66">
        <v>623.9</v>
      </c>
      <c r="E11" s="66">
        <v>667.9</v>
      </c>
      <c r="F11" s="66">
        <v>665.7</v>
      </c>
      <c r="G11" s="66">
        <v>656.7</v>
      </c>
      <c r="H11" s="67">
        <v>2614.3000000000002</v>
      </c>
      <c r="I11" s="66">
        <v>653.29999999999995</v>
      </c>
      <c r="J11" s="68">
        <v>-5.0000000000000001E-3</v>
      </c>
      <c r="K11" s="68">
        <v>4.7E-2</v>
      </c>
      <c r="L11" s="13"/>
      <c r="M11" s="158"/>
      <c r="N11" s="158"/>
      <c r="O11" s="158"/>
      <c r="P11" s="158"/>
      <c r="Q11" s="158"/>
      <c r="R11" s="158"/>
      <c r="S11" s="158"/>
      <c r="T11" s="158"/>
      <c r="U11" s="158"/>
      <c r="V11" s="158"/>
      <c r="W11" s="158"/>
      <c r="X11" s="159"/>
      <c r="Y11" s="159"/>
      <c r="Z11" s="159"/>
    </row>
    <row r="12" spans="2:28" s="16" customFormat="1" ht="19.5" customHeight="1" x14ac:dyDescent="0.2">
      <c r="B12" s="45" t="s">
        <v>6</v>
      </c>
      <c r="C12" s="64">
        <v>-29.7</v>
      </c>
      <c r="D12" s="63">
        <v>-14.1</v>
      </c>
      <c r="E12" s="63">
        <v>0</v>
      </c>
      <c r="F12" s="63">
        <v>0</v>
      </c>
      <c r="G12" s="63">
        <v>2.4</v>
      </c>
      <c r="H12" s="64">
        <v>-11.8</v>
      </c>
      <c r="I12" s="63">
        <v>0</v>
      </c>
      <c r="J12" s="65">
        <v>-1</v>
      </c>
      <c r="K12" s="65">
        <v>-1</v>
      </c>
      <c r="L12" s="13"/>
      <c r="M12" s="158"/>
      <c r="N12" s="158"/>
      <c r="O12" s="158"/>
      <c r="P12" s="158"/>
      <c r="Q12" s="158"/>
      <c r="R12" s="158"/>
      <c r="S12" s="158"/>
      <c r="T12" s="158"/>
      <c r="U12" s="158"/>
      <c r="V12" s="158"/>
      <c r="W12" s="158"/>
      <c r="X12" s="159"/>
      <c r="Y12" s="159"/>
      <c r="Z12" s="159"/>
    </row>
    <row r="13" spans="2:28" s="15" customFormat="1" ht="19.5" customHeight="1" x14ac:dyDescent="0.2">
      <c r="B13" s="44" t="s">
        <v>5</v>
      </c>
      <c r="C13" s="67">
        <v>2682.8</v>
      </c>
      <c r="D13" s="66">
        <v>609.80000000000007</v>
      </c>
      <c r="E13" s="66">
        <v>667.9</v>
      </c>
      <c r="F13" s="66">
        <v>665.7</v>
      </c>
      <c r="G13" s="66">
        <v>659.1</v>
      </c>
      <c r="H13" s="67">
        <v>2602.5</v>
      </c>
      <c r="I13" s="66">
        <v>653.29999999999995</v>
      </c>
      <c r="J13" s="68">
        <v>-8.9999999999999993E-3</v>
      </c>
      <c r="K13" s="68">
        <v>7.0999999999999994E-2</v>
      </c>
      <c r="L13" s="13"/>
      <c r="M13" s="158"/>
      <c r="N13" s="158"/>
      <c r="O13" s="158"/>
      <c r="P13" s="158"/>
      <c r="Q13" s="158"/>
      <c r="R13" s="158"/>
      <c r="S13" s="158"/>
      <c r="T13" s="158"/>
      <c r="U13" s="158"/>
      <c r="V13" s="158"/>
      <c r="W13" s="158"/>
      <c r="X13" s="159"/>
      <c r="Y13" s="159"/>
      <c r="Z13" s="159"/>
    </row>
    <row r="14" spans="2:28" s="14" customFormat="1" ht="19.5" customHeight="1" x14ac:dyDescent="0.2">
      <c r="B14" s="43" t="s">
        <v>59</v>
      </c>
      <c r="C14" s="64">
        <v>812.6</v>
      </c>
      <c r="D14" s="63">
        <v>207.29999999999998</v>
      </c>
      <c r="E14" s="63">
        <v>211.5</v>
      </c>
      <c r="F14" s="63">
        <v>212.8</v>
      </c>
      <c r="G14" s="63">
        <v>193.4</v>
      </c>
      <c r="H14" s="64">
        <v>824.9</v>
      </c>
      <c r="I14" s="63">
        <v>222.1</v>
      </c>
      <c r="J14" s="65">
        <v>0.14799999999999999</v>
      </c>
      <c r="K14" s="65">
        <v>7.0999999999999994E-2</v>
      </c>
      <c r="L14" s="13"/>
      <c r="M14" s="158"/>
      <c r="N14" s="158"/>
      <c r="O14" s="158"/>
      <c r="P14" s="158"/>
      <c r="Q14" s="158"/>
      <c r="R14" s="158"/>
      <c r="S14" s="158"/>
      <c r="T14" s="158"/>
      <c r="U14" s="158"/>
      <c r="V14" s="158"/>
      <c r="W14" s="158"/>
      <c r="X14" s="159"/>
      <c r="Y14" s="159"/>
      <c r="Z14" s="159"/>
    </row>
    <row r="15" spans="2:28" s="14" customFormat="1" ht="19.5" customHeight="1" x14ac:dyDescent="0.2">
      <c r="B15" s="43" t="s">
        <v>60</v>
      </c>
      <c r="C15" s="64">
        <v>812.8</v>
      </c>
      <c r="D15" s="63">
        <v>196.9</v>
      </c>
      <c r="E15" s="63">
        <v>196.1</v>
      </c>
      <c r="F15" s="63">
        <v>207.47</v>
      </c>
      <c r="G15" s="63">
        <v>239.5</v>
      </c>
      <c r="H15" s="64">
        <v>840.1</v>
      </c>
      <c r="I15" s="63">
        <v>200.46</v>
      </c>
      <c r="J15" s="65">
        <v>-0.16300000000000001</v>
      </c>
      <c r="K15" s="65">
        <v>1.7999999999999999E-2</v>
      </c>
      <c r="L15" s="13"/>
      <c r="M15" s="158"/>
      <c r="N15" s="158"/>
      <c r="O15" s="158"/>
      <c r="P15" s="158"/>
      <c r="Q15" s="158"/>
      <c r="R15" s="158"/>
      <c r="S15" s="158"/>
      <c r="T15" s="158"/>
      <c r="U15" s="158"/>
      <c r="V15" s="158"/>
      <c r="W15" s="158"/>
      <c r="X15" s="159"/>
      <c r="Y15" s="159"/>
      <c r="Z15" s="159"/>
    </row>
    <row r="16" spans="2:28" s="15" customFormat="1" ht="19.5" customHeight="1" x14ac:dyDescent="0.2">
      <c r="B16" s="44" t="s">
        <v>44</v>
      </c>
      <c r="C16" s="67">
        <v>1625.3</v>
      </c>
      <c r="D16" s="66">
        <v>404.2</v>
      </c>
      <c r="E16" s="66">
        <v>407.6</v>
      </c>
      <c r="F16" s="66">
        <v>420.2</v>
      </c>
      <c r="G16" s="66">
        <v>432.9</v>
      </c>
      <c r="H16" s="67">
        <v>1665.1</v>
      </c>
      <c r="I16" s="66">
        <v>422.6</v>
      </c>
      <c r="J16" s="68">
        <v>-2.4E-2</v>
      </c>
      <c r="K16" s="68">
        <v>4.4999999999999998E-2</v>
      </c>
      <c r="L16" s="13"/>
      <c r="M16" s="158"/>
      <c r="N16" s="158"/>
      <c r="O16" s="158"/>
      <c r="P16" s="158"/>
      <c r="Q16" s="158"/>
      <c r="R16" s="158"/>
      <c r="S16" s="158"/>
      <c r="T16" s="158"/>
      <c r="U16" s="158"/>
      <c r="V16" s="158"/>
      <c r="W16" s="158"/>
      <c r="X16" s="159"/>
      <c r="Y16" s="159"/>
      <c r="Z16" s="159"/>
    </row>
    <row r="17" spans="2:26" s="16" customFormat="1" ht="19.5" customHeight="1" x14ac:dyDescent="0.2">
      <c r="B17" s="43" t="s">
        <v>19</v>
      </c>
      <c r="C17" s="64">
        <v>36.799999999999997</v>
      </c>
      <c r="D17" s="63">
        <v>5.8</v>
      </c>
      <c r="E17" s="63">
        <v>9.9</v>
      </c>
      <c r="F17" s="63">
        <v>5.49</v>
      </c>
      <c r="G17" s="63">
        <v>13.2</v>
      </c>
      <c r="H17" s="64">
        <v>34.4</v>
      </c>
      <c r="I17" s="63">
        <v>3.4</v>
      </c>
      <c r="J17" s="65">
        <v>-0.73899999999999999</v>
      </c>
      <c r="K17" s="65">
        <v>-0.40699999999999997</v>
      </c>
      <c r="L17" s="13"/>
      <c r="M17" s="158"/>
      <c r="N17" s="158"/>
      <c r="O17" s="158"/>
      <c r="P17" s="158"/>
      <c r="Q17" s="158"/>
      <c r="R17" s="158"/>
      <c r="S17" s="158"/>
      <c r="T17" s="158"/>
      <c r="U17" s="158"/>
      <c r="V17" s="158"/>
      <c r="W17" s="158"/>
      <c r="X17" s="159"/>
      <c r="Y17" s="159"/>
      <c r="Z17" s="159"/>
    </row>
    <row r="18" spans="2:26" s="16" customFormat="1" ht="19.5" customHeight="1" x14ac:dyDescent="0.2">
      <c r="B18" s="43" t="s">
        <v>51</v>
      </c>
      <c r="C18" s="64">
        <v>68.400000000000006</v>
      </c>
      <c r="D18" s="63">
        <v>0</v>
      </c>
      <c r="E18" s="63">
        <v>0</v>
      </c>
      <c r="F18" s="63">
        <v>0</v>
      </c>
      <c r="G18" s="63">
        <v>0</v>
      </c>
      <c r="H18" s="64">
        <v>0</v>
      </c>
      <c r="I18" s="63">
        <v>0</v>
      </c>
      <c r="J18" s="65" t="s">
        <v>82</v>
      </c>
      <c r="K18" s="65" t="s">
        <v>82</v>
      </c>
      <c r="L18" s="13"/>
      <c r="M18" s="158"/>
      <c r="N18" s="158"/>
      <c r="O18" s="158"/>
      <c r="P18" s="158"/>
      <c r="Q18" s="158"/>
      <c r="R18" s="158"/>
      <c r="S18" s="158"/>
      <c r="T18" s="158"/>
      <c r="U18" s="158"/>
      <c r="V18" s="158"/>
      <c r="W18" s="158"/>
      <c r="X18" s="159"/>
      <c r="Y18" s="159"/>
      <c r="Z18" s="159"/>
    </row>
    <row r="19" spans="2:26" s="16" customFormat="1" ht="19.5" customHeight="1" x14ac:dyDescent="0.2">
      <c r="B19" s="43" t="s">
        <v>43</v>
      </c>
      <c r="C19" s="64">
        <v>58.1</v>
      </c>
      <c r="D19" s="63">
        <v>17.600000000000001</v>
      </c>
      <c r="E19" s="63">
        <v>24.8</v>
      </c>
      <c r="F19" s="63">
        <v>25.6</v>
      </c>
      <c r="G19" s="63">
        <v>31.1</v>
      </c>
      <c r="H19" s="64">
        <v>99.2</v>
      </c>
      <c r="I19" s="63">
        <v>17.2</v>
      </c>
      <c r="J19" s="65">
        <v>-0.44600000000000001</v>
      </c>
      <c r="K19" s="65">
        <v>-2.1999999999999999E-2</v>
      </c>
      <c r="L19" s="13"/>
      <c r="M19" s="158"/>
      <c r="N19" s="158"/>
      <c r="O19" s="158"/>
      <c r="P19" s="158"/>
      <c r="Q19" s="158"/>
      <c r="R19" s="158"/>
      <c r="S19" s="158"/>
      <c r="T19" s="158"/>
      <c r="U19" s="158"/>
      <c r="V19" s="158"/>
      <c r="W19" s="158"/>
      <c r="X19" s="159"/>
      <c r="Y19" s="159"/>
      <c r="Z19" s="159"/>
    </row>
    <row r="20" spans="2:26" s="16" customFormat="1" ht="19.5" customHeight="1" x14ac:dyDescent="0.2">
      <c r="B20" s="43" t="s">
        <v>20</v>
      </c>
      <c r="C20" s="64">
        <v>58.1</v>
      </c>
      <c r="D20" s="63">
        <v>-0.9</v>
      </c>
      <c r="E20" s="63">
        <v>24.9</v>
      </c>
      <c r="F20" s="63">
        <v>2.9</v>
      </c>
      <c r="G20" s="63">
        <v>11.3</v>
      </c>
      <c r="H20" s="64">
        <v>38.200000000000003</v>
      </c>
      <c r="I20" s="63">
        <v>0.8</v>
      </c>
      <c r="J20" s="65">
        <v>-0.93</v>
      </c>
      <c r="K20" s="65">
        <v>-1.8779999999999999</v>
      </c>
      <c r="L20" s="13"/>
      <c r="M20" s="158"/>
      <c r="N20" s="158"/>
      <c r="O20" s="158"/>
      <c r="P20" s="158"/>
      <c r="Q20" s="158"/>
      <c r="R20" s="158"/>
      <c r="S20" s="158"/>
      <c r="T20" s="158"/>
      <c r="U20" s="158"/>
      <c r="V20" s="158"/>
      <c r="W20" s="158"/>
      <c r="X20" s="159"/>
      <c r="Y20" s="159"/>
      <c r="Z20" s="159"/>
    </row>
    <row r="21" spans="2:26" s="15" customFormat="1" ht="19.5" customHeight="1" x14ac:dyDescent="0.2">
      <c r="B21" s="44" t="s">
        <v>1</v>
      </c>
      <c r="C21" s="67">
        <v>1846.7</v>
      </c>
      <c r="D21" s="66">
        <v>426.7</v>
      </c>
      <c r="E21" s="66">
        <v>467.2</v>
      </c>
      <c r="F21" s="66">
        <v>454.3</v>
      </c>
      <c r="G21" s="66">
        <v>488.6</v>
      </c>
      <c r="H21" s="67">
        <v>1836.8</v>
      </c>
      <c r="I21" s="66">
        <v>444</v>
      </c>
      <c r="J21" s="68">
        <v>-9.0999999999999998E-2</v>
      </c>
      <c r="K21" s="68">
        <v>4.1000000000000002E-2</v>
      </c>
      <c r="L21" s="13"/>
      <c r="M21" s="158"/>
      <c r="N21" s="158"/>
      <c r="O21" s="158"/>
      <c r="P21" s="158"/>
      <c r="Q21" s="158"/>
      <c r="R21" s="158"/>
      <c r="S21" s="158"/>
      <c r="T21" s="158"/>
      <c r="U21" s="158"/>
      <c r="V21" s="158"/>
      <c r="W21" s="158"/>
      <c r="X21" s="159"/>
      <c r="Y21" s="159"/>
      <c r="Z21" s="159"/>
    </row>
    <row r="22" spans="2:26" s="15" customFormat="1" ht="19.5" customHeight="1" x14ac:dyDescent="0.2">
      <c r="B22" s="137" t="s">
        <v>4</v>
      </c>
      <c r="C22" s="67">
        <v>865.7</v>
      </c>
      <c r="D22" s="67">
        <v>197.2</v>
      </c>
      <c r="E22" s="67">
        <v>200.7</v>
      </c>
      <c r="F22" s="67">
        <v>211.4</v>
      </c>
      <c r="G22" s="67">
        <v>168.1</v>
      </c>
      <c r="H22" s="67">
        <v>777.4</v>
      </c>
      <c r="I22" s="67">
        <v>209.3</v>
      </c>
      <c r="J22" s="135">
        <v>0.24399999999999999</v>
      </c>
      <c r="K22" s="135">
        <v>6.0999999999999999E-2</v>
      </c>
      <c r="L22" s="136"/>
      <c r="M22" s="158"/>
      <c r="N22" s="158"/>
      <c r="O22" s="158"/>
      <c r="P22" s="158"/>
      <c r="Q22" s="158"/>
      <c r="R22" s="158"/>
      <c r="S22" s="158"/>
      <c r="T22" s="158"/>
      <c r="U22" s="158"/>
      <c r="V22" s="158"/>
      <c r="W22" s="158"/>
      <c r="X22" s="159"/>
      <c r="Y22" s="159"/>
      <c r="Z22" s="159"/>
    </row>
    <row r="23" spans="2:26" s="15" customFormat="1" ht="19.5" customHeight="1" x14ac:dyDescent="0.2">
      <c r="B23" s="137" t="s">
        <v>45</v>
      </c>
      <c r="C23" s="67">
        <v>1057.4000000000001</v>
      </c>
      <c r="D23" s="67">
        <v>205.5</v>
      </c>
      <c r="E23" s="67">
        <v>260.3</v>
      </c>
      <c r="F23" s="67">
        <v>245.5</v>
      </c>
      <c r="G23" s="67">
        <v>226.2</v>
      </c>
      <c r="H23" s="67">
        <v>937.4</v>
      </c>
      <c r="I23" s="67">
        <v>230.7</v>
      </c>
      <c r="J23" s="135">
        <v>1.9900000000000001E-2</v>
      </c>
      <c r="K23" s="135">
        <v>0.123</v>
      </c>
      <c r="L23" s="136"/>
      <c r="M23" s="158"/>
      <c r="N23" s="158"/>
      <c r="O23" s="158"/>
      <c r="P23" s="158"/>
      <c r="Q23" s="158"/>
      <c r="R23" s="158"/>
      <c r="S23" s="158"/>
      <c r="T23" s="158"/>
      <c r="U23" s="158"/>
      <c r="V23" s="158"/>
      <c r="W23" s="158"/>
      <c r="X23" s="159"/>
      <c r="Y23" s="159"/>
      <c r="Z23" s="159"/>
    </row>
    <row r="24" spans="2:26" s="14" customFormat="1" ht="19.5" customHeight="1" x14ac:dyDescent="0.2">
      <c r="B24" s="46" t="s">
        <v>21</v>
      </c>
      <c r="C24" s="64">
        <v>270.8</v>
      </c>
      <c r="D24" s="63">
        <v>58.95</v>
      </c>
      <c r="E24" s="63">
        <v>56</v>
      </c>
      <c r="F24" s="63">
        <v>64.099999999999994</v>
      </c>
      <c r="G24" s="63">
        <v>45.2</v>
      </c>
      <c r="H24" s="64">
        <v>224.4</v>
      </c>
      <c r="I24" s="63">
        <v>62.8</v>
      </c>
      <c r="J24" s="65">
        <v>0.38900000000000001</v>
      </c>
      <c r="K24" s="65">
        <v>6.5000000000000002E-2</v>
      </c>
      <c r="L24" s="13"/>
      <c r="M24" s="158"/>
      <c r="N24" s="158"/>
      <c r="O24" s="158"/>
      <c r="P24" s="158"/>
      <c r="Q24" s="158"/>
      <c r="R24" s="158"/>
      <c r="S24" s="158"/>
      <c r="T24" s="158"/>
      <c r="U24" s="158"/>
      <c r="V24" s="158"/>
      <c r="W24" s="158"/>
      <c r="X24" s="159"/>
      <c r="Y24" s="159"/>
      <c r="Z24" s="159"/>
    </row>
    <row r="25" spans="2:26" s="15" customFormat="1" ht="19.5" customHeight="1" x14ac:dyDescent="0.2">
      <c r="B25" s="138" t="s">
        <v>17</v>
      </c>
      <c r="C25" s="67">
        <v>594.9</v>
      </c>
      <c r="D25" s="67">
        <v>138.19999999999999</v>
      </c>
      <c r="E25" s="67">
        <v>144.69999999999999</v>
      </c>
      <c r="F25" s="67">
        <v>147.30000000000001</v>
      </c>
      <c r="G25" s="67">
        <v>122.9</v>
      </c>
      <c r="H25" s="67">
        <v>553.1</v>
      </c>
      <c r="I25" s="67">
        <v>146.4</v>
      </c>
      <c r="J25" s="135">
        <v>0.192</v>
      </c>
      <c r="K25" s="135">
        <v>5.8999999999999997E-2</v>
      </c>
      <c r="L25" s="136"/>
      <c r="M25" s="158"/>
      <c r="N25" s="158"/>
      <c r="O25" s="158"/>
      <c r="P25" s="158"/>
      <c r="Q25" s="158"/>
      <c r="R25" s="158"/>
      <c r="S25" s="158"/>
      <c r="T25" s="158"/>
      <c r="U25" s="158"/>
      <c r="V25" s="158"/>
      <c r="W25" s="158"/>
      <c r="X25" s="159"/>
      <c r="Y25" s="159"/>
      <c r="Z25" s="159"/>
    </row>
    <row r="26" spans="2:26" s="17" customFormat="1" ht="19.5" customHeight="1" x14ac:dyDescent="0.2">
      <c r="B26" s="48"/>
      <c r="C26" s="130"/>
      <c r="D26" s="69"/>
      <c r="E26" s="69"/>
      <c r="F26" s="69"/>
      <c r="G26" s="69"/>
      <c r="H26" s="69"/>
      <c r="I26" s="69"/>
      <c r="J26" s="70"/>
      <c r="K26" s="70"/>
      <c r="L26" s="13"/>
      <c r="M26" s="158"/>
      <c r="N26" s="158"/>
      <c r="O26" s="158"/>
      <c r="P26" s="158"/>
      <c r="Q26" s="158"/>
      <c r="R26" s="158"/>
      <c r="S26" s="158"/>
      <c r="T26" s="158"/>
      <c r="U26" s="158"/>
      <c r="V26" s="158"/>
      <c r="W26" s="158"/>
      <c r="X26" s="159"/>
      <c r="Y26" s="159"/>
      <c r="Z26" s="159"/>
    </row>
    <row r="27" spans="2:26" s="14" customFormat="1" ht="19.5" customHeight="1" x14ac:dyDescent="0.25">
      <c r="B27" s="56" t="s">
        <v>2</v>
      </c>
      <c r="C27" s="131"/>
      <c r="D27" s="71"/>
      <c r="E27" s="71"/>
      <c r="F27" s="71"/>
      <c r="G27" s="71"/>
      <c r="H27" s="71"/>
      <c r="I27" s="71"/>
      <c r="J27" s="72"/>
      <c r="K27" s="72"/>
      <c r="L27" s="13"/>
      <c r="M27" s="158"/>
      <c r="N27" s="158"/>
      <c r="O27" s="158"/>
      <c r="P27" s="158"/>
      <c r="Q27" s="158"/>
      <c r="R27" s="158"/>
      <c r="S27" s="158"/>
      <c r="T27" s="158"/>
      <c r="U27" s="158"/>
      <c r="V27" s="158"/>
      <c r="W27" s="158"/>
      <c r="X27" s="159"/>
      <c r="Y27" s="159"/>
      <c r="Z27" s="159"/>
    </row>
    <row r="28" spans="2:26" s="14" customFormat="1" ht="19.5" customHeight="1" x14ac:dyDescent="0.2">
      <c r="B28" s="49" t="s">
        <v>15</v>
      </c>
      <c r="C28" s="64">
        <v>3657.3</v>
      </c>
      <c r="D28" s="73">
        <v>4279.6000000000004</v>
      </c>
      <c r="E28" s="73">
        <v>4295.8</v>
      </c>
      <c r="F28" s="73">
        <v>4329.1000000000004</v>
      </c>
      <c r="G28" s="73">
        <v>4378.3</v>
      </c>
      <c r="H28" s="74">
        <v>4378.3</v>
      </c>
      <c r="I28" s="73">
        <v>4414.3</v>
      </c>
      <c r="J28" s="65">
        <v>8.0000000000000002E-3</v>
      </c>
      <c r="K28" s="65">
        <v>3.1E-2</v>
      </c>
      <c r="L28" s="13"/>
      <c r="M28" s="158"/>
      <c r="N28" s="158"/>
      <c r="O28" s="158"/>
      <c r="P28" s="158"/>
      <c r="Q28" s="158"/>
      <c r="R28" s="158"/>
      <c r="S28" s="158"/>
      <c r="T28" s="158"/>
      <c r="U28" s="158"/>
      <c r="V28" s="158"/>
      <c r="W28" s="158"/>
      <c r="X28" s="159"/>
      <c r="Y28" s="159"/>
      <c r="Z28" s="159"/>
    </row>
    <row r="29" spans="2:26" s="14" customFormat="1" ht="19.5" customHeight="1" x14ac:dyDescent="0.2">
      <c r="B29" s="50" t="s">
        <v>46</v>
      </c>
      <c r="C29" s="64">
        <v>11411.6</v>
      </c>
      <c r="D29" s="73">
        <v>11546.3</v>
      </c>
      <c r="E29" s="73">
        <v>11303.7</v>
      </c>
      <c r="F29" s="73">
        <v>11626.1</v>
      </c>
      <c r="G29" s="73">
        <v>11683.3</v>
      </c>
      <c r="H29" s="74">
        <v>11683.3</v>
      </c>
      <c r="I29" s="73">
        <v>12051.2</v>
      </c>
      <c r="J29" s="65">
        <v>3.1E-2</v>
      </c>
      <c r="K29" s="65">
        <v>4.3999999999999997E-2</v>
      </c>
      <c r="L29" s="13"/>
      <c r="M29" s="158"/>
      <c r="N29" s="158"/>
      <c r="O29" s="158"/>
      <c r="P29" s="158"/>
      <c r="Q29" s="158"/>
      <c r="R29" s="158"/>
      <c r="S29" s="158"/>
      <c r="T29" s="158"/>
      <c r="U29" s="158"/>
      <c r="V29" s="158"/>
      <c r="W29" s="158"/>
      <c r="X29" s="159"/>
      <c r="Y29" s="159"/>
      <c r="Z29" s="159"/>
    </row>
    <row r="30" spans="2:26" s="14" customFormat="1" ht="19.5" customHeight="1" x14ac:dyDescent="0.2">
      <c r="B30" s="51" t="s">
        <v>18</v>
      </c>
      <c r="C30" s="120">
        <v>28.1</v>
      </c>
      <c r="D30" s="75">
        <v>27.7</v>
      </c>
      <c r="E30" s="75">
        <v>27.4</v>
      </c>
      <c r="F30" s="75">
        <v>27.2</v>
      </c>
      <c r="G30" s="75">
        <v>26</v>
      </c>
      <c r="H30" s="76">
        <v>27.1</v>
      </c>
      <c r="I30" s="75">
        <v>25.97</v>
      </c>
      <c r="J30" s="157">
        <v>-0.1</v>
      </c>
      <c r="K30" s="157">
        <v>-1.8</v>
      </c>
      <c r="L30" s="13"/>
      <c r="M30" s="158"/>
      <c r="N30" s="158"/>
      <c r="O30" s="158"/>
      <c r="P30" s="158"/>
      <c r="Q30" s="158"/>
      <c r="R30" s="158"/>
      <c r="S30" s="158"/>
      <c r="T30" s="158"/>
      <c r="U30" s="158"/>
      <c r="V30" s="158"/>
      <c r="W30" s="158"/>
      <c r="X30" s="159"/>
      <c r="Y30" s="159"/>
      <c r="Z30" s="159"/>
    </row>
    <row r="31" spans="2:26" s="14" customFormat="1" ht="19.5" customHeight="1" x14ac:dyDescent="0.2">
      <c r="B31" s="206" t="s">
        <v>88</v>
      </c>
      <c r="C31" s="120">
        <v>31.1</v>
      </c>
      <c r="D31" s="75">
        <v>31.1</v>
      </c>
      <c r="E31" s="75">
        <v>30.6</v>
      </c>
      <c r="F31" s="75">
        <v>30.3</v>
      </c>
      <c r="G31" s="75">
        <v>29.4</v>
      </c>
      <c r="H31" s="76">
        <v>30.3</v>
      </c>
      <c r="I31" s="75">
        <v>28.9</v>
      </c>
      <c r="J31" s="157">
        <v>-0.5</v>
      </c>
      <c r="K31" s="157">
        <v>-2.1</v>
      </c>
      <c r="L31" s="13"/>
      <c r="M31" s="158"/>
      <c r="N31" s="158"/>
      <c r="O31" s="158"/>
      <c r="P31" s="158"/>
      <c r="Q31" s="158"/>
      <c r="R31" s="158"/>
      <c r="S31" s="158"/>
      <c r="T31" s="158"/>
      <c r="U31" s="158"/>
      <c r="V31" s="158"/>
      <c r="W31" s="158"/>
      <c r="X31" s="159"/>
      <c r="Y31" s="159"/>
      <c r="Z31" s="159"/>
    </row>
    <row r="32" spans="2:26" s="14" customFormat="1" ht="19.5" customHeight="1" x14ac:dyDescent="0.2">
      <c r="B32" s="52" t="s">
        <v>56</v>
      </c>
      <c r="C32" s="64">
        <v>821.46400000000006</v>
      </c>
      <c r="D32" s="77">
        <v>840.52300000000002</v>
      </c>
      <c r="E32" s="77">
        <v>859.26199999999994</v>
      </c>
      <c r="F32" s="77">
        <v>859.56</v>
      </c>
      <c r="G32" s="77">
        <v>896.09699999999998</v>
      </c>
      <c r="H32" s="78">
        <v>896.09699999999998</v>
      </c>
      <c r="I32" s="77">
        <v>941.26300000000003</v>
      </c>
      <c r="J32" s="65">
        <v>0.05</v>
      </c>
      <c r="K32" s="65">
        <v>0.11899999999999999</v>
      </c>
      <c r="L32" s="13"/>
      <c r="M32" s="158"/>
      <c r="N32" s="158"/>
      <c r="O32" s="158"/>
      <c r="P32" s="158"/>
      <c r="Q32" s="158"/>
      <c r="R32" s="158"/>
      <c r="S32" s="158"/>
      <c r="T32" s="158"/>
      <c r="U32" s="158"/>
      <c r="V32" s="158"/>
      <c r="W32" s="158"/>
      <c r="X32" s="159"/>
      <c r="Y32" s="159"/>
      <c r="Z32" s="159"/>
    </row>
    <row r="33" spans="2:26" s="14" customFormat="1" ht="19.5" customHeight="1" x14ac:dyDescent="0.2">
      <c r="B33" s="46" t="s">
        <v>89</v>
      </c>
      <c r="C33" s="64">
        <v>719.33199999999999</v>
      </c>
      <c r="D33" s="64">
        <v>736.928</v>
      </c>
      <c r="E33" s="64">
        <v>755.798</v>
      </c>
      <c r="F33" s="64">
        <v>754.12400000000002</v>
      </c>
      <c r="G33" s="64">
        <v>782.83600000000001</v>
      </c>
      <c r="H33" s="64">
        <v>782.83600000000001</v>
      </c>
      <c r="I33" s="64">
        <v>826.71100000000001</v>
      </c>
      <c r="J33" s="65">
        <v>5.6000000000000001E-2</v>
      </c>
      <c r="K33" s="65">
        <v>0.122</v>
      </c>
      <c r="L33" s="13"/>
      <c r="M33" s="158"/>
      <c r="N33" s="158"/>
      <c r="O33" s="158"/>
      <c r="P33" s="158"/>
      <c r="Q33" s="158"/>
      <c r="R33" s="158"/>
      <c r="S33" s="158"/>
      <c r="T33" s="158"/>
      <c r="U33" s="158"/>
      <c r="V33" s="158"/>
      <c r="W33" s="158"/>
      <c r="X33" s="159"/>
      <c r="Y33" s="159"/>
      <c r="Z33" s="159"/>
    </row>
    <row r="34" spans="2:26" s="14" customFormat="1" ht="19.5" customHeight="1" x14ac:dyDescent="0.2">
      <c r="B34" s="46" t="s">
        <v>57</v>
      </c>
      <c r="C34" s="120">
        <v>-19.920999999999999</v>
      </c>
      <c r="D34" s="75">
        <v>5.6719999999999997</v>
      </c>
      <c r="E34" s="75">
        <v>9.3059999999999992</v>
      </c>
      <c r="F34" s="75">
        <v>2.29</v>
      </c>
      <c r="G34" s="75">
        <v>11.031000000000001</v>
      </c>
      <c r="H34" s="76">
        <v>28.298999999999999</v>
      </c>
      <c r="I34" s="75">
        <v>7.7859999999999996</v>
      </c>
      <c r="J34" s="65" t="s">
        <v>82</v>
      </c>
      <c r="K34" s="65" t="s">
        <v>83</v>
      </c>
      <c r="L34" s="13"/>
      <c r="M34" s="158"/>
      <c r="N34" s="158"/>
      <c r="O34" s="158"/>
      <c r="P34" s="158"/>
      <c r="Q34" s="158"/>
      <c r="R34" s="158"/>
      <c r="S34" s="158"/>
      <c r="T34" s="158"/>
      <c r="U34" s="158"/>
      <c r="V34" s="158"/>
      <c r="W34" s="158"/>
      <c r="X34" s="159"/>
      <c r="Y34" s="159"/>
      <c r="Z34" s="159"/>
    </row>
    <row r="35" spans="2:26" s="14" customFormat="1" ht="19.5" customHeight="1" x14ac:dyDescent="0.2">
      <c r="B35" s="46" t="s">
        <v>90</v>
      </c>
      <c r="C35" s="120">
        <v>-11.733000000000001</v>
      </c>
      <c r="D35" s="120">
        <v>3.51</v>
      </c>
      <c r="E35" s="120">
        <v>9.7899999999999991</v>
      </c>
      <c r="F35" s="120">
        <v>2.133</v>
      </c>
      <c r="G35" s="120">
        <v>1.0169999999999999</v>
      </c>
      <c r="H35" s="120">
        <v>16.45</v>
      </c>
      <c r="I35" s="120">
        <v>7.9290000000000003</v>
      </c>
      <c r="J35" s="65" t="s">
        <v>82</v>
      </c>
      <c r="K35" s="65" t="s">
        <v>83</v>
      </c>
      <c r="L35" s="13"/>
      <c r="M35" s="158"/>
      <c r="N35" s="158"/>
      <c r="O35" s="158"/>
      <c r="P35" s="158"/>
      <c r="Q35" s="158"/>
      <c r="R35" s="158"/>
      <c r="S35" s="158"/>
      <c r="T35" s="158"/>
      <c r="U35" s="158"/>
      <c r="V35" s="158"/>
      <c r="W35" s="158"/>
      <c r="X35" s="159"/>
      <c r="Y35" s="159"/>
      <c r="Z35" s="159"/>
    </row>
    <row r="36" spans="2:26" s="14" customFormat="1" ht="19.5" customHeight="1" x14ac:dyDescent="0.2">
      <c r="B36" s="62"/>
      <c r="C36" s="132"/>
      <c r="D36" s="79"/>
      <c r="E36" s="79"/>
      <c r="F36" s="79"/>
      <c r="G36" s="79"/>
      <c r="H36" s="80"/>
      <c r="I36" s="79"/>
      <c r="J36" s="70"/>
      <c r="K36" s="70"/>
      <c r="L36" s="13"/>
      <c r="M36" s="158"/>
      <c r="N36" s="158"/>
      <c r="O36" s="158"/>
      <c r="P36" s="158"/>
      <c r="Q36" s="158"/>
      <c r="R36" s="158"/>
      <c r="S36" s="158"/>
      <c r="T36" s="158"/>
      <c r="U36" s="158"/>
      <c r="V36" s="158"/>
      <c r="W36" s="158"/>
      <c r="X36" s="159"/>
      <c r="Y36" s="159"/>
      <c r="Z36" s="159"/>
    </row>
    <row r="37" spans="2:26" s="14" customFormat="1" ht="19.5" customHeight="1" x14ac:dyDescent="0.2">
      <c r="B37" s="57" t="s">
        <v>3</v>
      </c>
      <c r="C37" s="133"/>
      <c r="D37" s="77"/>
      <c r="E37" s="77"/>
      <c r="F37" s="77"/>
      <c r="G37" s="77"/>
      <c r="H37" s="78"/>
      <c r="I37" s="77"/>
      <c r="J37" s="81"/>
      <c r="K37" s="81"/>
      <c r="L37" s="13"/>
      <c r="M37" s="158"/>
      <c r="N37" s="158"/>
      <c r="O37" s="158"/>
      <c r="P37" s="158"/>
      <c r="Q37" s="158"/>
      <c r="R37" s="158"/>
      <c r="S37" s="158"/>
      <c r="T37" s="158"/>
      <c r="U37" s="158"/>
      <c r="V37" s="158"/>
      <c r="W37" s="158"/>
      <c r="X37" s="159"/>
      <c r="Y37" s="159"/>
      <c r="Z37" s="159"/>
    </row>
    <row r="38" spans="2:26" s="14" customFormat="1" ht="19.5" customHeight="1" x14ac:dyDescent="0.2">
      <c r="B38" s="52" t="s">
        <v>14</v>
      </c>
      <c r="C38" s="83">
        <v>0.68100000000000005</v>
      </c>
      <c r="D38" s="82">
        <v>0.68400000000000005</v>
      </c>
      <c r="E38" s="82">
        <v>0.69899999999999995</v>
      </c>
      <c r="F38" s="82">
        <v>0.68200000000000005</v>
      </c>
      <c r="G38" s="82">
        <v>0.74399999999999999</v>
      </c>
      <c r="H38" s="83">
        <v>0.70299999999999996</v>
      </c>
      <c r="I38" s="82">
        <v>0.67969999999999997</v>
      </c>
      <c r="J38" s="84">
        <v>-6.4</v>
      </c>
      <c r="K38" s="84">
        <v>-0.4</v>
      </c>
      <c r="L38" s="13"/>
      <c r="M38" s="158"/>
      <c r="N38" s="158"/>
      <c r="O38" s="158"/>
      <c r="P38" s="158"/>
      <c r="Q38" s="158"/>
      <c r="R38" s="158"/>
      <c r="S38" s="158"/>
      <c r="T38" s="158"/>
      <c r="U38" s="158"/>
      <c r="V38" s="158"/>
      <c r="W38" s="158"/>
      <c r="X38" s="159"/>
      <c r="Y38" s="159"/>
      <c r="Z38" s="159"/>
    </row>
    <row r="39" spans="2:26" s="15" customFormat="1" ht="19.5" customHeight="1" x14ac:dyDescent="0.2">
      <c r="B39" s="47" t="s">
        <v>58</v>
      </c>
      <c r="C39" s="86">
        <v>0.60599999999999998</v>
      </c>
      <c r="D39" s="85">
        <v>0.66300000000000003</v>
      </c>
      <c r="E39" s="85">
        <v>0.61</v>
      </c>
      <c r="F39" s="85">
        <v>0.63100000000000001</v>
      </c>
      <c r="G39" s="85">
        <v>0.65700000000000003</v>
      </c>
      <c r="H39" s="86">
        <v>0.64</v>
      </c>
      <c r="I39" s="85">
        <v>0.64680000000000004</v>
      </c>
      <c r="J39" s="87">
        <v>-1</v>
      </c>
      <c r="K39" s="87">
        <v>-1.6</v>
      </c>
      <c r="L39" s="13"/>
      <c r="M39" s="160"/>
      <c r="N39" s="158"/>
      <c r="O39" s="158"/>
      <c r="P39" s="158"/>
      <c r="Q39" s="158"/>
      <c r="R39" s="158"/>
      <c r="S39" s="158"/>
      <c r="T39" s="158"/>
      <c r="U39" s="158"/>
      <c r="V39" s="158"/>
      <c r="W39" s="158"/>
      <c r="X39" s="159"/>
      <c r="Y39" s="159"/>
      <c r="Z39" s="159"/>
    </row>
    <row r="40" spans="2:26" s="18" customFormat="1" ht="19.5" customHeight="1" x14ac:dyDescent="0.2">
      <c r="B40" s="19"/>
      <c r="C40" s="95"/>
      <c r="D40" s="20"/>
      <c r="E40" s="20"/>
      <c r="F40" s="20"/>
      <c r="G40" s="20"/>
      <c r="H40" s="20"/>
      <c r="I40" s="20"/>
      <c r="J40" s="21"/>
      <c r="K40" s="21"/>
      <c r="L40" s="22"/>
      <c r="S40" s="153"/>
      <c r="T40" s="153"/>
      <c r="V40" s="159"/>
      <c r="W40" s="159"/>
      <c r="X40" s="159"/>
      <c r="Y40" s="159"/>
      <c r="Z40" s="159"/>
    </row>
    <row r="41" spans="2:26" s="18" customFormat="1" ht="19.5" customHeight="1" x14ac:dyDescent="0.2">
      <c r="B41" s="23" t="s">
        <v>49</v>
      </c>
      <c r="C41" s="95"/>
      <c r="D41" s="95"/>
      <c r="E41" s="20"/>
      <c r="F41" s="20"/>
      <c r="G41" s="20"/>
      <c r="H41" s="20"/>
      <c r="I41" s="20"/>
      <c r="J41" s="21"/>
      <c r="K41" s="21"/>
      <c r="L41" s="22"/>
      <c r="S41" s="153"/>
      <c r="T41" s="153"/>
      <c r="V41" s="159"/>
      <c r="W41" s="159"/>
      <c r="X41" s="159"/>
      <c r="Y41" s="159"/>
      <c r="Z41" s="159"/>
    </row>
    <row r="42" spans="2:26" s="18" customFormat="1" ht="9" customHeight="1" x14ac:dyDescent="0.25">
      <c r="B42" s="19"/>
      <c r="C42" s="117"/>
      <c r="D42" s="96"/>
      <c r="E42" s="25"/>
      <c r="F42" s="25"/>
      <c r="G42" s="25"/>
      <c r="H42" s="25"/>
      <c r="I42" s="25"/>
      <c r="J42" s="21"/>
      <c r="K42" s="21"/>
      <c r="L42" s="22"/>
      <c r="S42" s="153"/>
      <c r="T42" s="153"/>
      <c r="V42" s="159"/>
      <c r="W42" s="159"/>
      <c r="X42" s="159"/>
      <c r="Y42" s="159"/>
      <c r="Z42" s="159"/>
    </row>
    <row r="43" spans="2:26" s="14" customFormat="1" ht="12.75" customHeight="1" x14ac:dyDescent="0.2">
      <c r="B43" s="103"/>
      <c r="C43" s="97"/>
      <c r="D43" s="97"/>
      <c r="J43" s="24"/>
      <c r="K43" s="24"/>
      <c r="L43" s="26"/>
      <c r="S43" s="152"/>
      <c r="T43" s="152"/>
      <c r="V43" s="159"/>
      <c r="W43" s="159"/>
      <c r="X43" s="159"/>
      <c r="Y43" s="159"/>
      <c r="Z43" s="159"/>
    </row>
    <row r="44" spans="2:26" s="14" customFormat="1" x14ac:dyDescent="0.25">
      <c r="B44" s="23"/>
      <c r="C44" s="117"/>
      <c r="D44" s="96"/>
      <c r="E44" s="25"/>
      <c r="F44" s="25"/>
      <c r="G44" s="25"/>
      <c r="H44" s="25"/>
      <c r="I44" s="25"/>
      <c r="J44" s="24"/>
      <c r="K44" s="24"/>
      <c r="L44" s="26"/>
      <c r="S44" s="152"/>
      <c r="T44" s="152"/>
      <c r="V44" s="159"/>
      <c r="W44" s="159"/>
      <c r="X44" s="159"/>
      <c r="Y44" s="159"/>
      <c r="Z44" s="159"/>
    </row>
    <row r="45" spans="2:26" s="14" customFormat="1" ht="12.75" x14ac:dyDescent="0.2">
      <c r="B45" s="27"/>
      <c r="C45" s="97"/>
      <c r="D45" s="97"/>
      <c r="S45" s="152"/>
      <c r="T45" s="152"/>
      <c r="V45" s="159"/>
      <c r="W45" s="159"/>
      <c r="X45" s="159"/>
      <c r="Y45" s="159"/>
      <c r="Z45" s="159"/>
    </row>
    <row r="46" spans="2:26" s="14" customFormat="1" ht="12.75" x14ac:dyDescent="0.2">
      <c r="C46" s="97"/>
      <c r="D46" s="97"/>
      <c r="S46" s="152"/>
      <c r="T46" s="152"/>
      <c r="V46" s="159"/>
      <c r="W46" s="159"/>
      <c r="X46" s="159"/>
      <c r="Y46" s="159"/>
      <c r="Z46" s="159"/>
    </row>
    <row r="47" spans="2:26" s="14" customFormat="1" ht="12.75" x14ac:dyDescent="0.2">
      <c r="B47" s="24"/>
      <c r="C47" s="98"/>
      <c r="D47" s="98"/>
      <c r="E47" s="22"/>
      <c r="F47" s="22"/>
      <c r="G47" s="22"/>
      <c r="H47" s="22"/>
      <c r="I47" s="22"/>
      <c r="J47" s="26"/>
      <c r="K47" s="26"/>
      <c r="S47" s="152"/>
      <c r="T47" s="152"/>
      <c r="V47" s="159"/>
      <c r="W47" s="159"/>
      <c r="X47" s="159"/>
      <c r="Y47" s="159"/>
      <c r="Z47" s="159"/>
    </row>
    <row r="48" spans="2:26" s="14" customFormat="1" ht="12.75" x14ac:dyDescent="0.2">
      <c r="B48" s="24"/>
      <c r="C48" s="99"/>
      <c r="D48" s="99"/>
      <c r="E48" s="26"/>
      <c r="F48" s="26"/>
      <c r="G48" s="26"/>
      <c r="H48" s="26"/>
      <c r="I48" s="26"/>
      <c r="J48" s="26"/>
      <c r="K48" s="26"/>
      <c r="S48" s="152"/>
      <c r="T48" s="152"/>
      <c r="V48" s="159"/>
      <c r="W48" s="159"/>
      <c r="X48" s="159"/>
      <c r="Y48" s="159"/>
      <c r="Z48" s="159"/>
    </row>
    <row r="49" spans="2:26" s="14" customFormat="1" ht="12.75" x14ac:dyDescent="0.2">
      <c r="B49" s="24"/>
      <c r="C49" s="61"/>
      <c r="D49" s="61"/>
      <c r="E49" s="28"/>
      <c r="F49" s="28"/>
      <c r="G49" s="28"/>
      <c r="H49" s="28"/>
      <c r="I49" s="28"/>
      <c r="J49" s="28"/>
      <c r="K49" s="28"/>
      <c r="L49" s="26"/>
      <c r="S49" s="152"/>
      <c r="T49" s="152"/>
      <c r="V49" s="159"/>
      <c r="W49" s="159"/>
      <c r="X49" s="159"/>
      <c r="Y49" s="159"/>
      <c r="Z49" s="159"/>
    </row>
    <row r="50" spans="2:26" s="14" customFormat="1" ht="12.75" x14ac:dyDescent="0.2">
      <c r="B50" s="24"/>
      <c r="C50" s="61"/>
      <c r="D50" s="61"/>
      <c r="E50" s="28"/>
      <c r="F50" s="28"/>
      <c r="G50" s="28"/>
      <c r="H50" s="28"/>
      <c r="I50" s="28"/>
      <c r="J50" s="28"/>
      <c r="K50" s="28"/>
      <c r="L50" s="26"/>
      <c r="S50" s="152"/>
      <c r="T50" s="152"/>
      <c r="V50" s="159"/>
      <c r="W50" s="159"/>
      <c r="X50" s="159"/>
      <c r="Y50" s="159"/>
      <c r="Z50" s="159"/>
    </row>
    <row r="51" spans="2:26" s="14" customFormat="1" ht="12.75" x14ac:dyDescent="0.2">
      <c r="B51" s="24"/>
      <c r="C51" s="134"/>
      <c r="D51" s="105"/>
      <c r="E51" s="105"/>
      <c r="F51" s="105"/>
      <c r="G51" s="105"/>
      <c r="H51" s="105"/>
      <c r="I51" s="105"/>
      <c r="J51" s="105"/>
      <c r="K51" s="105"/>
      <c r="L51" s="26"/>
      <c r="S51" s="152"/>
      <c r="T51" s="152"/>
      <c r="V51" s="159"/>
      <c r="W51" s="159"/>
      <c r="X51" s="159"/>
      <c r="Y51" s="159"/>
      <c r="Z51" s="159"/>
    </row>
    <row r="52" spans="2:26" s="14" customFormat="1" ht="12.75" x14ac:dyDescent="0.2">
      <c r="B52" s="24"/>
      <c r="C52" s="134"/>
      <c r="D52" s="105"/>
      <c r="E52" s="105"/>
      <c r="F52" s="105"/>
      <c r="G52" s="105"/>
      <c r="H52" s="105"/>
      <c r="I52" s="105"/>
      <c r="J52" s="105"/>
      <c r="K52" s="105"/>
      <c r="L52" s="26"/>
      <c r="S52" s="152"/>
      <c r="T52" s="152"/>
      <c r="V52" s="159"/>
      <c r="W52" s="159"/>
      <c r="X52" s="159"/>
      <c r="Y52" s="159"/>
      <c r="Z52" s="159"/>
    </row>
    <row r="53" spans="2:26" s="14" customFormat="1" ht="12.75" x14ac:dyDescent="0.2">
      <c r="B53" s="24"/>
      <c r="C53" s="134"/>
      <c r="D53" s="105"/>
      <c r="E53" s="105"/>
      <c r="F53" s="105"/>
      <c r="G53" s="105"/>
      <c r="H53" s="105"/>
      <c r="I53" s="105"/>
      <c r="J53" s="105"/>
      <c r="K53" s="105"/>
      <c r="L53" s="26"/>
      <c r="S53" s="152"/>
      <c r="T53" s="152"/>
      <c r="V53" s="159"/>
      <c r="W53" s="159"/>
      <c r="X53" s="159"/>
      <c r="Y53" s="159"/>
      <c r="Z53" s="159"/>
    </row>
    <row r="54" spans="2:26" s="14" customFormat="1" ht="12.75" x14ac:dyDescent="0.2">
      <c r="B54" s="24"/>
      <c r="C54" s="134"/>
      <c r="D54" s="105"/>
      <c r="E54" s="105"/>
      <c r="F54" s="105"/>
      <c r="G54" s="105"/>
      <c r="H54" s="105"/>
      <c r="I54" s="105"/>
      <c r="J54" s="105"/>
      <c r="K54" s="105"/>
      <c r="L54" s="26"/>
      <c r="S54" s="152"/>
      <c r="T54" s="152"/>
      <c r="V54" s="159"/>
      <c r="W54" s="159"/>
      <c r="X54" s="159"/>
      <c r="Y54" s="159"/>
      <c r="Z54" s="159"/>
    </row>
    <row r="55" spans="2:26" s="14" customFormat="1" ht="12.75" x14ac:dyDescent="0.2">
      <c r="B55" s="24"/>
      <c r="C55" s="134"/>
      <c r="D55" s="105"/>
      <c r="E55" s="105"/>
      <c r="F55" s="105"/>
      <c r="G55" s="105"/>
      <c r="H55" s="105"/>
      <c r="I55" s="105"/>
      <c r="J55" s="105"/>
      <c r="K55" s="105"/>
      <c r="L55" s="26"/>
      <c r="S55" s="152"/>
      <c r="T55" s="152"/>
      <c r="V55" s="159"/>
      <c r="W55" s="159"/>
      <c r="X55" s="159"/>
      <c r="Y55" s="159"/>
      <c r="Z55" s="159"/>
    </row>
    <row r="56" spans="2:26" s="14" customFormat="1" ht="12.75" x14ac:dyDescent="0.2">
      <c r="B56" s="24"/>
      <c r="C56" s="134"/>
      <c r="D56" s="105"/>
      <c r="E56" s="105"/>
      <c r="F56" s="105"/>
      <c r="G56" s="105"/>
      <c r="H56" s="105"/>
      <c r="I56" s="105"/>
      <c r="J56" s="105"/>
      <c r="K56" s="105"/>
      <c r="L56" s="26"/>
      <c r="S56" s="152"/>
      <c r="T56" s="152"/>
      <c r="V56" s="159"/>
      <c r="W56" s="159"/>
      <c r="X56" s="159"/>
      <c r="Y56" s="159"/>
      <c r="Z56" s="159"/>
    </row>
    <row r="57" spans="2:26" s="14" customFormat="1" ht="12.75" x14ac:dyDescent="0.2">
      <c r="B57" s="24"/>
      <c r="C57" s="134"/>
      <c r="D57" s="105"/>
      <c r="E57" s="105"/>
      <c r="F57" s="105"/>
      <c r="G57" s="105"/>
      <c r="H57" s="105"/>
      <c r="I57" s="105"/>
      <c r="J57" s="105"/>
      <c r="K57" s="105"/>
      <c r="L57" s="26"/>
      <c r="S57" s="152"/>
      <c r="T57" s="152"/>
      <c r="V57" s="159"/>
      <c r="W57" s="159"/>
      <c r="X57" s="159"/>
      <c r="Y57" s="159"/>
      <c r="Z57" s="159"/>
    </row>
    <row r="58" spans="2:26" s="14" customFormat="1" ht="12.75" x14ac:dyDescent="0.2">
      <c r="B58" s="24"/>
      <c r="C58" s="61"/>
      <c r="D58" s="61"/>
      <c r="E58" s="28"/>
      <c r="F58" s="28"/>
      <c r="G58" s="28"/>
      <c r="H58" s="28"/>
      <c r="I58" s="28"/>
      <c r="J58" s="28"/>
      <c r="K58" s="28"/>
      <c r="L58" s="26"/>
      <c r="S58" s="152"/>
      <c r="T58" s="152"/>
      <c r="V58" s="159"/>
      <c r="W58" s="159"/>
      <c r="X58" s="159"/>
      <c r="Y58" s="159"/>
      <c r="Z58" s="159"/>
    </row>
    <row r="59" spans="2:26" s="14" customFormat="1" ht="12.75" x14ac:dyDescent="0.2">
      <c r="B59" s="24"/>
      <c r="C59" s="61"/>
      <c r="D59" s="61"/>
      <c r="E59" s="28"/>
      <c r="F59" s="28"/>
      <c r="G59" s="28"/>
      <c r="H59" s="28"/>
      <c r="I59" s="28"/>
      <c r="J59" s="28"/>
      <c r="K59" s="28"/>
      <c r="L59" s="26"/>
      <c r="S59" s="152"/>
      <c r="T59" s="152"/>
      <c r="V59" s="159"/>
      <c r="W59" s="159"/>
      <c r="X59" s="159"/>
      <c r="Y59" s="159"/>
      <c r="Z59" s="159"/>
    </row>
    <row r="60" spans="2:26" s="14" customFormat="1" ht="12.75" x14ac:dyDescent="0.2">
      <c r="B60" s="24"/>
      <c r="C60" s="61"/>
      <c r="D60" s="61"/>
      <c r="E60" s="28"/>
      <c r="F60" s="28"/>
      <c r="G60" s="28"/>
      <c r="H60" s="28"/>
      <c r="I60" s="28"/>
      <c r="J60" s="28"/>
      <c r="K60" s="28"/>
      <c r="L60" s="26"/>
      <c r="S60" s="152"/>
      <c r="T60" s="152"/>
      <c r="V60" s="159"/>
      <c r="W60" s="159"/>
      <c r="X60" s="159"/>
      <c r="Y60" s="159"/>
      <c r="Z60" s="159"/>
    </row>
    <row r="61" spans="2:26" s="14" customFormat="1" ht="12.75" x14ac:dyDescent="0.2">
      <c r="B61" s="24"/>
      <c r="C61" s="61"/>
      <c r="D61" s="61"/>
      <c r="E61" s="28"/>
      <c r="F61" s="28"/>
      <c r="G61" s="28"/>
      <c r="H61" s="28"/>
      <c r="I61" s="28"/>
      <c r="J61" s="28"/>
      <c r="K61" s="28"/>
      <c r="L61" s="26"/>
      <c r="S61" s="152"/>
      <c r="T61" s="152"/>
      <c r="V61" s="159"/>
      <c r="W61" s="159"/>
      <c r="X61" s="159"/>
      <c r="Y61" s="159"/>
      <c r="Z61" s="159"/>
    </row>
    <row r="62" spans="2:26" s="14" customFormat="1" ht="12.75" x14ac:dyDescent="0.2">
      <c r="B62" s="24"/>
      <c r="C62" s="61"/>
      <c r="D62" s="61"/>
      <c r="E62" s="28"/>
      <c r="F62" s="28"/>
      <c r="G62" s="28"/>
      <c r="H62" s="28"/>
      <c r="I62" s="28"/>
      <c r="J62" s="28"/>
      <c r="K62" s="28"/>
      <c r="L62" s="26"/>
      <c r="S62" s="152"/>
      <c r="T62" s="152"/>
      <c r="V62" s="159"/>
      <c r="W62" s="159"/>
      <c r="X62" s="159"/>
      <c r="Y62" s="159"/>
      <c r="Z62" s="159"/>
    </row>
    <row r="63" spans="2:26" s="14" customFormat="1" ht="12.75" x14ac:dyDescent="0.2">
      <c r="B63" s="24"/>
      <c r="C63" s="61"/>
      <c r="D63" s="61"/>
      <c r="E63" s="28"/>
      <c r="F63" s="28"/>
      <c r="G63" s="28"/>
      <c r="H63" s="28"/>
      <c r="I63" s="28"/>
      <c r="J63" s="28"/>
      <c r="K63" s="28"/>
      <c r="L63" s="26"/>
      <c r="S63" s="152"/>
      <c r="T63" s="152"/>
      <c r="V63" s="159"/>
      <c r="W63" s="159"/>
      <c r="X63" s="159"/>
      <c r="Y63" s="159"/>
      <c r="Z63" s="159"/>
    </row>
    <row r="64" spans="2:26" s="14" customFormat="1" ht="12.75" x14ac:dyDescent="0.2">
      <c r="B64" s="24"/>
      <c r="C64" s="61"/>
      <c r="D64" s="61"/>
      <c r="E64" s="28"/>
      <c r="F64" s="28"/>
      <c r="G64" s="28"/>
      <c r="H64" s="28"/>
      <c r="I64" s="28"/>
      <c r="J64" s="28"/>
      <c r="K64" s="28"/>
      <c r="L64" s="26"/>
      <c r="S64" s="152"/>
      <c r="T64" s="152"/>
      <c r="V64" s="159"/>
      <c r="W64" s="159"/>
      <c r="X64" s="159"/>
      <c r="Y64" s="159"/>
      <c r="Z64" s="159"/>
    </row>
    <row r="65" spans="2:26" s="14" customFormat="1" ht="12.75" x14ac:dyDescent="0.2">
      <c r="B65" s="24"/>
      <c r="C65" s="61"/>
      <c r="D65" s="61"/>
      <c r="E65" s="28"/>
      <c r="F65" s="28"/>
      <c r="G65" s="28"/>
      <c r="H65" s="28"/>
      <c r="I65" s="28"/>
      <c r="J65" s="28"/>
      <c r="K65" s="28"/>
      <c r="L65" s="26"/>
      <c r="S65" s="152"/>
      <c r="T65" s="152"/>
      <c r="V65" s="159"/>
      <c r="W65" s="159"/>
      <c r="X65" s="159"/>
      <c r="Y65" s="159"/>
      <c r="Z65" s="159"/>
    </row>
    <row r="66" spans="2:26" s="14" customFormat="1" ht="12.75" x14ac:dyDescent="0.2">
      <c r="B66" s="24"/>
      <c r="C66" s="61"/>
      <c r="D66" s="61"/>
      <c r="E66" s="28"/>
      <c r="F66" s="28"/>
      <c r="G66" s="28"/>
      <c r="H66" s="28"/>
      <c r="I66" s="28"/>
      <c r="J66" s="28"/>
      <c r="K66" s="28"/>
      <c r="L66" s="26"/>
      <c r="S66" s="152"/>
      <c r="T66" s="152"/>
      <c r="V66" s="159"/>
      <c r="W66" s="159"/>
      <c r="X66" s="159"/>
      <c r="Y66" s="159"/>
      <c r="Z66" s="159"/>
    </row>
    <row r="67" spans="2:26" s="14" customFormat="1" ht="12.75" x14ac:dyDescent="0.2">
      <c r="B67" s="24"/>
      <c r="C67" s="61"/>
      <c r="D67" s="61"/>
      <c r="E67" s="28"/>
      <c r="F67" s="28"/>
      <c r="G67" s="28"/>
      <c r="H67" s="28"/>
      <c r="I67" s="28"/>
      <c r="J67" s="28"/>
      <c r="K67" s="28"/>
      <c r="L67" s="26"/>
      <c r="S67" s="152"/>
      <c r="T67" s="152"/>
      <c r="V67" s="159"/>
      <c r="W67" s="159"/>
      <c r="X67" s="159"/>
      <c r="Y67" s="159"/>
      <c r="Z67" s="159"/>
    </row>
    <row r="68" spans="2:26" s="14" customFormat="1" ht="12.75" x14ac:dyDescent="0.2">
      <c r="B68" s="24"/>
      <c r="C68" s="61"/>
      <c r="D68" s="61"/>
      <c r="E68" s="28"/>
      <c r="F68" s="28"/>
      <c r="G68" s="28"/>
      <c r="H68" s="28"/>
      <c r="I68" s="28"/>
      <c r="J68" s="28"/>
      <c r="K68" s="28"/>
      <c r="L68" s="26"/>
      <c r="S68" s="152"/>
      <c r="T68" s="152"/>
      <c r="V68" s="159"/>
      <c r="W68" s="159"/>
      <c r="X68" s="159"/>
      <c r="Y68" s="159"/>
      <c r="Z68" s="159"/>
    </row>
    <row r="69" spans="2:26" s="14" customFormat="1" ht="12.75" x14ac:dyDescent="0.2">
      <c r="B69" s="24"/>
      <c r="C69" s="61"/>
      <c r="D69" s="61"/>
      <c r="E69" s="28"/>
      <c r="F69" s="28"/>
      <c r="G69" s="28"/>
      <c r="H69" s="28"/>
      <c r="I69" s="28"/>
      <c r="J69" s="28"/>
      <c r="K69" s="28"/>
      <c r="L69" s="26"/>
      <c r="S69" s="152"/>
      <c r="T69" s="152"/>
      <c r="V69" s="159"/>
      <c r="W69" s="159"/>
      <c r="X69" s="159"/>
      <c r="Y69" s="159"/>
      <c r="Z69" s="159"/>
    </row>
    <row r="70" spans="2:26" s="14" customFormat="1" ht="12.75" x14ac:dyDescent="0.2">
      <c r="B70" s="24"/>
      <c r="C70" s="61"/>
      <c r="D70" s="61"/>
      <c r="E70" s="28"/>
      <c r="F70" s="28"/>
      <c r="G70" s="28"/>
      <c r="H70" s="28"/>
      <c r="I70" s="28"/>
      <c r="J70" s="28"/>
      <c r="K70" s="28"/>
      <c r="L70" s="26"/>
      <c r="S70" s="152"/>
      <c r="T70" s="152"/>
      <c r="V70" s="159"/>
      <c r="W70" s="159"/>
      <c r="X70" s="159"/>
      <c r="Y70" s="159"/>
      <c r="Z70" s="159"/>
    </row>
    <row r="71" spans="2:26" s="14" customFormat="1" ht="12.75" x14ac:dyDescent="0.2">
      <c r="B71" s="24"/>
      <c r="C71" s="61"/>
      <c r="D71" s="61"/>
      <c r="E71" s="28"/>
      <c r="F71" s="28"/>
      <c r="G71" s="28"/>
      <c r="H71" s="28"/>
      <c r="I71" s="28"/>
      <c r="J71" s="28"/>
      <c r="K71" s="28"/>
      <c r="L71" s="26"/>
      <c r="S71" s="152"/>
      <c r="T71" s="152"/>
      <c r="V71" s="159"/>
      <c r="W71" s="159"/>
      <c r="X71" s="159"/>
      <c r="Y71" s="159"/>
      <c r="Z71" s="159"/>
    </row>
    <row r="72" spans="2:26" s="14" customFormat="1" ht="12.75" x14ac:dyDescent="0.2">
      <c r="B72" s="24"/>
      <c r="C72" s="61"/>
      <c r="D72" s="61"/>
      <c r="E72" s="28"/>
      <c r="F72" s="28"/>
      <c r="G72" s="28"/>
      <c r="H72" s="28"/>
      <c r="I72" s="28"/>
      <c r="J72" s="28"/>
      <c r="K72" s="28"/>
      <c r="L72" s="26"/>
      <c r="S72" s="152"/>
      <c r="T72" s="152"/>
      <c r="V72" s="159"/>
      <c r="W72" s="159"/>
      <c r="X72" s="159"/>
      <c r="Y72" s="159"/>
      <c r="Z72" s="159"/>
    </row>
    <row r="73" spans="2:26" s="14" customFormat="1" ht="12.75" x14ac:dyDescent="0.2">
      <c r="B73" s="24"/>
      <c r="C73" s="61"/>
      <c r="D73" s="61"/>
      <c r="E73" s="28"/>
      <c r="F73" s="28"/>
      <c r="G73" s="28"/>
      <c r="H73" s="28"/>
      <c r="I73" s="28"/>
      <c r="J73" s="28"/>
      <c r="K73" s="28"/>
      <c r="L73" s="26"/>
      <c r="S73" s="152"/>
      <c r="T73" s="152"/>
      <c r="V73" s="159"/>
      <c r="W73" s="159"/>
      <c r="X73" s="159"/>
      <c r="Y73" s="159"/>
      <c r="Z73" s="159"/>
    </row>
    <row r="74" spans="2:26" s="14" customFormat="1" ht="12.75" x14ac:dyDescent="0.2">
      <c r="B74" s="24"/>
      <c r="C74" s="61"/>
      <c r="D74" s="61"/>
      <c r="E74" s="28"/>
      <c r="F74" s="28"/>
      <c r="G74" s="28"/>
      <c r="H74" s="28"/>
      <c r="I74" s="28"/>
      <c r="J74" s="28"/>
      <c r="K74" s="28"/>
      <c r="L74" s="26"/>
      <c r="S74" s="152"/>
      <c r="T74" s="152"/>
      <c r="V74" s="159"/>
      <c r="W74" s="159"/>
      <c r="X74" s="159"/>
      <c r="Y74" s="159"/>
      <c r="Z74" s="159"/>
    </row>
    <row r="75" spans="2:26" s="14" customFormat="1" ht="12.75" x14ac:dyDescent="0.2">
      <c r="B75" s="24"/>
      <c r="C75" s="61"/>
      <c r="D75" s="61"/>
      <c r="E75" s="28"/>
      <c r="F75" s="28"/>
      <c r="G75" s="28"/>
      <c r="H75" s="28"/>
      <c r="I75" s="28"/>
      <c r="J75" s="28"/>
      <c r="K75" s="28"/>
      <c r="L75" s="26"/>
      <c r="S75" s="152"/>
      <c r="T75" s="152"/>
      <c r="V75" s="159"/>
      <c r="W75" s="159"/>
      <c r="X75" s="159"/>
      <c r="Y75" s="159"/>
      <c r="Z75" s="159"/>
    </row>
    <row r="76" spans="2:26" s="14" customFormat="1" ht="12.75" x14ac:dyDescent="0.2">
      <c r="B76" s="24"/>
      <c r="C76" s="61"/>
      <c r="D76" s="61"/>
      <c r="E76" s="28"/>
      <c r="F76" s="28"/>
      <c r="G76" s="28"/>
      <c r="H76" s="28"/>
      <c r="I76" s="28"/>
      <c r="J76" s="28"/>
      <c r="K76" s="28"/>
      <c r="L76" s="26"/>
      <c r="S76" s="152"/>
      <c r="T76" s="152"/>
      <c r="V76" s="159"/>
      <c r="W76" s="159"/>
      <c r="X76" s="159"/>
      <c r="Y76" s="159"/>
      <c r="Z76" s="159"/>
    </row>
    <row r="77" spans="2:26" s="14" customFormat="1" ht="12.75" x14ac:dyDescent="0.2">
      <c r="B77" s="24"/>
      <c r="C77" s="61"/>
      <c r="D77" s="61"/>
      <c r="E77" s="28"/>
      <c r="F77" s="28"/>
      <c r="G77" s="28"/>
      <c r="H77" s="28"/>
      <c r="I77" s="28"/>
      <c r="J77" s="28"/>
      <c r="K77" s="28"/>
      <c r="L77" s="26"/>
      <c r="S77" s="152"/>
      <c r="T77" s="152"/>
      <c r="V77" s="159"/>
      <c r="W77" s="159"/>
      <c r="X77" s="159"/>
      <c r="Y77" s="159"/>
      <c r="Z77" s="159"/>
    </row>
    <row r="78" spans="2:26" s="14" customFormat="1" ht="12.75" x14ac:dyDescent="0.2">
      <c r="B78" s="24"/>
      <c r="C78" s="61"/>
      <c r="D78" s="61"/>
      <c r="E78" s="28"/>
      <c r="F78" s="28"/>
      <c r="G78" s="28"/>
      <c r="H78" s="28"/>
      <c r="I78" s="28"/>
      <c r="J78" s="28"/>
      <c r="K78" s="28"/>
      <c r="L78" s="26"/>
      <c r="S78" s="152"/>
      <c r="T78" s="152"/>
      <c r="V78" s="159"/>
      <c r="W78" s="159"/>
      <c r="X78" s="159"/>
      <c r="Y78" s="159"/>
      <c r="Z78" s="159"/>
    </row>
    <row r="79" spans="2:26" s="14" customFormat="1" ht="12.75" x14ac:dyDescent="0.2">
      <c r="B79" s="24"/>
      <c r="C79" s="61"/>
      <c r="D79" s="61"/>
      <c r="E79" s="28"/>
      <c r="F79" s="28"/>
      <c r="G79" s="28"/>
      <c r="H79" s="28"/>
      <c r="I79" s="28"/>
      <c r="J79" s="28"/>
      <c r="K79" s="28"/>
      <c r="L79" s="26"/>
      <c r="S79" s="152"/>
      <c r="T79" s="152"/>
      <c r="V79" s="159"/>
      <c r="W79" s="159"/>
      <c r="X79" s="159"/>
      <c r="Y79" s="159"/>
      <c r="Z79" s="159"/>
    </row>
    <row r="80" spans="2:26" s="14" customFormat="1" ht="12.75" x14ac:dyDescent="0.2">
      <c r="B80" s="24"/>
      <c r="C80" s="61"/>
      <c r="D80" s="61"/>
      <c r="E80" s="28"/>
      <c r="F80" s="28"/>
      <c r="G80" s="28"/>
      <c r="H80" s="28"/>
      <c r="I80" s="28"/>
      <c r="J80" s="28"/>
      <c r="K80" s="28"/>
      <c r="L80" s="26"/>
      <c r="S80" s="152"/>
      <c r="T80" s="152"/>
      <c r="V80" s="159"/>
      <c r="W80" s="159"/>
      <c r="X80" s="159"/>
      <c r="Y80" s="159"/>
      <c r="Z80" s="159"/>
    </row>
    <row r="81" spans="2:26" s="14" customFormat="1" ht="12.75" x14ac:dyDescent="0.2">
      <c r="B81" s="24"/>
      <c r="C81" s="61"/>
      <c r="D81" s="61"/>
      <c r="E81" s="28"/>
      <c r="F81" s="28"/>
      <c r="G81" s="28"/>
      <c r="H81" s="28"/>
      <c r="I81" s="28"/>
      <c r="J81" s="28"/>
      <c r="K81" s="28"/>
      <c r="L81" s="26"/>
      <c r="S81" s="152"/>
      <c r="T81" s="152"/>
      <c r="V81" s="159"/>
      <c r="W81" s="159"/>
      <c r="X81" s="159"/>
      <c r="Y81" s="159"/>
      <c r="Z81" s="159"/>
    </row>
    <row r="82" spans="2:26" s="14" customFormat="1" ht="12.75" x14ac:dyDescent="0.2">
      <c r="B82" s="24"/>
      <c r="C82" s="61"/>
      <c r="D82" s="61"/>
      <c r="E82" s="28"/>
      <c r="F82" s="28"/>
      <c r="G82" s="28"/>
      <c r="H82" s="28"/>
      <c r="I82" s="28"/>
      <c r="J82" s="28"/>
      <c r="K82" s="28"/>
      <c r="L82" s="26"/>
      <c r="S82" s="152"/>
      <c r="T82" s="152"/>
      <c r="V82" s="159"/>
      <c r="W82" s="159"/>
      <c r="X82" s="159"/>
      <c r="Y82" s="159"/>
      <c r="Z82" s="159"/>
    </row>
    <row r="83" spans="2:26" s="14" customFormat="1" ht="12.75" x14ac:dyDescent="0.2">
      <c r="B83" s="24"/>
      <c r="C83" s="61"/>
      <c r="D83" s="61"/>
      <c r="E83" s="28"/>
      <c r="F83" s="28"/>
      <c r="G83" s="28"/>
      <c r="H83" s="28"/>
      <c r="I83" s="28"/>
      <c r="J83" s="28"/>
      <c r="K83" s="28"/>
      <c r="L83" s="26"/>
      <c r="S83" s="152"/>
      <c r="T83" s="152"/>
      <c r="V83" s="159"/>
      <c r="W83" s="159"/>
      <c r="X83" s="159"/>
      <c r="Y83" s="159"/>
      <c r="Z83" s="159"/>
    </row>
    <row r="84" spans="2:26" s="14" customFormat="1" ht="12.75" x14ac:dyDescent="0.2">
      <c r="B84" s="24"/>
      <c r="C84" s="61"/>
      <c r="D84" s="61"/>
      <c r="E84" s="28"/>
      <c r="F84" s="28"/>
      <c r="G84" s="28"/>
      <c r="H84" s="28"/>
      <c r="I84" s="28"/>
      <c r="J84" s="28"/>
      <c r="K84" s="28"/>
      <c r="L84" s="26"/>
      <c r="S84" s="152"/>
      <c r="T84" s="152"/>
      <c r="V84" s="159"/>
      <c r="W84" s="159"/>
      <c r="X84" s="159"/>
      <c r="Y84" s="159"/>
      <c r="Z84" s="159"/>
    </row>
    <row r="85" spans="2:26" s="14" customFormat="1" ht="12.75" x14ac:dyDescent="0.2">
      <c r="B85" s="24"/>
      <c r="C85" s="61"/>
      <c r="D85" s="61"/>
      <c r="E85" s="28"/>
      <c r="F85" s="28"/>
      <c r="G85" s="28"/>
      <c r="H85" s="28"/>
      <c r="I85" s="28"/>
      <c r="J85" s="28"/>
      <c r="K85" s="28"/>
      <c r="L85" s="26"/>
      <c r="S85" s="152"/>
      <c r="T85" s="152"/>
      <c r="V85" s="159"/>
      <c r="W85" s="159"/>
      <c r="X85" s="159"/>
      <c r="Y85" s="159"/>
      <c r="Z85" s="159"/>
    </row>
    <row r="86" spans="2:26" s="14" customFormat="1" ht="12.75" x14ac:dyDescent="0.2">
      <c r="B86" s="24"/>
      <c r="C86" s="61"/>
      <c r="D86" s="61"/>
      <c r="E86" s="28"/>
      <c r="F86" s="28"/>
      <c r="G86" s="28"/>
      <c r="H86" s="28"/>
      <c r="I86" s="28"/>
      <c r="J86" s="28"/>
      <c r="K86" s="28"/>
      <c r="L86" s="26"/>
      <c r="S86" s="152"/>
      <c r="T86" s="152"/>
      <c r="V86" s="159"/>
      <c r="W86" s="159"/>
      <c r="X86" s="159"/>
      <c r="Y86" s="159"/>
      <c r="Z86" s="159"/>
    </row>
    <row r="87" spans="2:26" s="14" customFormat="1" ht="12.75" x14ac:dyDescent="0.2">
      <c r="B87" s="24"/>
      <c r="C87" s="61"/>
      <c r="D87" s="61"/>
      <c r="E87" s="28"/>
      <c r="F87" s="28"/>
      <c r="G87" s="28"/>
      <c r="H87" s="28"/>
      <c r="I87" s="28"/>
      <c r="J87" s="28"/>
      <c r="K87" s="28"/>
      <c r="L87" s="26"/>
      <c r="S87" s="152"/>
      <c r="T87" s="152"/>
      <c r="V87" s="159"/>
      <c r="W87" s="159"/>
      <c r="X87" s="159"/>
      <c r="Y87" s="159"/>
      <c r="Z87" s="159"/>
    </row>
    <row r="88" spans="2:26" s="14" customFormat="1" ht="12.75" x14ac:dyDescent="0.2">
      <c r="B88" s="24"/>
      <c r="C88" s="61"/>
      <c r="D88" s="61"/>
      <c r="E88" s="28"/>
      <c r="F88" s="28"/>
      <c r="G88" s="28"/>
      <c r="H88" s="28"/>
      <c r="I88" s="28"/>
      <c r="J88" s="28"/>
      <c r="K88" s="28"/>
      <c r="L88" s="26"/>
      <c r="S88" s="152"/>
      <c r="T88" s="152"/>
      <c r="V88" s="159"/>
      <c r="W88" s="159"/>
      <c r="X88" s="159"/>
      <c r="Y88" s="159"/>
      <c r="Z88" s="159"/>
    </row>
    <row r="89" spans="2:26" s="14" customFormat="1" ht="12.75" x14ac:dyDescent="0.2">
      <c r="B89" s="24"/>
      <c r="C89" s="61"/>
      <c r="D89" s="61"/>
      <c r="E89" s="28"/>
      <c r="F89" s="28"/>
      <c r="G89" s="28"/>
      <c r="H89" s="28"/>
      <c r="I89" s="28"/>
      <c r="J89" s="28"/>
      <c r="K89" s="28"/>
      <c r="L89" s="26"/>
      <c r="S89" s="152"/>
      <c r="T89" s="152"/>
      <c r="V89" s="159"/>
      <c r="W89" s="159"/>
      <c r="X89" s="159"/>
      <c r="Y89" s="159"/>
      <c r="Z89" s="159"/>
    </row>
    <row r="90" spans="2:26" s="14" customFormat="1" ht="12.75" x14ac:dyDescent="0.2">
      <c r="B90" s="24"/>
      <c r="C90" s="61"/>
      <c r="D90" s="61"/>
      <c r="E90" s="28"/>
      <c r="F90" s="28"/>
      <c r="G90" s="28"/>
      <c r="H90" s="28"/>
      <c r="I90" s="28"/>
      <c r="J90" s="28"/>
      <c r="K90" s="28"/>
      <c r="L90" s="26"/>
      <c r="S90" s="152"/>
      <c r="T90" s="152"/>
      <c r="V90" s="159"/>
      <c r="W90" s="159"/>
      <c r="X90" s="159"/>
      <c r="Y90" s="159"/>
      <c r="Z90" s="159"/>
    </row>
    <row r="91" spans="2:26" s="14" customFormat="1" ht="12.75" x14ac:dyDescent="0.2">
      <c r="B91" s="24"/>
      <c r="C91" s="61"/>
      <c r="D91" s="61"/>
      <c r="E91" s="28"/>
      <c r="F91" s="28"/>
      <c r="G91" s="28"/>
      <c r="H91" s="28"/>
      <c r="I91" s="28"/>
      <c r="J91" s="28"/>
      <c r="K91" s="28"/>
      <c r="L91" s="26"/>
      <c r="S91" s="152"/>
      <c r="T91" s="152"/>
      <c r="V91" s="159"/>
      <c r="W91" s="159"/>
      <c r="X91" s="159"/>
      <c r="Y91" s="159"/>
      <c r="Z91" s="159"/>
    </row>
    <row r="92" spans="2:26" s="14" customFormat="1" ht="12.75" x14ac:dyDescent="0.2">
      <c r="B92" s="24"/>
      <c r="C92" s="61"/>
      <c r="D92" s="61"/>
      <c r="E92" s="28"/>
      <c r="F92" s="28"/>
      <c r="G92" s="28"/>
      <c r="H92" s="28"/>
      <c r="I92" s="28"/>
      <c r="J92" s="28"/>
      <c r="K92" s="28"/>
      <c r="L92" s="26"/>
      <c r="S92" s="152"/>
      <c r="T92" s="152"/>
      <c r="V92" s="159"/>
      <c r="W92" s="159"/>
      <c r="X92" s="159"/>
      <c r="Y92" s="159"/>
      <c r="Z92" s="159"/>
    </row>
    <row r="93" spans="2:26" s="14" customFormat="1" ht="12.75" x14ac:dyDescent="0.2">
      <c r="B93" s="24"/>
      <c r="C93" s="61"/>
      <c r="D93" s="61"/>
      <c r="E93" s="28"/>
      <c r="F93" s="28"/>
      <c r="G93" s="28"/>
      <c r="H93" s="28"/>
      <c r="I93" s="28"/>
      <c r="J93" s="28"/>
      <c r="K93" s="28"/>
      <c r="L93" s="26"/>
      <c r="S93" s="152"/>
      <c r="T93" s="152"/>
      <c r="V93" s="159"/>
      <c r="W93" s="159"/>
      <c r="X93" s="159"/>
      <c r="Y93" s="159"/>
      <c r="Z93" s="159"/>
    </row>
    <row r="94" spans="2:26" s="14" customFormat="1" ht="12.75" x14ac:dyDescent="0.2">
      <c r="B94" s="24"/>
      <c r="C94" s="61"/>
      <c r="D94" s="61"/>
      <c r="E94" s="28"/>
      <c r="F94" s="28"/>
      <c r="G94" s="28"/>
      <c r="H94" s="28"/>
      <c r="I94" s="28"/>
      <c r="J94" s="28"/>
      <c r="K94" s="28"/>
      <c r="L94" s="26"/>
      <c r="S94" s="152"/>
      <c r="T94" s="152"/>
      <c r="V94" s="159"/>
      <c r="W94" s="159"/>
      <c r="X94" s="159"/>
      <c r="Y94" s="159"/>
      <c r="Z94" s="159"/>
    </row>
    <row r="95" spans="2:26" s="14" customFormat="1" ht="12.75" x14ac:dyDescent="0.2">
      <c r="B95" s="24"/>
      <c r="C95" s="61"/>
      <c r="D95" s="61"/>
      <c r="E95" s="28"/>
      <c r="F95" s="28"/>
      <c r="G95" s="28"/>
      <c r="H95" s="28"/>
      <c r="I95" s="28"/>
      <c r="J95" s="28"/>
      <c r="K95" s="28"/>
      <c r="L95" s="26"/>
      <c r="S95" s="152"/>
      <c r="T95" s="152"/>
      <c r="V95" s="159"/>
      <c r="W95" s="159"/>
      <c r="X95" s="159"/>
      <c r="Y95" s="159"/>
      <c r="Z95" s="159"/>
    </row>
    <row r="96" spans="2:26" s="14" customFormat="1" ht="12.75" x14ac:dyDescent="0.2">
      <c r="B96" s="24"/>
      <c r="C96" s="61"/>
      <c r="D96" s="61"/>
      <c r="E96" s="28"/>
      <c r="F96" s="28"/>
      <c r="G96" s="28"/>
      <c r="H96" s="28"/>
      <c r="I96" s="28"/>
      <c r="J96" s="28"/>
      <c r="K96" s="28"/>
      <c r="L96" s="26"/>
      <c r="S96" s="152"/>
      <c r="T96" s="152"/>
      <c r="V96" s="159"/>
      <c r="W96" s="159"/>
      <c r="X96" s="159"/>
      <c r="Y96" s="159"/>
      <c r="Z96" s="159"/>
    </row>
    <row r="97" spans="2:26" s="14" customFormat="1" ht="12.75" x14ac:dyDescent="0.2">
      <c r="B97" s="24"/>
      <c r="C97" s="61"/>
      <c r="D97" s="61"/>
      <c r="E97" s="28"/>
      <c r="F97" s="28"/>
      <c r="G97" s="28"/>
      <c r="H97" s="28"/>
      <c r="I97" s="28"/>
      <c r="J97" s="28"/>
      <c r="K97" s="28"/>
      <c r="L97" s="26"/>
      <c r="S97" s="152"/>
      <c r="T97" s="152"/>
      <c r="V97" s="159"/>
      <c r="W97" s="159"/>
      <c r="X97" s="159"/>
      <c r="Y97" s="159"/>
      <c r="Z97" s="159"/>
    </row>
    <row r="98" spans="2:26" s="14" customFormat="1" ht="12.75" x14ac:dyDescent="0.2">
      <c r="B98" s="24"/>
      <c r="C98" s="61"/>
      <c r="D98" s="61"/>
      <c r="E98" s="28"/>
      <c r="F98" s="28"/>
      <c r="G98" s="28"/>
      <c r="H98" s="28"/>
      <c r="I98" s="28"/>
      <c r="J98" s="28"/>
      <c r="K98" s="28"/>
      <c r="L98" s="26"/>
      <c r="S98" s="152"/>
      <c r="T98" s="152"/>
      <c r="V98" s="159"/>
      <c r="W98" s="159"/>
      <c r="X98" s="159"/>
      <c r="Y98" s="159"/>
      <c r="Z98" s="159"/>
    </row>
    <row r="99" spans="2:26" s="14" customFormat="1" ht="12.75" x14ac:dyDescent="0.2">
      <c r="B99" s="24"/>
      <c r="C99" s="61"/>
      <c r="D99" s="61"/>
      <c r="E99" s="28"/>
      <c r="F99" s="28"/>
      <c r="G99" s="28"/>
      <c r="H99" s="28"/>
      <c r="I99" s="28"/>
      <c r="J99" s="28"/>
      <c r="K99" s="28"/>
      <c r="L99" s="26"/>
      <c r="S99" s="152"/>
      <c r="T99" s="152"/>
      <c r="V99" s="159"/>
      <c r="W99" s="159"/>
      <c r="X99" s="159"/>
      <c r="Y99" s="159"/>
      <c r="Z99" s="159"/>
    </row>
    <row r="100" spans="2:26" s="14" customFormat="1" ht="12.75" x14ac:dyDescent="0.2">
      <c r="B100" s="24"/>
      <c r="C100" s="61"/>
      <c r="D100" s="61"/>
      <c r="E100" s="28"/>
      <c r="F100" s="28"/>
      <c r="G100" s="28"/>
      <c r="H100" s="28"/>
      <c r="I100" s="28"/>
      <c r="J100" s="28"/>
      <c r="K100" s="28"/>
      <c r="L100" s="26"/>
      <c r="S100" s="152"/>
      <c r="T100" s="152"/>
      <c r="V100" s="159"/>
      <c r="W100" s="159"/>
      <c r="X100" s="159"/>
      <c r="Y100" s="159"/>
      <c r="Z100" s="159"/>
    </row>
    <row r="101" spans="2:26" s="14" customFormat="1" ht="12.75" x14ac:dyDescent="0.2">
      <c r="B101" s="24"/>
      <c r="C101" s="61"/>
      <c r="D101" s="61"/>
      <c r="E101" s="28"/>
      <c r="F101" s="28"/>
      <c r="G101" s="28"/>
      <c r="H101" s="28"/>
      <c r="I101" s="28"/>
      <c r="J101" s="28"/>
      <c r="K101" s="28"/>
      <c r="L101" s="26"/>
      <c r="S101" s="152"/>
      <c r="T101" s="152"/>
      <c r="V101" s="159"/>
      <c r="W101" s="159"/>
      <c r="X101" s="159"/>
      <c r="Y101" s="159"/>
      <c r="Z101" s="159"/>
    </row>
    <row r="102" spans="2:26" s="14" customFormat="1" ht="12.75" x14ac:dyDescent="0.2">
      <c r="B102" s="24"/>
      <c r="C102" s="61"/>
      <c r="D102" s="61"/>
      <c r="E102" s="28"/>
      <c r="F102" s="28"/>
      <c r="G102" s="28"/>
      <c r="H102" s="28"/>
      <c r="I102" s="28"/>
      <c r="J102" s="28"/>
      <c r="K102" s="28"/>
      <c r="L102" s="26"/>
      <c r="S102" s="152"/>
      <c r="T102" s="152"/>
      <c r="V102" s="159"/>
      <c r="W102" s="159"/>
      <c r="X102" s="159"/>
      <c r="Y102" s="159"/>
      <c r="Z102" s="159"/>
    </row>
    <row r="103" spans="2:26" s="14" customFormat="1" ht="12.75" x14ac:dyDescent="0.2">
      <c r="B103" s="24"/>
      <c r="C103" s="61"/>
      <c r="D103" s="61"/>
      <c r="E103" s="28"/>
      <c r="F103" s="28"/>
      <c r="G103" s="28"/>
      <c r="H103" s="28"/>
      <c r="I103" s="28"/>
      <c r="J103" s="28"/>
      <c r="K103" s="28"/>
      <c r="L103" s="26"/>
      <c r="S103" s="152"/>
      <c r="T103" s="152"/>
      <c r="V103" s="159"/>
      <c r="W103" s="159"/>
      <c r="X103" s="159"/>
      <c r="Y103" s="159"/>
      <c r="Z103" s="159"/>
    </row>
    <row r="104" spans="2:26" s="14" customFormat="1" ht="12.75" x14ac:dyDescent="0.2">
      <c r="B104" s="24"/>
      <c r="C104" s="61"/>
      <c r="D104" s="61"/>
      <c r="E104" s="28"/>
      <c r="F104" s="28"/>
      <c r="G104" s="28"/>
      <c r="H104" s="28"/>
      <c r="I104" s="28"/>
      <c r="J104" s="28"/>
      <c r="K104" s="28"/>
      <c r="L104" s="26"/>
      <c r="S104" s="152"/>
      <c r="T104" s="152"/>
      <c r="V104" s="159"/>
      <c r="W104" s="159"/>
      <c r="X104" s="159"/>
      <c r="Y104" s="159"/>
      <c r="Z104" s="159"/>
    </row>
    <row r="105" spans="2:26" s="14" customFormat="1" ht="12.75" x14ac:dyDescent="0.2">
      <c r="B105" s="24"/>
      <c r="C105" s="61"/>
      <c r="D105" s="61"/>
      <c r="E105" s="28"/>
      <c r="F105" s="28"/>
      <c r="G105" s="28"/>
      <c r="H105" s="28"/>
      <c r="I105" s="28"/>
      <c r="J105" s="28"/>
      <c r="K105" s="28"/>
      <c r="L105" s="26"/>
      <c r="S105" s="152"/>
      <c r="T105" s="152"/>
      <c r="V105" s="159"/>
      <c r="W105" s="159"/>
      <c r="X105" s="159"/>
      <c r="Y105" s="159"/>
      <c r="Z105" s="159"/>
    </row>
    <row r="106" spans="2:26" s="14" customFormat="1" ht="12.75" x14ac:dyDescent="0.2">
      <c r="B106" s="24"/>
      <c r="C106" s="61"/>
      <c r="D106" s="61"/>
      <c r="E106" s="28"/>
      <c r="F106" s="28"/>
      <c r="G106" s="28"/>
      <c r="H106" s="28"/>
      <c r="I106" s="28"/>
      <c r="J106" s="28"/>
      <c r="K106" s="28"/>
      <c r="L106" s="26"/>
      <c r="S106" s="152"/>
      <c r="T106" s="152"/>
      <c r="V106" s="159"/>
      <c r="W106" s="159"/>
      <c r="X106" s="159"/>
      <c r="Y106" s="159"/>
      <c r="Z106" s="159"/>
    </row>
    <row r="107" spans="2:26" s="14" customFormat="1" ht="12.75" x14ac:dyDescent="0.2">
      <c r="B107" s="24"/>
      <c r="C107" s="61"/>
      <c r="D107" s="61"/>
      <c r="E107" s="28"/>
      <c r="F107" s="28"/>
      <c r="G107" s="28"/>
      <c r="H107" s="28"/>
      <c r="I107" s="28"/>
      <c r="J107" s="28"/>
      <c r="K107" s="28"/>
      <c r="L107" s="26"/>
      <c r="S107" s="152"/>
      <c r="T107" s="152"/>
      <c r="V107" s="159"/>
      <c r="W107" s="159"/>
      <c r="X107" s="159"/>
      <c r="Y107" s="159"/>
      <c r="Z107" s="159"/>
    </row>
    <row r="108" spans="2:26" s="14" customFormat="1" ht="12.75" x14ac:dyDescent="0.2">
      <c r="B108" s="24"/>
      <c r="C108" s="61"/>
      <c r="D108" s="61"/>
      <c r="E108" s="28"/>
      <c r="F108" s="28"/>
      <c r="G108" s="28"/>
      <c r="H108" s="28"/>
      <c r="I108" s="28"/>
      <c r="J108" s="28"/>
      <c r="K108" s="28"/>
      <c r="L108" s="26"/>
      <c r="S108" s="152"/>
      <c r="T108" s="152"/>
      <c r="V108" s="159"/>
      <c r="W108" s="159"/>
      <c r="X108" s="159"/>
      <c r="Y108" s="159"/>
      <c r="Z108" s="159"/>
    </row>
    <row r="109" spans="2:26" s="14" customFormat="1" ht="12.75" x14ac:dyDescent="0.2">
      <c r="B109" s="24"/>
      <c r="C109" s="61"/>
      <c r="D109" s="61"/>
      <c r="E109" s="28"/>
      <c r="F109" s="28"/>
      <c r="G109" s="28"/>
      <c r="H109" s="28"/>
      <c r="I109" s="28"/>
      <c r="J109" s="28"/>
      <c r="K109" s="28"/>
      <c r="L109" s="26"/>
      <c r="S109" s="152"/>
      <c r="T109" s="152"/>
      <c r="V109" s="159"/>
      <c r="W109" s="159"/>
      <c r="X109" s="159"/>
      <c r="Y109" s="159"/>
      <c r="Z109" s="159"/>
    </row>
    <row r="110" spans="2:26" s="14" customFormat="1" ht="12.75" x14ac:dyDescent="0.2">
      <c r="B110" s="24"/>
      <c r="C110" s="61"/>
      <c r="D110" s="61"/>
      <c r="E110" s="28"/>
      <c r="F110" s="28"/>
      <c r="G110" s="28"/>
      <c r="H110" s="28"/>
      <c r="I110" s="28"/>
      <c r="J110" s="28"/>
      <c r="K110" s="28"/>
      <c r="L110" s="26"/>
      <c r="S110" s="152"/>
      <c r="T110" s="152"/>
      <c r="V110" s="159"/>
      <c r="W110" s="159"/>
      <c r="X110" s="159"/>
      <c r="Y110" s="159"/>
      <c r="Z110" s="159"/>
    </row>
    <row r="111" spans="2:26" s="14" customFormat="1" ht="12.75" x14ac:dyDescent="0.2">
      <c r="B111" s="24"/>
      <c r="C111" s="61"/>
      <c r="D111" s="61"/>
      <c r="E111" s="28"/>
      <c r="F111" s="28"/>
      <c r="G111" s="28"/>
      <c r="H111" s="28"/>
      <c r="I111" s="28"/>
      <c r="J111" s="28"/>
      <c r="K111" s="28"/>
      <c r="L111" s="26"/>
      <c r="S111" s="152"/>
      <c r="T111" s="152"/>
    </row>
    <row r="112" spans="2:26" s="14" customFormat="1" ht="12.75" x14ac:dyDescent="0.2">
      <c r="B112" s="24"/>
      <c r="C112" s="61"/>
      <c r="D112" s="61"/>
      <c r="E112" s="28"/>
      <c r="F112" s="28"/>
      <c r="G112" s="28"/>
      <c r="H112" s="28"/>
      <c r="I112" s="28"/>
      <c r="J112" s="28"/>
      <c r="K112" s="28"/>
      <c r="L112" s="26"/>
      <c r="S112" s="152"/>
      <c r="T112" s="152"/>
    </row>
    <row r="113" spans="2:20" s="14" customFormat="1" ht="12.75" x14ac:dyDescent="0.2">
      <c r="B113" s="24"/>
      <c r="C113" s="61"/>
      <c r="D113" s="61"/>
      <c r="E113" s="28"/>
      <c r="F113" s="28"/>
      <c r="G113" s="28"/>
      <c r="H113" s="28"/>
      <c r="I113" s="28"/>
      <c r="J113" s="28"/>
      <c r="K113" s="28"/>
      <c r="L113" s="26"/>
      <c r="S113" s="152"/>
      <c r="T113" s="152"/>
    </row>
    <row r="114" spans="2:20" s="14" customFormat="1" ht="12.75" x14ac:dyDescent="0.2">
      <c r="B114" s="24"/>
      <c r="C114" s="61"/>
      <c r="D114" s="61"/>
      <c r="E114" s="28"/>
      <c r="F114" s="28"/>
      <c r="G114" s="28"/>
      <c r="H114" s="28"/>
      <c r="I114" s="28"/>
      <c r="J114" s="28"/>
      <c r="K114" s="28"/>
      <c r="L114" s="26"/>
      <c r="S114" s="152"/>
      <c r="T114" s="152"/>
    </row>
    <row r="115" spans="2:20" s="14" customFormat="1" ht="12.75" x14ac:dyDescent="0.2">
      <c r="B115" s="24"/>
      <c r="C115" s="61"/>
      <c r="D115" s="61"/>
      <c r="E115" s="28"/>
      <c r="F115" s="28"/>
      <c r="G115" s="28"/>
      <c r="H115" s="28"/>
      <c r="I115" s="28"/>
      <c r="J115" s="28"/>
      <c r="K115" s="28"/>
      <c r="L115" s="26"/>
      <c r="S115" s="152"/>
      <c r="T115" s="152"/>
    </row>
    <row r="116" spans="2:20" s="14" customFormat="1" ht="12.75" x14ac:dyDescent="0.2">
      <c r="B116" s="24"/>
      <c r="C116" s="61"/>
      <c r="D116" s="61"/>
      <c r="E116" s="28"/>
      <c r="F116" s="28"/>
      <c r="G116" s="28"/>
      <c r="H116" s="28"/>
      <c r="I116" s="28"/>
      <c r="J116" s="28"/>
      <c r="K116" s="28"/>
      <c r="L116" s="26"/>
      <c r="S116" s="152"/>
      <c r="T116" s="152"/>
    </row>
    <row r="117" spans="2:20" s="14" customFormat="1" ht="12.75" x14ac:dyDescent="0.2">
      <c r="B117" s="24"/>
      <c r="C117" s="61"/>
      <c r="D117" s="61"/>
      <c r="E117" s="28"/>
      <c r="F117" s="28"/>
      <c r="G117" s="28"/>
      <c r="H117" s="28"/>
      <c r="I117" s="28"/>
      <c r="J117" s="28"/>
      <c r="K117" s="28"/>
      <c r="L117" s="26"/>
      <c r="S117" s="152"/>
      <c r="T117" s="152"/>
    </row>
    <row r="118" spans="2:20" s="14" customFormat="1" ht="12.75" x14ac:dyDescent="0.2">
      <c r="B118" s="24"/>
      <c r="C118" s="61"/>
      <c r="D118" s="61"/>
      <c r="E118" s="28"/>
      <c r="F118" s="28"/>
      <c r="G118" s="28"/>
      <c r="H118" s="28"/>
      <c r="I118" s="28"/>
      <c r="J118" s="28"/>
      <c r="K118" s="28"/>
      <c r="L118" s="26"/>
      <c r="S118" s="152"/>
      <c r="T118" s="152"/>
    </row>
    <row r="119" spans="2:20" s="14" customFormat="1" ht="12.75" x14ac:dyDescent="0.2">
      <c r="B119" s="24"/>
      <c r="C119" s="61"/>
      <c r="D119" s="61"/>
      <c r="E119" s="28"/>
      <c r="F119" s="28"/>
      <c r="G119" s="28"/>
      <c r="H119" s="28"/>
      <c r="I119" s="28"/>
      <c r="J119" s="28"/>
      <c r="K119" s="28"/>
      <c r="L119" s="26"/>
      <c r="S119" s="152"/>
      <c r="T119" s="152"/>
    </row>
    <row r="120" spans="2:20" s="14" customFormat="1" ht="12.75" x14ac:dyDescent="0.2">
      <c r="B120" s="24"/>
      <c r="C120" s="61"/>
      <c r="D120" s="61"/>
      <c r="E120" s="28"/>
      <c r="F120" s="28"/>
      <c r="G120" s="28"/>
      <c r="H120" s="28"/>
      <c r="I120" s="28"/>
      <c r="J120" s="28"/>
      <c r="K120" s="28"/>
      <c r="L120" s="26"/>
      <c r="S120" s="152"/>
      <c r="T120" s="152"/>
    </row>
    <row r="121" spans="2:20" s="14" customFormat="1" ht="12.75" x14ac:dyDescent="0.2">
      <c r="B121" s="24"/>
      <c r="C121" s="61"/>
      <c r="D121" s="61"/>
      <c r="E121" s="28"/>
      <c r="F121" s="28"/>
      <c r="G121" s="28"/>
      <c r="H121" s="28"/>
      <c r="I121" s="28"/>
      <c r="J121" s="28"/>
      <c r="K121" s="28"/>
      <c r="L121" s="26"/>
      <c r="S121" s="152"/>
      <c r="T121" s="152"/>
    </row>
    <row r="122" spans="2:20" s="14" customFormat="1" ht="12.75" x14ac:dyDescent="0.2">
      <c r="B122" s="24"/>
      <c r="C122" s="61"/>
      <c r="D122" s="61"/>
      <c r="E122" s="28"/>
      <c r="F122" s="28"/>
      <c r="G122" s="28"/>
      <c r="H122" s="28"/>
      <c r="I122" s="28"/>
      <c r="J122" s="28"/>
      <c r="K122" s="28"/>
      <c r="L122" s="26"/>
      <c r="S122" s="152"/>
      <c r="T122" s="152"/>
    </row>
    <row r="123" spans="2:20" s="14" customFormat="1" ht="12.75" x14ac:dyDescent="0.2">
      <c r="B123" s="24"/>
      <c r="C123" s="61"/>
      <c r="D123" s="61"/>
      <c r="E123" s="28"/>
      <c r="F123" s="28"/>
      <c r="G123" s="28"/>
      <c r="H123" s="28"/>
      <c r="I123" s="28"/>
      <c r="J123" s="28"/>
      <c r="K123" s="28"/>
      <c r="L123" s="26"/>
      <c r="S123" s="152"/>
      <c r="T123" s="152"/>
    </row>
    <row r="124" spans="2:20" s="14" customFormat="1" ht="12.75" x14ac:dyDescent="0.2">
      <c r="B124" s="24"/>
      <c r="C124" s="61"/>
      <c r="D124" s="61"/>
      <c r="E124" s="28"/>
      <c r="F124" s="28"/>
      <c r="G124" s="28"/>
      <c r="H124" s="28"/>
      <c r="I124" s="28"/>
      <c r="J124" s="28"/>
      <c r="K124" s="28"/>
      <c r="L124" s="26"/>
      <c r="S124" s="152"/>
      <c r="T124" s="152"/>
    </row>
    <row r="125" spans="2:20" s="14" customFormat="1" ht="12.75" x14ac:dyDescent="0.2">
      <c r="B125" s="24"/>
      <c r="C125" s="61"/>
      <c r="D125" s="61"/>
      <c r="E125" s="28"/>
      <c r="F125" s="28"/>
      <c r="G125" s="28"/>
      <c r="H125" s="28"/>
      <c r="I125" s="28"/>
      <c r="J125" s="28"/>
      <c r="K125" s="28"/>
      <c r="L125" s="26"/>
      <c r="S125" s="152"/>
      <c r="T125" s="152"/>
    </row>
    <row r="126" spans="2:20" s="14" customFormat="1" ht="12.75" x14ac:dyDescent="0.2">
      <c r="B126" s="24"/>
      <c r="C126" s="61"/>
      <c r="D126" s="61"/>
      <c r="E126" s="28"/>
      <c r="F126" s="28"/>
      <c r="G126" s="28"/>
      <c r="H126" s="28"/>
      <c r="I126" s="28"/>
      <c r="J126" s="28"/>
      <c r="K126" s="28"/>
      <c r="L126" s="26"/>
      <c r="S126" s="152"/>
      <c r="T126" s="152"/>
    </row>
    <row r="127" spans="2:20" s="14" customFormat="1" ht="12.75" x14ac:dyDescent="0.2">
      <c r="B127" s="24"/>
      <c r="C127" s="61"/>
      <c r="D127" s="61"/>
      <c r="E127" s="28"/>
      <c r="F127" s="28"/>
      <c r="G127" s="28"/>
      <c r="H127" s="28"/>
      <c r="I127" s="28"/>
      <c r="J127" s="28"/>
      <c r="K127" s="28"/>
      <c r="L127" s="26"/>
      <c r="S127" s="152"/>
      <c r="T127" s="152"/>
    </row>
    <row r="128" spans="2:20" s="14" customFormat="1" ht="12.75" x14ac:dyDescent="0.2">
      <c r="B128" s="24"/>
      <c r="C128" s="61"/>
      <c r="D128" s="61"/>
      <c r="E128" s="28"/>
      <c r="F128" s="28"/>
      <c r="G128" s="28"/>
      <c r="H128" s="28"/>
      <c r="I128" s="28"/>
      <c r="J128" s="28"/>
      <c r="K128" s="28"/>
      <c r="L128" s="26"/>
      <c r="S128" s="152"/>
      <c r="T128" s="152"/>
    </row>
    <row r="129" spans="2:20" s="14" customFormat="1" ht="12.75" x14ac:dyDescent="0.2">
      <c r="B129" s="24"/>
      <c r="C129" s="61"/>
      <c r="D129" s="61"/>
      <c r="E129" s="28"/>
      <c r="F129" s="28"/>
      <c r="G129" s="28"/>
      <c r="H129" s="28"/>
      <c r="I129" s="28"/>
      <c r="J129" s="28"/>
      <c r="K129" s="28"/>
      <c r="L129" s="26"/>
      <c r="S129" s="152"/>
      <c r="T129" s="152"/>
    </row>
    <row r="130" spans="2:20" s="14" customFormat="1" ht="12.75" x14ac:dyDescent="0.2">
      <c r="B130" s="24"/>
      <c r="C130" s="61"/>
      <c r="D130" s="61"/>
      <c r="E130" s="28"/>
      <c r="F130" s="28"/>
      <c r="G130" s="28"/>
      <c r="H130" s="28"/>
      <c r="I130" s="28"/>
      <c r="J130" s="28"/>
      <c r="K130" s="28"/>
      <c r="L130" s="26"/>
      <c r="S130" s="152"/>
      <c r="T130" s="152"/>
    </row>
    <row r="131" spans="2:20" s="14" customFormat="1" ht="12.75" x14ac:dyDescent="0.2">
      <c r="B131" s="24"/>
      <c r="C131" s="61"/>
      <c r="D131" s="61"/>
      <c r="E131" s="28"/>
      <c r="F131" s="28"/>
      <c r="G131" s="28"/>
      <c r="H131" s="28"/>
      <c r="I131" s="28"/>
      <c r="J131" s="28"/>
      <c r="K131" s="28"/>
      <c r="L131" s="26"/>
      <c r="S131" s="152"/>
      <c r="T131" s="152"/>
    </row>
    <row r="132" spans="2:20" s="14" customFormat="1" ht="12.75" x14ac:dyDescent="0.2">
      <c r="B132" s="24"/>
      <c r="C132" s="61"/>
      <c r="D132" s="61"/>
      <c r="E132" s="28"/>
      <c r="F132" s="28"/>
      <c r="G132" s="28"/>
      <c r="H132" s="28"/>
      <c r="I132" s="28"/>
      <c r="J132" s="28"/>
      <c r="K132" s="28"/>
      <c r="L132" s="26"/>
      <c r="S132" s="152"/>
      <c r="T132" s="152"/>
    </row>
    <row r="133" spans="2:20" s="14" customFormat="1" ht="12.75" x14ac:dyDescent="0.2">
      <c r="B133" s="24"/>
      <c r="C133" s="61"/>
      <c r="D133" s="61"/>
      <c r="E133" s="28"/>
      <c r="F133" s="28"/>
      <c r="G133" s="28"/>
      <c r="H133" s="28"/>
      <c r="I133" s="28"/>
      <c r="J133" s="28"/>
      <c r="K133" s="28"/>
      <c r="L133" s="26"/>
      <c r="S133" s="152"/>
      <c r="T133" s="152"/>
    </row>
    <row r="134" spans="2:20" s="14" customFormat="1" ht="12.75" x14ac:dyDescent="0.2">
      <c r="B134" s="24"/>
      <c r="C134" s="61"/>
      <c r="D134" s="61"/>
      <c r="E134" s="28"/>
      <c r="F134" s="28"/>
      <c r="G134" s="28"/>
      <c r="H134" s="28"/>
      <c r="I134" s="28"/>
      <c r="J134" s="28"/>
      <c r="K134" s="28"/>
      <c r="L134" s="26"/>
      <c r="S134" s="152"/>
      <c r="T134" s="152"/>
    </row>
    <row r="135" spans="2:20" s="14" customFormat="1" ht="12.75" x14ac:dyDescent="0.2">
      <c r="B135" s="24"/>
      <c r="C135" s="61"/>
      <c r="D135" s="61"/>
      <c r="E135" s="28"/>
      <c r="F135" s="28"/>
      <c r="G135" s="28"/>
      <c r="H135" s="28"/>
      <c r="I135" s="28"/>
      <c r="J135" s="28"/>
      <c r="K135" s="28"/>
      <c r="L135" s="26"/>
      <c r="S135" s="152"/>
      <c r="T135" s="152"/>
    </row>
    <row r="136" spans="2:20" s="14" customFormat="1" ht="12.75" x14ac:dyDescent="0.2">
      <c r="B136" s="24"/>
      <c r="C136" s="61"/>
      <c r="D136" s="61"/>
      <c r="E136" s="28"/>
      <c r="F136" s="28"/>
      <c r="G136" s="28"/>
      <c r="H136" s="28"/>
      <c r="I136" s="28"/>
      <c r="J136" s="28"/>
      <c r="K136" s="28"/>
      <c r="L136" s="26"/>
      <c r="S136" s="152"/>
      <c r="T136" s="152"/>
    </row>
    <row r="137" spans="2:20" s="14" customFormat="1" ht="12.75" x14ac:dyDescent="0.2">
      <c r="B137" s="24"/>
      <c r="C137" s="61"/>
      <c r="D137" s="61"/>
      <c r="E137" s="28"/>
      <c r="F137" s="28"/>
      <c r="G137" s="28"/>
      <c r="H137" s="28"/>
      <c r="I137" s="28"/>
      <c r="J137" s="28"/>
      <c r="K137" s="28"/>
      <c r="L137" s="26"/>
      <c r="S137" s="152"/>
      <c r="T137" s="152"/>
    </row>
    <row r="138" spans="2:20" s="14" customFormat="1" ht="12.75" x14ac:dyDescent="0.2">
      <c r="B138" s="24"/>
      <c r="C138" s="61"/>
      <c r="D138" s="61"/>
      <c r="E138" s="28"/>
      <c r="F138" s="28"/>
      <c r="G138" s="28"/>
      <c r="H138" s="28"/>
      <c r="I138" s="28"/>
      <c r="J138" s="28"/>
      <c r="K138" s="28"/>
      <c r="L138" s="26"/>
      <c r="S138" s="152"/>
      <c r="T138" s="152"/>
    </row>
    <row r="139" spans="2:20" s="14" customFormat="1" ht="12.75" x14ac:dyDescent="0.2">
      <c r="B139" s="24"/>
      <c r="C139" s="61"/>
      <c r="D139" s="61"/>
      <c r="E139" s="28"/>
      <c r="F139" s="28"/>
      <c r="G139" s="28"/>
      <c r="H139" s="28"/>
      <c r="I139" s="28"/>
      <c r="J139" s="28"/>
      <c r="K139" s="28"/>
      <c r="L139" s="26"/>
      <c r="S139" s="152"/>
      <c r="T139" s="152"/>
    </row>
    <row r="140" spans="2:20" s="14" customFormat="1" ht="12.75" x14ac:dyDescent="0.2">
      <c r="B140" s="24"/>
      <c r="C140" s="61"/>
      <c r="D140" s="61"/>
      <c r="E140" s="28"/>
      <c r="F140" s="28"/>
      <c r="G140" s="28"/>
      <c r="H140" s="28"/>
      <c r="I140" s="28"/>
      <c r="J140" s="28"/>
      <c r="K140" s="28"/>
      <c r="L140" s="26"/>
      <c r="S140" s="152"/>
      <c r="T140" s="152"/>
    </row>
    <row r="141" spans="2:20" s="14" customFormat="1" ht="12.75" x14ac:dyDescent="0.2">
      <c r="B141" s="24"/>
      <c r="C141" s="61"/>
      <c r="D141" s="61"/>
      <c r="E141" s="28"/>
      <c r="F141" s="28"/>
      <c r="G141" s="28"/>
      <c r="H141" s="28"/>
      <c r="I141" s="28"/>
      <c r="J141" s="28"/>
      <c r="K141" s="28"/>
      <c r="L141" s="26"/>
      <c r="S141" s="152"/>
      <c r="T141" s="152"/>
    </row>
    <row r="142" spans="2:20" s="14" customFormat="1" ht="12.75" x14ac:dyDescent="0.2">
      <c r="B142" s="24"/>
      <c r="C142" s="61"/>
      <c r="D142" s="61"/>
      <c r="E142" s="28"/>
      <c r="F142" s="28"/>
      <c r="G142" s="28"/>
      <c r="H142" s="28"/>
      <c r="I142" s="28"/>
      <c r="J142" s="28"/>
      <c r="K142" s="28"/>
      <c r="L142" s="26"/>
      <c r="S142" s="152"/>
      <c r="T142" s="152"/>
    </row>
    <row r="143" spans="2:20" s="14" customFormat="1" ht="12.75" x14ac:dyDescent="0.2">
      <c r="B143" s="24"/>
      <c r="C143" s="61"/>
      <c r="D143" s="61"/>
      <c r="E143" s="28"/>
      <c r="F143" s="28"/>
      <c r="G143" s="28"/>
      <c r="H143" s="28"/>
      <c r="I143" s="28"/>
      <c r="J143" s="28"/>
      <c r="K143" s="28"/>
      <c r="L143" s="26"/>
      <c r="S143" s="152"/>
      <c r="T143" s="152"/>
    </row>
    <row r="144" spans="2:20" s="14" customFormat="1" ht="12.75" x14ac:dyDescent="0.2">
      <c r="B144" s="24"/>
      <c r="C144" s="61"/>
      <c r="D144" s="61"/>
      <c r="E144" s="28"/>
      <c r="F144" s="28"/>
      <c r="G144" s="28"/>
      <c r="H144" s="28"/>
      <c r="I144" s="28"/>
      <c r="J144" s="28"/>
      <c r="K144" s="28"/>
      <c r="L144" s="26"/>
      <c r="S144" s="152"/>
      <c r="T144" s="152"/>
    </row>
    <row r="145" spans="2:20" s="14" customFormat="1" ht="12.75" x14ac:dyDescent="0.2">
      <c r="B145" s="24"/>
      <c r="C145" s="61"/>
      <c r="D145" s="61"/>
      <c r="E145" s="28"/>
      <c r="F145" s="28"/>
      <c r="G145" s="28"/>
      <c r="H145" s="28"/>
      <c r="I145" s="28"/>
      <c r="J145" s="28"/>
      <c r="K145" s="28"/>
      <c r="L145" s="26"/>
      <c r="S145" s="152"/>
      <c r="T145" s="152"/>
    </row>
    <row r="146" spans="2:20" s="14" customFormat="1" ht="12.75" x14ac:dyDescent="0.2">
      <c r="B146" s="24"/>
      <c r="C146" s="61"/>
      <c r="D146" s="61"/>
      <c r="E146" s="28"/>
      <c r="F146" s="28"/>
      <c r="G146" s="28"/>
      <c r="H146" s="28"/>
      <c r="I146" s="28"/>
      <c r="J146" s="28"/>
      <c r="K146" s="28"/>
      <c r="L146" s="26"/>
      <c r="S146" s="152"/>
      <c r="T146" s="152"/>
    </row>
    <row r="147" spans="2:20" s="14" customFormat="1" ht="12.75" x14ac:dyDescent="0.2">
      <c r="B147" s="24"/>
      <c r="C147" s="61"/>
      <c r="D147" s="61"/>
      <c r="E147" s="28"/>
      <c r="F147" s="28"/>
      <c r="G147" s="28"/>
      <c r="H147" s="28"/>
      <c r="I147" s="28"/>
      <c r="J147" s="28"/>
      <c r="K147" s="28"/>
      <c r="L147" s="26"/>
      <c r="S147" s="152"/>
      <c r="T147" s="152"/>
    </row>
    <row r="148" spans="2:20" s="14" customFormat="1" ht="12.75" x14ac:dyDescent="0.2">
      <c r="B148" s="24"/>
      <c r="C148" s="61"/>
      <c r="D148" s="61"/>
      <c r="E148" s="28"/>
      <c r="F148" s="28"/>
      <c r="G148" s="28"/>
      <c r="H148" s="28"/>
      <c r="I148" s="28"/>
      <c r="J148" s="28"/>
      <c r="K148" s="28"/>
      <c r="L148" s="26"/>
      <c r="S148" s="152"/>
      <c r="T148" s="152"/>
    </row>
    <row r="149" spans="2:20" s="14" customFormat="1" ht="12.75" x14ac:dyDescent="0.2">
      <c r="B149" s="24"/>
      <c r="C149" s="61"/>
      <c r="D149" s="61"/>
      <c r="E149" s="28"/>
      <c r="F149" s="28"/>
      <c r="G149" s="28"/>
      <c r="H149" s="28"/>
      <c r="I149" s="28"/>
      <c r="J149" s="28"/>
      <c r="K149" s="28"/>
      <c r="L149" s="26"/>
      <c r="S149" s="152"/>
      <c r="T149" s="152"/>
    </row>
    <row r="150" spans="2:20" s="14" customFormat="1" ht="12.75" x14ac:dyDescent="0.2">
      <c r="B150" s="24"/>
      <c r="C150" s="61"/>
      <c r="D150" s="61"/>
      <c r="E150" s="28"/>
      <c r="F150" s="28"/>
      <c r="G150" s="28"/>
      <c r="H150" s="28"/>
      <c r="I150" s="28"/>
      <c r="J150" s="28"/>
      <c r="K150" s="28"/>
      <c r="L150" s="26"/>
      <c r="S150" s="152"/>
      <c r="T150" s="152"/>
    </row>
    <row r="151" spans="2:20" s="14" customFormat="1" ht="12.75" x14ac:dyDescent="0.2">
      <c r="B151" s="24"/>
      <c r="C151" s="61"/>
      <c r="D151" s="61"/>
      <c r="E151" s="28"/>
      <c r="F151" s="28"/>
      <c r="G151" s="28"/>
      <c r="H151" s="28"/>
      <c r="I151" s="28"/>
      <c r="J151" s="28"/>
      <c r="K151" s="28"/>
      <c r="L151" s="26"/>
      <c r="S151" s="152"/>
      <c r="T151" s="152"/>
    </row>
    <row r="152" spans="2:20" s="14" customFormat="1" ht="12.75" x14ac:dyDescent="0.2">
      <c r="B152" s="24"/>
      <c r="C152" s="61"/>
      <c r="D152" s="61"/>
      <c r="E152" s="28"/>
      <c r="F152" s="28"/>
      <c r="G152" s="28"/>
      <c r="H152" s="28"/>
      <c r="I152" s="28"/>
      <c r="J152" s="28"/>
      <c r="K152" s="28"/>
      <c r="L152" s="26"/>
      <c r="S152" s="152"/>
      <c r="T152" s="152"/>
    </row>
    <row r="153" spans="2:20" s="14" customFormat="1" ht="12.75" x14ac:dyDescent="0.2">
      <c r="B153" s="24"/>
      <c r="C153" s="61"/>
      <c r="D153" s="61"/>
      <c r="E153" s="28"/>
      <c r="F153" s="28"/>
      <c r="G153" s="28"/>
      <c r="H153" s="28"/>
      <c r="I153" s="28"/>
      <c r="J153" s="28"/>
      <c r="K153" s="28"/>
      <c r="L153" s="26"/>
      <c r="S153" s="152"/>
      <c r="T153" s="152"/>
    </row>
    <row r="154" spans="2:20" s="14" customFormat="1" ht="12.75" x14ac:dyDescent="0.2">
      <c r="B154" s="24"/>
      <c r="C154" s="61"/>
      <c r="D154" s="61"/>
      <c r="E154" s="28"/>
      <c r="F154" s="28"/>
      <c r="G154" s="28"/>
      <c r="H154" s="28"/>
      <c r="I154" s="28"/>
      <c r="J154" s="28"/>
      <c r="K154" s="28"/>
      <c r="L154" s="26"/>
      <c r="S154" s="152"/>
      <c r="T154" s="152"/>
    </row>
  </sheetData>
  <printOptions horizontalCentered="1"/>
  <pageMargins left="0.23622047244094491" right="0.23622047244094491" top="0.74803149606299213" bottom="0.74803149606299213" header="0.31496062992125984" footer="0.31496062992125984"/>
  <pageSetup paperSize="9" scale="55" orientation="landscape" r:id="rId1"/>
  <headerFooter>
    <oddFooter>&amp;C&amp;1#&amp;"Calibri"&amp;10&amp;K000000</oddFooter>
    <evenHeader>&amp;C1</evenHeader>
    <evenFooter>&amp;C </evenFooter>
    <firstHeader>&amp;C1</firstHeader>
    <firstFooter>&amp;C </first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FD63-E3B7-41FF-B5CB-C2F5496DBB79}">
  <sheetPr>
    <pageSetUpPr fitToPage="1"/>
  </sheetPr>
  <dimension ref="B1:T45"/>
  <sheetViews>
    <sheetView showGridLines="0" view="pageBreakPreview" zoomScale="85" zoomScaleNormal="80" zoomScaleSheetLayoutView="85" workbookViewId="0">
      <selection activeCell="E46" sqref="E46"/>
    </sheetView>
  </sheetViews>
  <sheetFormatPr defaultColWidth="11.375" defaultRowHeight="15" x14ac:dyDescent="0.25"/>
  <cols>
    <col min="1" max="1" width="2.5" style="191" customWidth="1"/>
    <col min="2" max="2" width="22.875" style="190" customWidth="1"/>
    <col min="3" max="3" width="9.625" style="178" customWidth="1"/>
    <col min="4" max="4" width="9.625" style="179" customWidth="1"/>
    <col min="5" max="9" width="9.625" style="178" customWidth="1"/>
    <col min="10" max="10" width="2.75" style="179" customWidth="1"/>
    <col min="11" max="11" width="23.125" style="191" bestFit="1" customWidth="1"/>
    <col min="12" max="12" width="9.625" style="191" customWidth="1"/>
    <col min="13" max="13" width="8.625" style="191" customWidth="1"/>
    <col min="14" max="18" width="9.625" style="199" customWidth="1"/>
    <col min="19" max="19" width="2.5" style="191" customWidth="1"/>
    <col min="20" max="16384" width="11.375" style="191"/>
  </cols>
  <sheetData>
    <row r="1" spans="2:18" s="164" customFormat="1" ht="30" customHeight="1" thickBot="1" x14ac:dyDescent="0.3">
      <c r="B1" s="163"/>
      <c r="C1" s="116"/>
      <c r="D1" s="32"/>
      <c r="E1" s="116"/>
      <c r="F1" s="116"/>
      <c r="G1" s="116"/>
      <c r="H1" s="116"/>
      <c r="I1" s="116"/>
      <c r="J1" s="33"/>
      <c r="N1" s="165"/>
      <c r="O1" s="165"/>
      <c r="P1" s="165"/>
      <c r="Q1" s="165"/>
      <c r="R1" s="165"/>
    </row>
    <row r="2" spans="2:18" s="164" customFormat="1" ht="24" customHeight="1" thickTop="1" thickBot="1" x14ac:dyDescent="0.4">
      <c r="B2" s="166" t="str">
        <f>'[72]P&amp;L_KPI'!B2</f>
        <v>Financial Data Supplement - Q1 2024</v>
      </c>
      <c r="C2" s="167"/>
      <c r="D2" s="168"/>
      <c r="E2" s="167"/>
      <c r="F2" s="167"/>
      <c r="G2" s="167"/>
      <c r="H2" s="167"/>
      <c r="I2" s="167"/>
      <c r="K2" s="168"/>
      <c r="N2" s="165"/>
      <c r="O2" s="165"/>
      <c r="P2" s="165"/>
      <c r="Q2" s="165"/>
      <c r="R2" s="165"/>
    </row>
    <row r="3" spans="2:18" s="164" customFormat="1" ht="24" thickTop="1" x14ac:dyDescent="0.35">
      <c r="B3" s="169" t="s">
        <v>62</v>
      </c>
      <c r="C3" s="170"/>
      <c r="D3" s="171"/>
      <c r="E3" s="170"/>
      <c r="F3" s="170"/>
      <c r="G3" s="170"/>
      <c r="H3" s="170"/>
      <c r="I3" s="170"/>
      <c r="K3" s="172"/>
      <c r="N3" s="165"/>
      <c r="O3" s="165"/>
      <c r="P3" s="165"/>
      <c r="Q3" s="165"/>
      <c r="R3" s="165"/>
    </row>
    <row r="4" spans="2:18" s="164" customFormat="1" ht="21.75" customHeight="1" x14ac:dyDescent="0.25">
      <c r="B4" s="173"/>
      <c r="C4" s="174"/>
      <c r="D4" s="173"/>
      <c r="E4" s="174"/>
      <c r="F4" s="174"/>
      <c r="G4" s="174"/>
      <c r="H4" s="174"/>
      <c r="I4" s="174"/>
      <c r="J4" s="175"/>
      <c r="K4" s="175"/>
      <c r="L4" s="173"/>
      <c r="M4" s="173"/>
      <c r="N4" s="174"/>
      <c r="O4" s="174"/>
      <c r="P4" s="174"/>
      <c r="Q4" s="174"/>
      <c r="R4" s="174"/>
    </row>
    <row r="5" spans="2:18" s="176" customFormat="1" ht="6.75" customHeight="1" x14ac:dyDescent="0.25">
      <c r="B5" s="173"/>
      <c r="C5" s="174"/>
      <c r="D5" s="173"/>
      <c r="E5" s="174"/>
      <c r="F5" s="174"/>
      <c r="G5" s="174"/>
      <c r="H5" s="174"/>
      <c r="I5" s="174"/>
      <c r="K5" s="175"/>
      <c r="N5" s="177"/>
      <c r="O5" s="177"/>
      <c r="P5" s="177"/>
      <c r="Q5" s="177"/>
      <c r="R5" s="177"/>
    </row>
    <row r="6" spans="2:18" s="36" customFormat="1" ht="25.5" customHeight="1" x14ac:dyDescent="0.25">
      <c r="B6" s="34"/>
      <c r="C6" s="178"/>
      <c r="D6" s="179"/>
      <c r="E6" s="178"/>
      <c r="F6" s="178"/>
      <c r="G6" s="178"/>
      <c r="H6" s="178"/>
      <c r="I6" s="178"/>
      <c r="J6" s="179"/>
      <c r="K6" s="35"/>
      <c r="N6" s="89"/>
      <c r="O6" s="89"/>
      <c r="P6" s="89"/>
      <c r="Q6" s="89"/>
      <c r="R6" s="89"/>
    </row>
    <row r="7" spans="2:18" s="115" customFormat="1" ht="25.5" customHeight="1" x14ac:dyDescent="0.25">
      <c r="B7" s="113"/>
      <c r="C7" s="180" t="s">
        <v>50</v>
      </c>
      <c r="D7" s="181" t="s">
        <v>66</v>
      </c>
      <c r="E7" s="181" t="s">
        <v>67</v>
      </c>
      <c r="F7" s="181" t="s">
        <v>72</v>
      </c>
      <c r="G7" s="181" t="s">
        <v>74</v>
      </c>
      <c r="H7" s="180" t="s">
        <v>75</v>
      </c>
      <c r="I7" s="180" t="s">
        <v>79</v>
      </c>
      <c r="J7" s="182"/>
      <c r="K7" s="114"/>
      <c r="L7" s="180" t="s">
        <v>73</v>
      </c>
      <c r="M7" s="181" t="s">
        <v>66</v>
      </c>
      <c r="N7" s="181" t="s">
        <v>67</v>
      </c>
      <c r="O7" s="181" t="s">
        <v>72</v>
      </c>
      <c r="P7" s="181" t="s">
        <v>74</v>
      </c>
      <c r="Q7" s="180" t="s">
        <v>75</v>
      </c>
      <c r="R7" s="180" t="s">
        <v>79</v>
      </c>
    </row>
    <row r="8" spans="2:18" s="36" customFormat="1" ht="21.75" customHeight="1" x14ac:dyDescent="0.25">
      <c r="B8" s="142" t="s">
        <v>25</v>
      </c>
      <c r="C8" s="89"/>
      <c r="H8" s="89"/>
      <c r="I8" s="89"/>
      <c r="J8" s="179"/>
      <c r="K8" s="37" t="s">
        <v>26</v>
      </c>
      <c r="Q8" s="89"/>
      <c r="R8" s="89"/>
    </row>
    <row r="9" spans="2:18" s="36" customFormat="1" ht="19.5" customHeight="1" x14ac:dyDescent="0.25">
      <c r="B9" s="38" t="s">
        <v>27</v>
      </c>
      <c r="C9" s="139">
        <v>0.437</v>
      </c>
      <c r="D9" s="121">
        <v>0.318</v>
      </c>
      <c r="E9" s="121">
        <v>-0.66800000000000004</v>
      </c>
      <c r="F9" s="121">
        <v>-1.502</v>
      </c>
      <c r="G9" s="121">
        <v>-0.47399999999999998</v>
      </c>
      <c r="H9" s="139">
        <v>-2.327</v>
      </c>
      <c r="I9" s="139">
        <v>-1.823</v>
      </c>
      <c r="J9" s="179"/>
      <c r="K9" s="38" t="s">
        <v>27</v>
      </c>
      <c r="L9" s="140">
        <v>94.593999999999994</v>
      </c>
      <c r="M9" s="127">
        <v>98.763000000000005</v>
      </c>
      <c r="N9" s="127">
        <v>101.58799999999999</v>
      </c>
      <c r="O9" s="127">
        <v>99.435000000000002</v>
      </c>
      <c r="P9" s="127">
        <v>102.631</v>
      </c>
      <c r="Q9" s="140">
        <v>102.631</v>
      </c>
      <c r="R9" s="140">
        <v>109.29</v>
      </c>
    </row>
    <row r="10" spans="2:18" s="36" customFormat="1" ht="19.5" customHeight="1" x14ac:dyDescent="0.25">
      <c r="B10" s="38" t="s">
        <v>28</v>
      </c>
      <c r="C10" s="139">
        <v>5.907</v>
      </c>
      <c r="D10" s="121">
        <v>0.33100000000000002</v>
      </c>
      <c r="E10" s="121">
        <v>-6.7000000000000004E-2</v>
      </c>
      <c r="F10" s="121">
        <v>-0.86</v>
      </c>
      <c r="G10" s="121">
        <v>-1.117</v>
      </c>
      <c r="H10" s="139">
        <v>-1.714</v>
      </c>
      <c r="I10" s="139">
        <v>-0.49099999999999999</v>
      </c>
      <c r="J10" s="179"/>
      <c r="K10" s="38" t="s">
        <v>28</v>
      </c>
      <c r="L10" s="140">
        <v>53.904000000000003</v>
      </c>
      <c r="M10" s="127">
        <v>55.844000000000001</v>
      </c>
      <c r="N10" s="127">
        <v>56.237000000000002</v>
      </c>
      <c r="O10" s="127">
        <v>55.573999999999998</v>
      </c>
      <c r="P10" s="127">
        <v>56.378</v>
      </c>
      <c r="Q10" s="140">
        <v>56.378</v>
      </c>
      <c r="R10" s="140">
        <v>57.548000000000002</v>
      </c>
    </row>
    <row r="11" spans="2:18" s="36" customFormat="1" ht="19.5" customHeight="1" x14ac:dyDescent="0.25">
      <c r="B11" s="38" t="s">
        <v>47</v>
      </c>
      <c r="C11" s="139">
        <v>-0.33900000000000002</v>
      </c>
      <c r="D11" s="121">
        <v>-0.78600000000000003</v>
      </c>
      <c r="E11" s="121">
        <v>0.43099999999999999</v>
      </c>
      <c r="F11" s="121">
        <v>-0.61</v>
      </c>
      <c r="G11" s="121">
        <v>-0.53500000000000003</v>
      </c>
      <c r="H11" s="139">
        <v>-1.5</v>
      </c>
      <c r="I11" s="139">
        <v>1.5109999999999999</v>
      </c>
      <c r="J11" s="179"/>
      <c r="K11" s="38" t="s">
        <v>47</v>
      </c>
      <c r="L11" s="140">
        <v>63.668999999999997</v>
      </c>
      <c r="M11" s="127">
        <v>63.999000000000002</v>
      </c>
      <c r="N11" s="127">
        <v>65.762</v>
      </c>
      <c r="O11" s="127">
        <v>62.991999999999997</v>
      </c>
      <c r="P11" s="127">
        <v>66.281000000000006</v>
      </c>
      <c r="Q11" s="140">
        <v>66.281000000000006</v>
      </c>
      <c r="R11" s="140">
        <v>70.409000000000006</v>
      </c>
    </row>
    <row r="12" spans="2:18" s="36" customFormat="1" ht="19.5" customHeight="1" x14ac:dyDescent="0.25">
      <c r="B12" s="38" t="s">
        <v>29</v>
      </c>
      <c r="C12" s="139">
        <v>-12.007</v>
      </c>
      <c r="D12" s="121">
        <v>0.63600000000000001</v>
      </c>
      <c r="E12" s="121">
        <v>4.3999999999999997E-2</v>
      </c>
      <c r="F12" s="121">
        <v>0.17</v>
      </c>
      <c r="G12" s="121">
        <v>-0.249</v>
      </c>
      <c r="H12" s="139">
        <v>0.60199999999999998</v>
      </c>
      <c r="I12" s="139">
        <v>1.681</v>
      </c>
      <c r="J12" s="179"/>
      <c r="K12" s="38" t="s">
        <v>29</v>
      </c>
      <c r="L12" s="140">
        <v>192.345</v>
      </c>
      <c r="M12" s="127">
        <v>194.28100000000001</v>
      </c>
      <c r="N12" s="127">
        <v>194.43600000000001</v>
      </c>
      <c r="O12" s="127">
        <v>194.941</v>
      </c>
      <c r="P12" s="127">
        <v>201.74199999999999</v>
      </c>
      <c r="Q12" s="140">
        <v>201.74199999999999</v>
      </c>
      <c r="R12" s="140">
        <v>205.345</v>
      </c>
    </row>
    <row r="13" spans="2:18" s="36" customFormat="1" ht="19.5" customHeight="1" x14ac:dyDescent="0.25">
      <c r="B13" s="38" t="s">
        <v>85</v>
      </c>
      <c r="C13" s="139">
        <v>-6.3010000000000002</v>
      </c>
      <c r="D13" s="121">
        <v>4.43</v>
      </c>
      <c r="E13" s="121">
        <v>6.1589999999999998</v>
      </c>
      <c r="F13" s="121">
        <v>6.2030000000000003</v>
      </c>
      <c r="G13" s="121">
        <v>4.3780000000000001</v>
      </c>
      <c r="H13" s="139">
        <v>21.17</v>
      </c>
      <c r="I13" s="139">
        <v>9.2720000000000002</v>
      </c>
      <c r="J13" s="179"/>
      <c r="K13" s="38" t="s">
        <v>85</v>
      </c>
      <c r="L13" s="140">
        <v>198.60900000000001</v>
      </c>
      <c r="M13" s="127">
        <v>212.12100000000001</v>
      </c>
      <c r="N13" s="127">
        <v>224.19300000000001</v>
      </c>
      <c r="O13" s="127">
        <v>228.82499999999999</v>
      </c>
      <c r="P13" s="127">
        <v>246.43899999999999</v>
      </c>
      <c r="Q13" s="140">
        <v>246.43899999999999</v>
      </c>
      <c r="R13" s="140">
        <v>275.39999999999998</v>
      </c>
    </row>
    <row r="14" spans="2:18" s="36" customFormat="1" ht="19.5" customHeight="1" x14ac:dyDescent="0.25">
      <c r="B14" s="38" t="s">
        <v>30</v>
      </c>
      <c r="C14" s="139">
        <v>0.56999999999999995</v>
      </c>
      <c r="D14" s="121">
        <v>-1.4179999999999999</v>
      </c>
      <c r="E14" s="121">
        <v>3.891</v>
      </c>
      <c r="F14" s="121">
        <v>-1.266</v>
      </c>
      <c r="G14" s="121">
        <v>-0.98799999999999999</v>
      </c>
      <c r="H14" s="139">
        <v>0.219</v>
      </c>
      <c r="I14" s="139">
        <v>-2.2210000000000001</v>
      </c>
      <c r="J14" s="179"/>
      <c r="K14" s="38" t="s">
        <v>30</v>
      </c>
      <c r="L14" s="140">
        <v>116.21</v>
      </c>
      <c r="M14" s="127">
        <v>111.919</v>
      </c>
      <c r="N14" s="127">
        <v>113.58199999999999</v>
      </c>
      <c r="O14" s="127">
        <v>112.35599999999999</v>
      </c>
      <c r="P14" s="127">
        <v>109.364</v>
      </c>
      <c r="Q14" s="140">
        <v>109.364</v>
      </c>
      <c r="R14" s="140">
        <v>108.72</v>
      </c>
    </row>
    <row r="15" spans="2:18" s="89" customFormat="1" ht="19.5" customHeight="1" x14ac:dyDescent="0.25">
      <c r="B15" s="92" t="s">
        <v>86</v>
      </c>
      <c r="C15" s="122">
        <v>-11.733000000000001</v>
      </c>
      <c r="D15" s="122">
        <v>3.51</v>
      </c>
      <c r="E15" s="122">
        <v>9.7899999999999991</v>
      </c>
      <c r="F15" s="122">
        <v>2.133</v>
      </c>
      <c r="G15" s="122">
        <v>1.0169999999999999</v>
      </c>
      <c r="H15" s="122">
        <v>16.45</v>
      </c>
      <c r="I15" s="122">
        <v>7.9290000000000003</v>
      </c>
      <c r="J15" s="178"/>
      <c r="K15" s="92" t="s">
        <v>86</v>
      </c>
      <c r="L15" s="118">
        <v>719.33199999999999</v>
      </c>
      <c r="M15" s="118">
        <v>736.928</v>
      </c>
      <c r="N15" s="118">
        <v>755.798</v>
      </c>
      <c r="O15" s="118">
        <v>754.12400000000002</v>
      </c>
      <c r="P15" s="118">
        <v>782.83600000000001</v>
      </c>
      <c r="Q15" s="118">
        <v>782.83600000000001</v>
      </c>
      <c r="R15" s="118">
        <v>826.71100000000001</v>
      </c>
    </row>
    <row r="16" spans="2:18" s="36" customFormat="1" ht="19.5" customHeight="1" x14ac:dyDescent="0.25">
      <c r="B16" s="38" t="s">
        <v>91</v>
      </c>
      <c r="C16" s="139">
        <v>-5.9809999999999999</v>
      </c>
      <c r="D16" s="121">
        <v>-3.125</v>
      </c>
      <c r="E16" s="121">
        <v>-1.0980000000000001</v>
      </c>
      <c r="F16" s="121">
        <v>0.64500000000000002</v>
      </c>
      <c r="G16" s="121">
        <v>9.2560000000000002</v>
      </c>
      <c r="H16" s="139">
        <v>5.6779999999999999</v>
      </c>
      <c r="I16" s="139">
        <v>-1.5289999999999999</v>
      </c>
      <c r="J16" s="179"/>
      <c r="K16" s="38" t="s">
        <v>91</v>
      </c>
      <c r="L16" s="140">
        <v>80.489999999999995</v>
      </c>
      <c r="M16" s="127">
        <v>76.704999999999998</v>
      </c>
      <c r="N16" s="127">
        <v>75.959999999999994</v>
      </c>
      <c r="O16" s="127">
        <v>78.42</v>
      </c>
      <c r="P16" s="127">
        <v>85.486000000000004</v>
      </c>
      <c r="Q16" s="140">
        <v>85.486000000000004</v>
      </c>
      <c r="R16" s="140">
        <v>85.391000000000005</v>
      </c>
    </row>
    <row r="17" spans="2:18" s="36" customFormat="1" ht="19.5" customHeight="1" x14ac:dyDescent="0.25">
      <c r="B17" s="38" t="s">
        <v>84</v>
      </c>
      <c r="C17" s="139">
        <v>-2.206</v>
      </c>
      <c r="D17" s="121">
        <v>5.2869999999999999</v>
      </c>
      <c r="E17" s="121">
        <v>0.61299999999999999</v>
      </c>
      <c r="F17" s="121">
        <v>-0.48799999999999999</v>
      </c>
      <c r="G17" s="121">
        <v>0.75800000000000001</v>
      </c>
      <c r="H17" s="139">
        <v>6.1710000000000003</v>
      </c>
      <c r="I17" s="139">
        <v>1.3859999999999999</v>
      </c>
      <c r="J17" s="179"/>
      <c r="K17" s="38" t="s">
        <v>84</v>
      </c>
      <c r="L17" s="140">
        <v>21.641999999999999</v>
      </c>
      <c r="M17" s="127">
        <v>26.890999999999998</v>
      </c>
      <c r="N17" s="127">
        <v>27.504000000000001</v>
      </c>
      <c r="O17" s="127">
        <v>27.015999999999998</v>
      </c>
      <c r="P17" s="127">
        <v>27.774999999999999</v>
      </c>
      <c r="Q17" s="140">
        <v>27.774999999999999</v>
      </c>
      <c r="R17" s="140">
        <v>29.161000000000001</v>
      </c>
    </row>
    <row r="18" spans="2:18" s="89" customFormat="1" ht="19.5" customHeight="1" x14ac:dyDescent="0.25">
      <c r="B18" s="92" t="s">
        <v>31</v>
      </c>
      <c r="C18" s="122">
        <v>-19.920999999999999</v>
      </c>
      <c r="D18" s="122">
        <v>5.6720000000000006</v>
      </c>
      <c r="E18" s="122">
        <v>9.3059999999999992</v>
      </c>
      <c r="F18" s="122">
        <v>2.29</v>
      </c>
      <c r="G18" s="122">
        <v>11.031000000000001</v>
      </c>
      <c r="H18" s="122">
        <v>28.298999999999999</v>
      </c>
      <c r="I18" s="122">
        <v>7.7859999999999996</v>
      </c>
      <c r="J18" s="178"/>
      <c r="K18" s="92" t="s">
        <v>31</v>
      </c>
      <c r="L18" s="118">
        <v>821.46299999999997</v>
      </c>
      <c r="M18" s="118">
        <v>840.52300000000014</v>
      </c>
      <c r="N18" s="118">
        <v>859.26199999999994</v>
      </c>
      <c r="O18" s="118">
        <v>859.56</v>
      </c>
      <c r="P18" s="118">
        <v>896.09699999999998</v>
      </c>
      <c r="Q18" s="118">
        <v>896.09699999999998</v>
      </c>
      <c r="R18" s="118">
        <v>941.26300000000003</v>
      </c>
    </row>
    <row r="19" spans="2:18" s="36" customFormat="1" ht="15.75" customHeight="1" x14ac:dyDescent="0.25">
      <c r="B19" s="183"/>
      <c r="C19" s="184"/>
      <c r="D19" s="184"/>
      <c r="E19" s="184"/>
      <c r="F19" s="184"/>
      <c r="G19" s="184"/>
      <c r="H19" s="184"/>
      <c r="I19" s="184"/>
      <c r="J19" s="179"/>
      <c r="K19" s="183"/>
      <c r="L19" s="185"/>
      <c r="M19" s="186"/>
      <c r="N19" s="186"/>
      <c r="O19" s="186"/>
      <c r="P19" s="186"/>
      <c r="Q19" s="185"/>
      <c r="R19" s="185"/>
    </row>
    <row r="20" spans="2:18" s="36" customFormat="1" ht="21.75" customHeight="1" x14ac:dyDescent="0.25">
      <c r="B20" s="37" t="s">
        <v>32</v>
      </c>
      <c r="C20" s="123"/>
      <c r="D20" s="124"/>
      <c r="E20" s="124"/>
      <c r="F20" s="124"/>
      <c r="G20" s="124"/>
      <c r="H20" s="123"/>
      <c r="I20" s="123"/>
      <c r="J20" s="179"/>
      <c r="K20" s="37" t="s">
        <v>33</v>
      </c>
      <c r="L20" s="141"/>
      <c r="M20" s="129"/>
      <c r="N20" s="129"/>
      <c r="O20" s="129"/>
      <c r="P20" s="129"/>
      <c r="Q20" s="141"/>
      <c r="R20" s="141"/>
    </row>
    <row r="21" spans="2:18" s="36" customFormat="1" ht="19.5" customHeight="1" x14ac:dyDescent="0.25">
      <c r="B21" s="38" t="s">
        <v>34</v>
      </c>
      <c r="C21" s="139">
        <v>-13.081</v>
      </c>
      <c r="D21" s="121">
        <v>-3.7690000000000001</v>
      </c>
      <c r="E21" s="121">
        <v>6.5860000000000003</v>
      </c>
      <c r="F21" s="121">
        <v>2.653</v>
      </c>
      <c r="G21" s="121">
        <v>5.5469999999999997</v>
      </c>
      <c r="H21" s="139">
        <v>11.016999999999999</v>
      </c>
      <c r="I21" s="139">
        <v>-0.93899999999999995</v>
      </c>
      <c r="J21" s="179"/>
      <c r="K21" s="38" t="s">
        <v>34</v>
      </c>
      <c r="L21" s="140">
        <v>208.785</v>
      </c>
      <c r="M21" s="127">
        <v>204.416</v>
      </c>
      <c r="N21" s="127">
        <v>208.99600000000001</v>
      </c>
      <c r="O21" s="127">
        <v>214.46700000000001</v>
      </c>
      <c r="P21" s="127">
        <v>218.148</v>
      </c>
      <c r="Q21" s="140">
        <v>218.148</v>
      </c>
      <c r="R21" s="140">
        <v>225.14099999999999</v>
      </c>
    </row>
    <row r="22" spans="2:18" s="36" customFormat="1" ht="19.5" customHeight="1" x14ac:dyDescent="0.25">
      <c r="B22" s="38" t="s">
        <v>64</v>
      </c>
      <c r="C22" s="139">
        <v>-9.6069999999999993</v>
      </c>
      <c r="D22" s="121">
        <v>1.054</v>
      </c>
      <c r="E22" s="121">
        <v>-3.9260000000000002</v>
      </c>
      <c r="F22" s="121">
        <v>-0.97499999999999998</v>
      </c>
      <c r="G22" s="121">
        <v>4.5209999999999999</v>
      </c>
      <c r="H22" s="139">
        <v>0.67400000000000004</v>
      </c>
      <c r="I22" s="139">
        <v>1.26</v>
      </c>
      <c r="J22" s="179"/>
      <c r="K22" s="38" t="s">
        <v>64</v>
      </c>
      <c r="L22" s="140">
        <v>203.874</v>
      </c>
      <c r="M22" s="127">
        <v>210.20400000000001</v>
      </c>
      <c r="N22" s="127">
        <v>210.23099999999999</v>
      </c>
      <c r="O22" s="127">
        <v>209.37299999999999</v>
      </c>
      <c r="P22" s="127">
        <v>222.07499999999999</v>
      </c>
      <c r="Q22" s="140">
        <v>222.07499999999999</v>
      </c>
      <c r="R22" s="140">
        <v>234.53800000000001</v>
      </c>
    </row>
    <row r="23" spans="2:18" s="36" customFormat="1" ht="19.5" customHeight="1" x14ac:dyDescent="0.25">
      <c r="B23" s="38" t="s">
        <v>65</v>
      </c>
      <c r="C23" s="139">
        <v>6.141</v>
      </c>
      <c r="D23" s="121">
        <v>8.8719999999999999</v>
      </c>
      <c r="E23" s="121">
        <v>4.9829999999999997</v>
      </c>
      <c r="F23" s="121">
        <v>-0.38</v>
      </c>
      <c r="G23" s="121">
        <v>0.84299999999999997</v>
      </c>
      <c r="H23" s="139">
        <v>14.318</v>
      </c>
      <c r="I23" s="139">
        <v>6.7460000000000004</v>
      </c>
      <c r="J23" s="179"/>
      <c r="K23" s="38" t="s">
        <v>65</v>
      </c>
      <c r="L23" s="140">
        <v>367.50299999999999</v>
      </c>
      <c r="M23" s="127">
        <v>384.80700000000002</v>
      </c>
      <c r="N23" s="127">
        <v>397.55799999999999</v>
      </c>
      <c r="O23" s="127">
        <v>392.72800000000001</v>
      </c>
      <c r="P23" s="127">
        <v>410.88400000000001</v>
      </c>
      <c r="Q23" s="140">
        <v>410.88400000000001</v>
      </c>
      <c r="R23" s="140">
        <v>434.62700000000001</v>
      </c>
    </row>
    <row r="24" spans="2:18" s="36" customFormat="1" ht="19.5" customHeight="1" x14ac:dyDescent="0.25">
      <c r="B24" s="38" t="s">
        <v>35</v>
      </c>
      <c r="C24" s="139">
        <v>-3.3740000000000001</v>
      </c>
      <c r="D24" s="121">
        <v>-0.48499999999999999</v>
      </c>
      <c r="E24" s="121">
        <v>1.6619999999999999</v>
      </c>
      <c r="F24" s="121">
        <v>0.99299999999999999</v>
      </c>
      <c r="G24" s="121">
        <v>0.12</v>
      </c>
      <c r="H24" s="139">
        <v>2.29</v>
      </c>
      <c r="I24" s="139">
        <v>0.72</v>
      </c>
      <c r="J24" s="179"/>
      <c r="K24" s="38" t="s">
        <v>35</v>
      </c>
      <c r="L24" s="140">
        <v>41.301000000000002</v>
      </c>
      <c r="M24" s="127">
        <v>41.095999999999997</v>
      </c>
      <c r="N24" s="127">
        <v>42.475999999999999</v>
      </c>
      <c r="O24" s="127">
        <v>42.991999999999997</v>
      </c>
      <c r="P24" s="127">
        <v>44.991</v>
      </c>
      <c r="Q24" s="140">
        <v>44.991</v>
      </c>
      <c r="R24" s="140">
        <v>46.957000000000001</v>
      </c>
    </row>
    <row r="25" spans="2:18" s="89" customFormat="1" ht="19.5" customHeight="1" x14ac:dyDescent="0.25">
      <c r="B25" s="92" t="s">
        <v>31</v>
      </c>
      <c r="C25" s="122">
        <v>-19.920999999999999</v>
      </c>
      <c r="D25" s="145">
        <v>5.6719999999999997</v>
      </c>
      <c r="E25" s="145">
        <v>9.3059999999999992</v>
      </c>
      <c r="F25" s="145">
        <v>2.29</v>
      </c>
      <c r="G25" s="145">
        <v>11.031000000000001</v>
      </c>
      <c r="H25" s="122">
        <v>28.298999999999999</v>
      </c>
      <c r="I25" s="122">
        <v>7.7859999999999996</v>
      </c>
      <c r="J25" s="179"/>
      <c r="K25" s="92" t="s">
        <v>31</v>
      </c>
      <c r="L25" s="128">
        <v>821.46400000000006</v>
      </c>
      <c r="M25" s="128">
        <v>840.52300000000002</v>
      </c>
      <c r="N25" s="128">
        <v>859.26199999999994</v>
      </c>
      <c r="O25" s="128">
        <v>859.56</v>
      </c>
      <c r="P25" s="128">
        <v>896.09699999999998</v>
      </c>
      <c r="Q25" s="128">
        <v>896.09699999999998</v>
      </c>
      <c r="R25" s="128">
        <v>941.26300000000003</v>
      </c>
    </row>
    <row r="26" spans="2:18" s="36" customFormat="1" ht="15.75" customHeight="1" x14ac:dyDescent="0.25">
      <c r="B26" s="187"/>
      <c r="C26" s="123"/>
      <c r="D26" s="124"/>
      <c r="E26" s="124"/>
      <c r="F26" s="124"/>
      <c r="G26" s="124"/>
      <c r="H26" s="123"/>
      <c r="I26" s="123"/>
      <c r="J26" s="179"/>
      <c r="K26" s="188"/>
      <c r="L26" s="141"/>
      <c r="M26" s="129"/>
      <c r="N26" s="129"/>
      <c r="O26" s="129"/>
      <c r="P26" s="129"/>
      <c r="Q26" s="141"/>
      <c r="R26" s="141"/>
    </row>
    <row r="27" spans="2:18" s="36" customFormat="1" ht="21.75" customHeight="1" x14ac:dyDescent="0.25">
      <c r="B27" s="189" t="s">
        <v>36</v>
      </c>
      <c r="C27" s="123"/>
      <c r="D27" s="124"/>
      <c r="E27" s="124"/>
      <c r="F27" s="124"/>
      <c r="G27" s="124"/>
      <c r="H27" s="123"/>
      <c r="I27" s="123"/>
      <c r="J27" s="179"/>
      <c r="K27" s="37" t="s">
        <v>37</v>
      </c>
      <c r="L27" s="141"/>
      <c r="M27" s="129"/>
      <c r="N27" s="129"/>
      <c r="O27" s="129"/>
      <c r="P27" s="129"/>
      <c r="Q27" s="141"/>
      <c r="R27" s="141"/>
    </row>
    <row r="28" spans="2:18" s="36" customFormat="1" ht="19.5" customHeight="1" x14ac:dyDescent="0.25">
      <c r="B28" s="38" t="s">
        <v>38</v>
      </c>
      <c r="C28" s="139">
        <v>2.1999999999999999E-2</v>
      </c>
      <c r="D28" s="121">
        <v>3.0819999999999999</v>
      </c>
      <c r="E28" s="121">
        <v>1.1379999999999999</v>
      </c>
      <c r="F28" s="121">
        <v>4.5549999999999997</v>
      </c>
      <c r="G28" s="121">
        <v>2.4809999999999999</v>
      </c>
      <c r="H28" s="139">
        <v>11.256</v>
      </c>
      <c r="I28" s="139">
        <v>9.7530000000000001</v>
      </c>
      <c r="J28" s="179"/>
      <c r="K28" s="38" t="s">
        <v>38</v>
      </c>
      <c r="L28" s="140">
        <v>367.43900000000002</v>
      </c>
      <c r="M28" s="127">
        <v>380.83800000000002</v>
      </c>
      <c r="N28" s="127">
        <v>388.11099999999999</v>
      </c>
      <c r="O28" s="127">
        <v>389.91199999999998</v>
      </c>
      <c r="P28" s="127">
        <v>407.06400000000002</v>
      </c>
      <c r="Q28" s="140">
        <v>407.06400000000002</v>
      </c>
      <c r="R28" s="140">
        <v>441.35199999999998</v>
      </c>
    </row>
    <row r="29" spans="2:18" s="36" customFormat="1" ht="19.5" customHeight="1" x14ac:dyDescent="0.25">
      <c r="B29" s="38" t="s">
        <v>39</v>
      </c>
      <c r="C29" s="139">
        <v>-19.943000000000001</v>
      </c>
      <c r="D29" s="121">
        <v>2.59</v>
      </c>
      <c r="E29" s="121">
        <v>8.1669999999999998</v>
      </c>
      <c r="F29" s="121">
        <v>-2.2650000000000001</v>
      </c>
      <c r="G29" s="121">
        <v>8.5500000000000007</v>
      </c>
      <c r="H29" s="139">
        <v>17.042999999999999</v>
      </c>
      <c r="I29" s="139">
        <v>-1.966</v>
      </c>
      <c r="J29" s="179"/>
      <c r="K29" s="38" t="s">
        <v>39</v>
      </c>
      <c r="L29" s="140">
        <v>454.02499999999998</v>
      </c>
      <c r="M29" s="127">
        <v>459.685</v>
      </c>
      <c r="N29" s="127">
        <v>471.15</v>
      </c>
      <c r="O29" s="127">
        <v>469.64800000000002</v>
      </c>
      <c r="P29" s="127">
        <v>489.03300000000002</v>
      </c>
      <c r="Q29" s="140">
        <v>489.03300000000002</v>
      </c>
      <c r="R29" s="140">
        <v>499.911</v>
      </c>
    </row>
    <row r="30" spans="2:18" s="89" customFormat="1" ht="19.5" customHeight="1" x14ac:dyDescent="0.25">
      <c r="B30" s="92" t="s">
        <v>31</v>
      </c>
      <c r="C30" s="122">
        <v>-19.920999999999999</v>
      </c>
      <c r="D30" s="145">
        <v>5.6719999999999997</v>
      </c>
      <c r="E30" s="145">
        <v>9.3059999999999992</v>
      </c>
      <c r="F30" s="145">
        <v>2.29</v>
      </c>
      <c r="G30" s="145">
        <v>11.031000000000001</v>
      </c>
      <c r="H30" s="122">
        <v>28.298999999999999</v>
      </c>
      <c r="I30" s="122">
        <v>7.7859999999999996</v>
      </c>
      <c r="J30" s="178"/>
      <c r="K30" s="92" t="s">
        <v>31</v>
      </c>
      <c r="L30" s="128">
        <v>821.46400000000006</v>
      </c>
      <c r="M30" s="128">
        <v>840.52300000000002</v>
      </c>
      <c r="N30" s="128">
        <v>859.26199999999994</v>
      </c>
      <c r="O30" s="128">
        <v>859.56</v>
      </c>
      <c r="P30" s="128">
        <v>896.09699999999998</v>
      </c>
      <c r="Q30" s="128">
        <v>896.09699999999998</v>
      </c>
      <c r="R30" s="128">
        <v>941.26300000000003</v>
      </c>
    </row>
    <row r="31" spans="2:18" s="36" customFormat="1" ht="15.75" customHeight="1" x14ac:dyDescent="0.25">
      <c r="B31" s="187"/>
      <c r="C31" s="125"/>
      <c r="D31" s="146"/>
      <c r="E31" s="146"/>
      <c r="F31" s="146"/>
      <c r="G31" s="146"/>
      <c r="H31" s="125"/>
      <c r="I31" s="125"/>
      <c r="K31" s="39"/>
      <c r="L31" s="39"/>
      <c r="M31" s="39"/>
      <c r="N31" s="119"/>
      <c r="O31" s="119"/>
      <c r="P31" s="119"/>
      <c r="Q31" s="119"/>
      <c r="R31" s="119"/>
    </row>
    <row r="32" spans="2:18" s="36" customFormat="1" ht="21.75" customHeight="1" x14ac:dyDescent="0.25">
      <c r="B32" s="189" t="s">
        <v>63</v>
      </c>
      <c r="C32" s="123"/>
      <c r="D32" s="124"/>
      <c r="E32" s="124"/>
      <c r="F32" s="124"/>
      <c r="G32" s="124"/>
      <c r="H32" s="123"/>
      <c r="I32" s="123"/>
      <c r="J32" s="179"/>
      <c r="L32" s="129"/>
      <c r="M32" s="129"/>
      <c r="N32" s="141"/>
      <c r="O32" s="141"/>
      <c r="P32" s="141"/>
      <c r="Q32" s="141"/>
      <c r="R32" s="141"/>
    </row>
    <row r="33" spans="2:20" s="36" customFormat="1" ht="19.5" customHeight="1" x14ac:dyDescent="0.25">
      <c r="B33" s="38" t="s">
        <v>40</v>
      </c>
      <c r="C33" s="139">
        <v>-19.920999999999999</v>
      </c>
      <c r="D33" s="121">
        <v>5.6719999999999997</v>
      </c>
      <c r="E33" s="121">
        <v>9.3059999999999992</v>
      </c>
      <c r="F33" s="121">
        <v>2.29</v>
      </c>
      <c r="G33" s="121">
        <v>11.031000000000001</v>
      </c>
      <c r="H33" s="139">
        <v>28.298999999999999</v>
      </c>
      <c r="I33" s="139">
        <v>7.7859999999999996</v>
      </c>
      <c r="N33" s="89"/>
      <c r="O33" s="89"/>
      <c r="P33" s="89"/>
      <c r="Q33" s="89"/>
      <c r="R33" s="89"/>
    </row>
    <row r="34" spans="2:20" s="36" customFormat="1" ht="19.5" customHeight="1" x14ac:dyDescent="0.25">
      <c r="B34" s="38" t="s">
        <v>52</v>
      </c>
      <c r="C34" s="139">
        <v>21.859000000000002</v>
      </c>
      <c r="D34" s="121">
        <v>-6.5519999999999996</v>
      </c>
      <c r="E34" s="121">
        <v>-1.8520000000000001</v>
      </c>
      <c r="F34" s="121">
        <v>10.593</v>
      </c>
      <c r="G34" s="121">
        <v>-14.395</v>
      </c>
      <c r="H34" s="139">
        <v>-12.206</v>
      </c>
      <c r="I34" s="139">
        <v>7.2069999999999999</v>
      </c>
      <c r="N34" s="89"/>
      <c r="O34" s="89"/>
      <c r="P34" s="89"/>
      <c r="Q34" s="89"/>
      <c r="R34" s="89"/>
    </row>
    <row r="35" spans="2:20" s="36" customFormat="1" ht="19.5" customHeight="1" x14ac:dyDescent="0.25">
      <c r="B35" s="38" t="s">
        <v>53</v>
      </c>
      <c r="C35" s="139">
        <v>-108.154</v>
      </c>
      <c r="D35" s="121">
        <v>18.768999999999998</v>
      </c>
      <c r="E35" s="121">
        <v>11.162000000000001</v>
      </c>
      <c r="F35" s="121">
        <v>-12.566000000000001</v>
      </c>
      <c r="G35" s="121">
        <v>40.094999999999999</v>
      </c>
      <c r="H35" s="139">
        <v>57.459000000000003</v>
      </c>
      <c r="I35" s="139">
        <v>29.648</v>
      </c>
      <c r="N35" s="89"/>
      <c r="O35" s="89"/>
      <c r="P35" s="89"/>
      <c r="Q35" s="89"/>
      <c r="R35" s="89"/>
    </row>
    <row r="36" spans="2:20" s="36" customFormat="1" ht="19.5" customHeight="1" x14ac:dyDescent="0.25">
      <c r="B36" s="38" t="s">
        <v>41</v>
      </c>
      <c r="C36" s="139">
        <v>0.127</v>
      </c>
      <c r="D36" s="121">
        <v>1.171</v>
      </c>
      <c r="E36" s="121">
        <v>0.124</v>
      </c>
      <c r="F36" s="121">
        <v>-1.9E-2</v>
      </c>
      <c r="G36" s="121">
        <v>-0.19400000000000001</v>
      </c>
      <c r="H36" s="139">
        <v>1.081</v>
      </c>
      <c r="I36" s="139">
        <v>0.52500000000000002</v>
      </c>
      <c r="N36" s="89"/>
      <c r="O36" s="89"/>
      <c r="P36" s="89"/>
      <c r="Q36" s="89"/>
      <c r="R36" s="89"/>
    </row>
    <row r="37" spans="2:20" s="89" customFormat="1" ht="19.5" customHeight="1" x14ac:dyDescent="0.25">
      <c r="B37" s="92" t="s">
        <v>42</v>
      </c>
      <c r="C37" s="126">
        <v>-106.089</v>
      </c>
      <c r="D37" s="147">
        <v>19.059000000000001</v>
      </c>
      <c r="E37" s="147">
        <v>18.738</v>
      </c>
      <c r="F37" s="147">
        <v>0.29799999999999999</v>
      </c>
      <c r="G37" s="147">
        <v>36.536999999999999</v>
      </c>
      <c r="H37" s="126">
        <v>74.632999999999996</v>
      </c>
      <c r="I37" s="126">
        <v>45.165999999999997</v>
      </c>
      <c r="L37" s="36"/>
    </row>
    <row r="38" spans="2:20" x14ac:dyDescent="0.25">
      <c r="E38" s="179"/>
      <c r="F38" s="179"/>
      <c r="G38" s="179"/>
      <c r="K38" s="36"/>
      <c r="L38" s="36"/>
      <c r="M38" s="36"/>
      <c r="N38" s="89"/>
      <c r="O38" s="89"/>
      <c r="P38" s="89"/>
      <c r="Q38" s="89"/>
      <c r="R38" s="89"/>
      <c r="T38" s="36"/>
    </row>
    <row r="39" spans="2:20" x14ac:dyDescent="0.25">
      <c r="B39" s="23" t="s">
        <v>49</v>
      </c>
      <c r="K39" s="36"/>
      <c r="L39" s="36"/>
      <c r="M39" s="36"/>
      <c r="N39" s="89"/>
      <c r="O39" s="89"/>
      <c r="P39" s="89"/>
      <c r="Q39" s="89"/>
      <c r="R39" s="89"/>
      <c r="T39" s="36"/>
    </row>
    <row r="40" spans="2:20" x14ac:dyDescent="0.25">
      <c r="B40" s="23"/>
      <c r="K40" s="36"/>
      <c r="L40" s="36"/>
      <c r="M40" s="36"/>
      <c r="N40" s="89"/>
      <c r="O40" s="89"/>
      <c r="P40" s="89"/>
      <c r="Q40" s="89"/>
      <c r="R40" s="89"/>
      <c r="T40" s="36"/>
    </row>
    <row r="41" spans="2:20" s="193" customFormat="1" ht="12.75" customHeight="1" x14ac:dyDescent="0.2">
      <c r="B41" s="103"/>
      <c r="C41" s="192"/>
      <c r="E41" s="192"/>
      <c r="F41" s="192"/>
      <c r="G41" s="192"/>
      <c r="H41" s="192"/>
      <c r="I41" s="192"/>
      <c r="J41" s="194"/>
      <c r="K41" s="194"/>
      <c r="N41" s="192"/>
      <c r="O41" s="192"/>
      <c r="P41" s="192"/>
      <c r="Q41" s="192"/>
      <c r="R41" s="192"/>
    </row>
    <row r="42" spans="2:20" s="193" customFormat="1" x14ac:dyDescent="0.25">
      <c r="B42" s="23"/>
      <c r="C42" s="195"/>
      <c r="D42" s="196"/>
      <c r="E42" s="195"/>
      <c r="F42" s="195"/>
      <c r="G42" s="195"/>
      <c r="H42" s="195"/>
      <c r="I42" s="195"/>
      <c r="J42" s="194"/>
      <c r="K42" s="194"/>
      <c r="N42" s="192"/>
      <c r="O42" s="192"/>
      <c r="P42" s="192"/>
      <c r="Q42" s="192"/>
      <c r="R42" s="192"/>
    </row>
    <row r="43" spans="2:20" x14ac:dyDescent="0.25">
      <c r="K43" s="36"/>
      <c r="L43" s="36"/>
      <c r="M43" s="36"/>
      <c r="N43" s="89"/>
      <c r="O43" s="89"/>
      <c r="P43" s="89"/>
      <c r="Q43" s="89"/>
      <c r="R43" s="89"/>
      <c r="T43" s="36"/>
    </row>
    <row r="44" spans="2:20" x14ac:dyDescent="0.25">
      <c r="B44" s="40"/>
      <c r="C44" s="197"/>
      <c r="D44" s="198"/>
      <c r="E44" s="197"/>
      <c r="F44" s="197"/>
      <c r="G44" s="197"/>
      <c r="H44" s="197"/>
      <c r="I44" s="197"/>
    </row>
    <row r="45" spans="2:20" x14ac:dyDescent="0.25">
      <c r="B45" s="200"/>
    </row>
  </sheetData>
  <pageMargins left="0.23622047244094491" right="0.23622047244094491" top="0.74803149606299213" bottom="0.74803149606299213" header="0.31496062992125984" footer="0.31496062992125984"/>
  <pageSetup paperSize="9" scale="61" orientation="landscape" r:id="rId1"/>
  <headerFooter>
    <oddFooter>&amp;C&amp;1#&amp;"Calibri"&amp;10&amp;K000000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F969-BD9E-4C93-9E09-6059B6C42221}">
  <sheetPr>
    <pageSetUpPr fitToPage="1"/>
  </sheetPr>
  <dimension ref="B1:X34"/>
  <sheetViews>
    <sheetView showGridLines="0" view="pageBreakPreview" zoomScale="85" zoomScaleNormal="85" zoomScaleSheetLayoutView="85" workbookViewId="0">
      <selection activeCell="B34" sqref="B34"/>
    </sheetView>
  </sheetViews>
  <sheetFormatPr defaultColWidth="11.375" defaultRowHeight="15" x14ac:dyDescent="0.25"/>
  <cols>
    <col min="1" max="1" width="5" style="191" customWidth="1"/>
    <col min="2" max="2" width="23.75" style="190" customWidth="1"/>
    <col min="3" max="12" width="9.125" style="179" customWidth="1"/>
    <col min="13" max="16" width="9.125" style="196" customWidth="1"/>
    <col min="17" max="20" width="9.125" style="191" customWidth="1"/>
    <col min="21" max="21" width="3.75" style="191" customWidth="1"/>
    <col min="22" max="24" width="9.125" style="191" customWidth="1"/>
    <col min="25" max="16384" width="11.375" style="191"/>
  </cols>
  <sheetData>
    <row r="1" spans="2:24" s="164" customFormat="1" ht="30" customHeight="1" thickBot="1" x14ac:dyDescent="0.3">
      <c r="B1" s="208"/>
      <c r="C1" s="209"/>
      <c r="D1" s="209"/>
      <c r="E1" s="161"/>
      <c r="F1" s="32"/>
      <c r="G1" s="32"/>
      <c r="H1" s="32"/>
      <c r="I1" s="32"/>
      <c r="J1" s="32"/>
      <c r="K1" s="32"/>
      <c r="L1" s="32"/>
    </row>
    <row r="2" spans="2:24" s="164" customFormat="1" ht="24" customHeight="1" thickTop="1" thickBot="1" x14ac:dyDescent="0.4">
      <c r="B2" s="166" t="str">
        <f>Flow_AuM!B2</f>
        <v>Financial Data Supplement - Q1 2024</v>
      </c>
      <c r="C2" s="168"/>
      <c r="D2" s="168"/>
      <c r="E2" s="168"/>
      <c r="F2" s="168"/>
      <c r="G2" s="168"/>
      <c r="H2" s="168"/>
      <c r="I2" s="168"/>
      <c r="J2" s="168"/>
      <c r="K2" s="168"/>
      <c r="L2" s="168"/>
    </row>
    <row r="3" spans="2:24" s="164" customFormat="1" ht="24" thickTop="1" x14ac:dyDescent="0.35">
      <c r="B3" s="201" t="s">
        <v>48</v>
      </c>
      <c r="C3" s="172"/>
      <c r="D3" s="172"/>
      <c r="E3" s="202"/>
      <c r="F3" s="171"/>
      <c r="G3" s="171"/>
      <c r="H3" s="171"/>
      <c r="I3" s="171"/>
      <c r="J3" s="171"/>
      <c r="K3" s="171"/>
      <c r="L3" s="171"/>
    </row>
    <row r="4" spans="2:24" s="164" customFormat="1" ht="21.75" customHeight="1" thickBot="1" x14ac:dyDescent="0.3">
      <c r="B4" s="173"/>
      <c r="C4" s="210"/>
      <c r="D4" s="210"/>
      <c r="E4" s="210"/>
      <c r="F4" s="210"/>
      <c r="G4" s="173"/>
      <c r="H4" s="173"/>
      <c r="I4" s="173"/>
      <c r="J4" s="173"/>
      <c r="K4" s="173"/>
      <c r="L4" s="173"/>
      <c r="M4" s="210"/>
      <c r="N4" s="210"/>
      <c r="O4" s="210"/>
      <c r="P4" s="210"/>
      <c r="Q4" s="173"/>
      <c r="R4" s="173"/>
      <c r="S4" s="173"/>
      <c r="T4" s="173"/>
      <c r="U4" s="173"/>
    </row>
    <row r="5" spans="2:24" s="36" customFormat="1" ht="30.75" customHeight="1" thickTop="1" x14ac:dyDescent="0.35">
      <c r="B5" s="201" t="s">
        <v>8</v>
      </c>
      <c r="V5" s="164"/>
      <c r="W5" s="164"/>
      <c r="X5" s="164"/>
    </row>
    <row r="6" spans="2:24" s="36" customFormat="1" ht="7.5" customHeight="1" x14ac:dyDescent="0.25">
      <c r="V6" s="164"/>
      <c r="W6" s="164"/>
      <c r="X6" s="164"/>
    </row>
    <row r="7" spans="2:24" s="36" customFormat="1" ht="15.75" customHeight="1" x14ac:dyDescent="0.25">
      <c r="B7" s="203" t="s">
        <v>22</v>
      </c>
      <c r="V7" s="164"/>
      <c r="W7" s="164"/>
      <c r="X7" s="164"/>
    </row>
    <row r="8" spans="2:24" s="36" customFormat="1" ht="15.75" customHeight="1" x14ac:dyDescent="0.25">
      <c r="B8" s="203" t="s">
        <v>23</v>
      </c>
      <c r="V8" s="164"/>
      <c r="W8" s="164"/>
      <c r="X8" s="164"/>
    </row>
    <row r="9" spans="2:24" s="36" customFormat="1" ht="15.75" customHeight="1" x14ac:dyDescent="0.25">
      <c r="B9" s="203" t="s">
        <v>24</v>
      </c>
      <c r="V9" s="164"/>
      <c r="W9" s="164"/>
      <c r="X9" s="164"/>
    </row>
    <row r="10" spans="2:24" s="36" customFormat="1" ht="15.75" customHeight="1" thickBot="1" x14ac:dyDescent="0.3">
      <c r="B10" s="204"/>
      <c r="V10" s="164"/>
      <c r="W10" s="164"/>
      <c r="X10" s="164"/>
    </row>
    <row r="11" spans="2:24" s="36" customFormat="1" ht="19.5" customHeight="1" thickTop="1" x14ac:dyDescent="0.35">
      <c r="B11" s="201" t="s">
        <v>10</v>
      </c>
      <c r="V11" s="164"/>
      <c r="W11" s="164"/>
      <c r="X11" s="164"/>
    </row>
    <row r="12" spans="2:24" s="36" customFormat="1" ht="19.5" customHeight="1" x14ac:dyDescent="0.25">
      <c r="B12" s="89" t="s">
        <v>5</v>
      </c>
      <c r="U12" s="41"/>
      <c r="V12" s="164"/>
      <c r="W12" s="164"/>
      <c r="X12" s="164"/>
    </row>
    <row r="13" spans="2:24" s="36" customFormat="1" ht="24.75" customHeight="1" x14ac:dyDescent="0.25">
      <c r="B13" s="207" t="s">
        <v>54</v>
      </c>
      <c r="C13" s="207"/>
      <c r="D13" s="207"/>
      <c r="E13" s="207"/>
      <c r="F13" s="207"/>
      <c r="G13" s="207"/>
      <c r="H13" s="207"/>
      <c r="I13" s="207"/>
      <c r="J13" s="207"/>
      <c r="K13" s="207"/>
      <c r="L13" s="207"/>
      <c r="M13" s="207"/>
      <c r="N13" s="207"/>
      <c r="O13" s="207"/>
      <c r="P13" s="207"/>
      <c r="Q13" s="207"/>
      <c r="R13" s="207"/>
      <c r="S13" s="207"/>
      <c r="T13" s="207"/>
      <c r="U13" s="88"/>
      <c r="V13" s="164"/>
      <c r="W13" s="164"/>
      <c r="X13" s="164"/>
    </row>
    <row r="14" spans="2:24" s="36" customFormat="1" ht="24.75" customHeight="1" x14ac:dyDescent="0.25">
      <c r="B14" s="207"/>
      <c r="C14" s="207"/>
      <c r="D14" s="207"/>
      <c r="E14" s="207"/>
      <c r="F14" s="207"/>
      <c r="G14" s="207"/>
      <c r="H14" s="207"/>
      <c r="I14" s="207"/>
      <c r="J14" s="207"/>
      <c r="K14" s="207"/>
      <c r="L14" s="207"/>
      <c r="M14" s="207"/>
      <c r="N14" s="207"/>
      <c r="O14" s="207"/>
      <c r="P14" s="207"/>
      <c r="Q14" s="207"/>
      <c r="R14" s="207"/>
      <c r="S14" s="207"/>
      <c r="T14" s="207"/>
      <c r="U14" s="88"/>
      <c r="V14" s="164"/>
      <c r="W14" s="164"/>
      <c r="X14" s="164"/>
    </row>
    <row r="15" spans="2:24" s="36" customFormat="1" ht="19.5" customHeight="1" x14ac:dyDescent="0.25">
      <c r="B15" s="89" t="s">
        <v>7</v>
      </c>
      <c r="U15" s="41"/>
      <c r="V15" s="164"/>
      <c r="W15" s="164"/>
      <c r="X15" s="164"/>
    </row>
    <row r="16" spans="2:24" s="36" customFormat="1" ht="24.75" customHeight="1" x14ac:dyDescent="0.25">
      <c r="B16" s="207" t="s">
        <v>77</v>
      </c>
      <c r="C16" s="207"/>
      <c r="D16" s="207"/>
      <c r="E16" s="207"/>
      <c r="F16" s="207"/>
      <c r="G16" s="207"/>
      <c r="H16" s="207"/>
      <c r="I16" s="207"/>
      <c r="J16" s="207"/>
      <c r="K16" s="207"/>
      <c r="L16" s="207"/>
      <c r="M16" s="207"/>
      <c r="N16" s="207"/>
      <c r="O16" s="207"/>
      <c r="P16" s="207"/>
      <c r="Q16" s="207"/>
      <c r="R16" s="207"/>
      <c r="S16" s="207"/>
      <c r="T16" s="207"/>
      <c r="U16" s="88"/>
      <c r="V16" s="164"/>
      <c r="W16" s="164"/>
      <c r="X16" s="164"/>
    </row>
    <row r="17" spans="2:21" s="36" customFormat="1" ht="24.75" customHeight="1" x14ac:dyDescent="0.25">
      <c r="B17" s="207"/>
      <c r="C17" s="207"/>
      <c r="D17" s="207"/>
      <c r="E17" s="207"/>
      <c r="F17" s="207"/>
      <c r="G17" s="207"/>
      <c r="H17" s="207"/>
      <c r="I17" s="207"/>
      <c r="J17" s="207"/>
      <c r="K17" s="207"/>
      <c r="L17" s="207"/>
      <c r="M17" s="207"/>
      <c r="N17" s="207"/>
      <c r="O17" s="207"/>
      <c r="P17" s="207"/>
      <c r="Q17" s="207"/>
      <c r="R17" s="207"/>
      <c r="S17" s="207"/>
      <c r="T17" s="207"/>
      <c r="U17" s="88"/>
    </row>
    <row r="18" spans="2:21" s="36" customFormat="1" ht="19.5" customHeight="1" x14ac:dyDescent="0.25">
      <c r="B18" s="89" t="s">
        <v>11</v>
      </c>
      <c r="U18" s="41"/>
    </row>
    <row r="19" spans="2:21" s="36" customFormat="1" ht="27" customHeight="1" x14ac:dyDescent="0.25">
      <c r="B19" s="207" t="s">
        <v>69</v>
      </c>
      <c r="C19" s="207"/>
      <c r="D19" s="207"/>
      <c r="E19" s="207"/>
      <c r="F19" s="207"/>
      <c r="G19" s="207"/>
      <c r="H19" s="207"/>
      <c r="I19" s="207"/>
      <c r="J19" s="207"/>
      <c r="K19" s="207"/>
      <c r="L19" s="207"/>
      <c r="M19" s="207"/>
      <c r="N19" s="207"/>
      <c r="O19" s="207"/>
      <c r="P19" s="207"/>
      <c r="Q19" s="207"/>
      <c r="R19" s="207"/>
      <c r="S19" s="207"/>
      <c r="T19" s="207"/>
      <c r="U19" s="88"/>
    </row>
    <row r="20" spans="2:21" s="36" customFormat="1" ht="25.5" customHeight="1" x14ac:dyDescent="0.25">
      <c r="B20" s="207"/>
      <c r="C20" s="207"/>
      <c r="D20" s="207"/>
      <c r="E20" s="207"/>
      <c r="F20" s="207"/>
      <c r="G20" s="207"/>
      <c r="H20" s="207"/>
      <c r="I20" s="207"/>
      <c r="J20" s="207"/>
      <c r="K20" s="207"/>
      <c r="L20" s="207"/>
      <c r="M20" s="207"/>
      <c r="N20" s="207"/>
      <c r="O20" s="207"/>
      <c r="P20" s="207"/>
      <c r="Q20" s="207"/>
      <c r="R20" s="207"/>
      <c r="S20" s="207"/>
      <c r="T20" s="207"/>
      <c r="U20" s="88"/>
    </row>
    <row r="21" spans="2:21" s="36" customFormat="1" ht="19.5" customHeight="1" x14ac:dyDescent="0.25">
      <c r="B21" s="89" t="s">
        <v>12</v>
      </c>
      <c r="U21" s="41"/>
    </row>
    <row r="22" spans="2:21" s="36" customFormat="1" ht="24" customHeight="1" x14ac:dyDescent="0.25">
      <c r="B22" s="207" t="s">
        <v>76</v>
      </c>
      <c r="C22" s="207"/>
      <c r="D22" s="207"/>
      <c r="E22" s="207"/>
      <c r="F22" s="207"/>
      <c r="G22" s="207"/>
      <c r="H22" s="207"/>
      <c r="I22" s="207"/>
      <c r="J22" s="207"/>
      <c r="K22" s="207"/>
      <c r="L22" s="207"/>
      <c r="M22" s="207"/>
      <c r="N22" s="207"/>
      <c r="O22" s="207"/>
      <c r="P22" s="207"/>
      <c r="Q22" s="207"/>
      <c r="R22" s="207"/>
      <c r="S22" s="207"/>
      <c r="T22" s="207"/>
      <c r="U22" s="88"/>
    </row>
    <row r="23" spans="2:21" s="36" customFormat="1" ht="24" customHeight="1" x14ac:dyDescent="0.25">
      <c r="B23" s="207"/>
      <c r="C23" s="207"/>
      <c r="D23" s="207"/>
      <c r="E23" s="207"/>
      <c r="F23" s="207"/>
      <c r="G23" s="207"/>
      <c r="H23" s="207"/>
      <c r="I23" s="207"/>
      <c r="J23" s="207"/>
      <c r="K23" s="207"/>
      <c r="L23" s="207"/>
      <c r="M23" s="207"/>
      <c r="N23" s="207"/>
      <c r="O23" s="207"/>
      <c r="P23" s="207"/>
      <c r="Q23" s="207"/>
      <c r="R23" s="207"/>
      <c r="S23" s="207"/>
      <c r="T23" s="207"/>
      <c r="U23" s="88"/>
    </row>
    <row r="24" spans="2:21" s="36" customFormat="1" ht="24" customHeight="1" x14ac:dyDescent="0.25">
      <c r="B24" s="207"/>
      <c r="C24" s="207"/>
      <c r="D24" s="207"/>
      <c r="E24" s="207"/>
      <c r="F24" s="207"/>
      <c r="G24" s="207"/>
      <c r="H24" s="207"/>
      <c r="I24" s="207"/>
      <c r="J24" s="207"/>
      <c r="K24" s="207"/>
      <c r="L24" s="207"/>
      <c r="M24" s="207"/>
      <c r="N24" s="207"/>
      <c r="O24" s="207"/>
      <c r="P24" s="207"/>
      <c r="Q24" s="207"/>
      <c r="R24" s="207"/>
      <c r="S24" s="207"/>
      <c r="T24" s="207"/>
      <c r="U24" s="88"/>
    </row>
    <row r="25" spans="2:21" s="36" customFormat="1" ht="16.5" customHeight="1" x14ac:dyDescent="0.25">
      <c r="B25" s="207"/>
      <c r="C25" s="207"/>
      <c r="D25" s="207"/>
      <c r="E25" s="207"/>
      <c r="F25" s="207"/>
      <c r="G25" s="207"/>
      <c r="H25" s="207"/>
      <c r="I25" s="207"/>
      <c r="J25" s="207"/>
      <c r="K25" s="207"/>
      <c r="L25" s="207"/>
      <c r="M25" s="207"/>
      <c r="N25" s="207"/>
      <c r="O25" s="207"/>
      <c r="P25" s="207"/>
      <c r="Q25" s="207"/>
      <c r="R25" s="207"/>
      <c r="S25" s="207"/>
      <c r="T25" s="207"/>
      <c r="U25" s="88"/>
    </row>
    <row r="26" spans="2:21" s="36" customFormat="1" ht="19.5" customHeight="1" x14ac:dyDescent="0.25">
      <c r="B26" s="89" t="s">
        <v>13</v>
      </c>
      <c r="U26" s="41"/>
    </row>
    <row r="27" spans="2:21" s="36" customFormat="1" ht="65.25" customHeight="1" x14ac:dyDescent="0.25">
      <c r="B27" s="207" t="s">
        <v>68</v>
      </c>
      <c r="C27" s="207"/>
      <c r="D27" s="207"/>
      <c r="E27" s="207"/>
      <c r="F27" s="207"/>
      <c r="G27" s="207"/>
      <c r="H27" s="207"/>
      <c r="I27" s="207"/>
      <c r="J27" s="207"/>
      <c r="K27" s="207"/>
      <c r="L27" s="207"/>
      <c r="M27" s="207"/>
      <c r="N27" s="207"/>
      <c r="O27" s="207"/>
      <c r="P27" s="207"/>
      <c r="Q27" s="207"/>
      <c r="R27" s="207"/>
      <c r="S27" s="207"/>
      <c r="T27" s="207"/>
      <c r="U27" s="88"/>
    </row>
    <row r="28" spans="2:21" s="36" customFormat="1" ht="19.5" customHeight="1" x14ac:dyDescent="0.25">
      <c r="B28" s="89" t="s">
        <v>14</v>
      </c>
      <c r="U28" s="41"/>
    </row>
    <row r="29" spans="2:21" s="36" customFormat="1" ht="24.75" customHeight="1" x14ac:dyDescent="0.25">
      <c r="B29" s="207" t="s">
        <v>70</v>
      </c>
      <c r="C29" s="207"/>
      <c r="D29" s="207"/>
      <c r="E29" s="207"/>
      <c r="F29" s="207"/>
      <c r="G29" s="207"/>
      <c r="H29" s="207"/>
      <c r="I29" s="207"/>
      <c r="J29" s="207"/>
      <c r="K29" s="207"/>
      <c r="L29" s="207"/>
      <c r="M29" s="207"/>
      <c r="N29" s="207"/>
      <c r="O29" s="207"/>
      <c r="P29" s="207"/>
      <c r="Q29" s="207"/>
      <c r="R29" s="207"/>
      <c r="S29" s="207"/>
      <c r="T29" s="207"/>
      <c r="U29" s="88"/>
    </row>
    <row r="30" spans="2:21" s="36" customFormat="1" ht="19.5" customHeight="1" x14ac:dyDescent="0.25">
      <c r="B30" s="89" t="s">
        <v>58</v>
      </c>
      <c r="U30" s="41"/>
    </row>
    <row r="31" spans="2:21" s="36" customFormat="1" ht="24.75" customHeight="1" x14ac:dyDescent="0.25">
      <c r="B31" s="207" t="s">
        <v>71</v>
      </c>
      <c r="C31" s="207"/>
      <c r="D31" s="207"/>
      <c r="E31" s="207"/>
      <c r="F31" s="207"/>
      <c r="G31" s="207"/>
      <c r="H31" s="207"/>
      <c r="I31" s="207"/>
      <c r="J31" s="207"/>
      <c r="K31" s="207"/>
      <c r="L31" s="207"/>
      <c r="M31" s="207"/>
      <c r="N31" s="207"/>
      <c r="O31" s="207"/>
      <c r="P31" s="207"/>
      <c r="Q31" s="207"/>
      <c r="R31" s="207"/>
      <c r="S31" s="207"/>
      <c r="T31" s="207"/>
      <c r="U31" s="88"/>
    </row>
    <row r="32" spans="2:21" s="36" customFormat="1" ht="19.5" customHeight="1" x14ac:dyDescent="0.25">
      <c r="B32" s="89" t="s">
        <v>87</v>
      </c>
      <c r="U32" s="41"/>
    </row>
    <row r="33" spans="2:21" s="36" customFormat="1" ht="49.5" customHeight="1" x14ac:dyDescent="0.25">
      <c r="B33" s="207" t="s">
        <v>92</v>
      </c>
      <c r="C33" s="207"/>
      <c r="D33" s="207"/>
      <c r="E33" s="207"/>
      <c r="F33" s="207"/>
      <c r="G33" s="207"/>
      <c r="H33" s="207"/>
      <c r="I33" s="207"/>
      <c r="J33" s="207"/>
      <c r="K33" s="207"/>
      <c r="L33" s="207"/>
      <c r="M33" s="207"/>
      <c r="N33" s="207"/>
      <c r="O33" s="207"/>
      <c r="P33" s="207"/>
      <c r="Q33" s="207"/>
      <c r="R33" s="207"/>
      <c r="S33" s="207"/>
      <c r="T33" s="207"/>
      <c r="U33" s="88"/>
    </row>
    <row r="34" spans="2:21" s="36" customFormat="1" ht="24.75" customHeight="1" x14ac:dyDescent="0.25">
      <c r="B34" s="205"/>
      <c r="C34" s="162"/>
      <c r="D34" s="162"/>
      <c r="E34" s="162"/>
      <c r="F34" s="162"/>
      <c r="G34" s="162"/>
      <c r="H34" s="162"/>
      <c r="I34" s="162"/>
      <c r="J34" s="162"/>
      <c r="K34" s="162"/>
      <c r="L34" s="162"/>
      <c r="M34" s="162"/>
      <c r="N34" s="162"/>
      <c r="O34" s="162"/>
      <c r="P34" s="162"/>
      <c r="Q34" s="162"/>
      <c r="R34" s="162"/>
      <c r="S34" s="162"/>
      <c r="T34" s="162"/>
      <c r="U34" s="88"/>
    </row>
  </sheetData>
  <mergeCells count="12">
    <mergeCell ref="B33:T33"/>
    <mergeCell ref="B1:D1"/>
    <mergeCell ref="C4:D4"/>
    <mergeCell ref="E4:F4"/>
    <mergeCell ref="M4:P4"/>
    <mergeCell ref="B13:T14"/>
    <mergeCell ref="B16:T17"/>
    <mergeCell ref="B19:T20"/>
    <mergeCell ref="B22:T25"/>
    <mergeCell ref="B27:T27"/>
    <mergeCell ref="B29:T29"/>
    <mergeCell ref="B31:T31"/>
  </mergeCells>
  <pageMargins left="0.23622047244094491" right="0.23622047244094491" top="0.74803149606299213" bottom="0.74803149606299213" header="0.31496062992125984" footer="0.31496062992125984"/>
  <pageSetup paperSize="9" scale="62" orientation="landscape" r:id="rId1"/>
  <headerFooter>
    <oddFooter>&amp;C&amp;1#&amp;"Calibri"&amp;10&amp;K000000</oddFooter>
    <evenHeader>&amp;C1</evenHeader>
    <evenFooter>&amp;C </evenFooter>
    <firstHeader>&amp;C1</firstHeader>
    <firstFooter>&amp;C </firstFooter>
  </headerFooter>
  <colBreaks count="2" manualBreakCount="2">
    <brk id="24" max="42" man="1"/>
    <brk id="37"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P&amp;L_KPI</vt:lpstr>
      <vt:lpstr>Flow_AuM</vt:lpstr>
      <vt:lpstr>Appendix</vt:lpstr>
      <vt:lpstr>Appendix!Print_Area</vt:lpstr>
      <vt:lpstr>Cover!Print_Area</vt:lpstr>
      <vt:lpstr>Flow_AuM!Print_Area</vt:lpstr>
      <vt:lpstr>'P&amp;L_KPI'!Print_Area</vt:lpstr>
      <vt:lpstr>'P&amp;L_KPI'!Print_Titles</vt:lpstr>
      <vt:lpstr>r_am</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Ksinsik</dc:creator>
  <cp:keywords>Public</cp:keywords>
  <cp:lastModifiedBy>Edjoy Lobo</cp:lastModifiedBy>
  <cp:lastPrinted>2024-04-24T12:28:21Z</cp:lastPrinted>
  <dcterms:created xsi:type="dcterms:W3CDTF">2018-04-20T15:18:15Z</dcterms:created>
  <dcterms:modified xsi:type="dcterms:W3CDTF">2024-04-24T15:28:26Z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d7aaf24d-5cc5-484d-b500-5aeda86f0441</vt:lpwstr>
  </property>
  <property fmtid="{D5CDD505-2E9C-101B-9397-08002B2CF9AE}" pid="3" name="MSIP_Label_958510b9-3810-472f-9abf-3a689c488070_Enabled">
    <vt:lpwstr>true</vt:lpwstr>
  </property>
  <property fmtid="{D5CDD505-2E9C-101B-9397-08002B2CF9AE}" pid="4" name="MSIP_Label_958510b9-3810-472f-9abf-3a689c488070_SetDate">
    <vt:lpwstr>2024-04-24T15:28:18Z</vt:lpwstr>
  </property>
  <property fmtid="{D5CDD505-2E9C-101B-9397-08002B2CF9AE}" pid="5" name="MSIP_Label_958510b9-3810-472f-9abf-3a689c488070_Method">
    <vt:lpwstr>Standard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e61950b1-46cf-4b42-9d04-474edabc4d0d</vt:lpwstr>
  </property>
  <property fmtid="{D5CDD505-2E9C-101B-9397-08002B2CF9AE}" pid="9" name="MSIP_Label_958510b9-3810-472f-9abf-3a689c488070_ContentBits">
    <vt:lpwstr>3</vt:lpwstr>
  </property>
  <property fmtid="{D5CDD505-2E9C-101B-9397-08002B2CF9AE}" pid="10" name="db.comClassification">
    <vt:lpwstr>Public</vt:lpwstr>
  </property>
</Properties>
</file>